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lift-data\Users\Max\Projects\Python\Capital Gains Tax\"/>
    </mc:Choice>
  </mc:AlternateContent>
  <xr:revisionPtr revIDLastSave="0" documentId="13_ncr:1_{F1F5765E-29CD-458D-8D4F-6BBB69828F32}" xr6:coauthVersionLast="38" xr6:coauthVersionMax="38" xr10:uidLastSave="{00000000-0000-0000-0000-000000000000}"/>
  <bookViews>
    <workbookView xWindow="0" yWindow="0" windowWidth="28800" windowHeight="12210" activeTab="2" xr2:uid="{E2937AA6-39BA-4FF8-8C82-7372AE22D557}"/>
  </bookViews>
  <sheets>
    <sheet name="Start" sheetId="1" r:id="rId1"/>
    <sheet name="RAW Transactions" sheetId="2" r:id="rId2"/>
    <sheet name="Transactions" sheetId="3" r:id="rId3"/>
    <sheet name="En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 i="3"/>
  <c r="A2" i="3" l="1"/>
  <c r="A3" i="3"/>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 i="3"/>
  <c r="B2000" i="3"/>
  <c r="B1999" i="3"/>
  <c r="B1998" i="3"/>
  <c r="B1997" i="3"/>
  <c r="B1996" i="3"/>
  <c r="B1995" i="3"/>
  <c r="B1994" i="3"/>
  <c r="B1993" i="3"/>
  <c r="B1992" i="3"/>
  <c r="B1991" i="3"/>
  <c r="B1990" i="3"/>
  <c r="B1989" i="3"/>
  <c r="B1988" i="3"/>
  <c r="B1987" i="3"/>
  <c r="B1986" i="3"/>
  <c r="B1985" i="3"/>
  <c r="B1984" i="3"/>
  <c r="B1983" i="3"/>
  <c r="B1982" i="3"/>
  <c r="B1981" i="3"/>
  <c r="B1980" i="3"/>
  <c r="B1979" i="3"/>
  <c r="B1978" i="3"/>
  <c r="B1977" i="3"/>
  <c r="B1976" i="3"/>
  <c r="B1975" i="3"/>
  <c r="B1974" i="3"/>
  <c r="B1973" i="3"/>
  <c r="B1972" i="3"/>
  <c r="B1971" i="3"/>
  <c r="B1970" i="3"/>
  <c r="B1969" i="3"/>
  <c r="B1968" i="3"/>
  <c r="B1967" i="3"/>
  <c r="B1966" i="3"/>
  <c r="B1965" i="3"/>
  <c r="B1964" i="3"/>
  <c r="B1963" i="3"/>
  <c r="B1962" i="3"/>
  <c r="B1961" i="3"/>
  <c r="B1960" i="3"/>
  <c r="B1959" i="3"/>
  <c r="B1958" i="3"/>
  <c r="B1957" i="3"/>
  <c r="B1956" i="3"/>
  <c r="B1955" i="3"/>
  <c r="B1954" i="3"/>
  <c r="B1953" i="3"/>
  <c r="B1952" i="3"/>
  <c r="B1951" i="3"/>
  <c r="B1950" i="3"/>
  <c r="B1949" i="3"/>
  <c r="B1948" i="3"/>
  <c r="B1947" i="3"/>
  <c r="B1946" i="3"/>
  <c r="B1945" i="3"/>
  <c r="B1944" i="3"/>
  <c r="B1943" i="3"/>
  <c r="B1942" i="3"/>
  <c r="B1941" i="3"/>
  <c r="B1940" i="3"/>
  <c r="B1939" i="3"/>
  <c r="B1938" i="3"/>
  <c r="B1937" i="3"/>
  <c r="B1936" i="3"/>
  <c r="B1935" i="3"/>
  <c r="B1934" i="3"/>
  <c r="B1933" i="3"/>
  <c r="B1932" i="3"/>
  <c r="B1931" i="3"/>
  <c r="B1930" i="3"/>
  <c r="B1929" i="3"/>
  <c r="B1928" i="3"/>
  <c r="B1927" i="3"/>
  <c r="B1926" i="3"/>
  <c r="B1925" i="3"/>
  <c r="B1924" i="3"/>
  <c r="B1923" i="3"/>
  <c r="B1922" i="3"/>
  <c r="B1921" i="3"/>
  <c r="B1920" i="3"/>
  <c r="B1919" i="3"/>
  <c r="B1918" i="3"/>
  <c r="B1917" i="3"/>
  <c r="B1916" i="3"/>
  <c r="B1915" i="3"/>
  <c r="B1914" i="3"/>
  <c r="B1913" i="3"/>
  <c r="B1912" i="3"/>
  <c r="B1911" i="3"/>
  <c r="B1910" i="3"/>
  <c r="B1909" i="3"/>
  <c r="B1908" i="3"/>
  <c r="B1907" i="3"/>
  <c r="B1906" i="3"/>
  <c r="B1905" i="3"/>
  <c r="B1904" i="3"/>
  <c r="B1903" i="3"/>
  <c r="B1902" i="3"/>
  <c r="B1901" i="3"/>
  <c r="B1900" i="3"/>
  <c r="B1899" i="3"/>
  <c r="B1898" i="3"/>
  <c r="B1897" i="3"/>
  <c r="B1896" i="3"/>
  <c r="B1895" i="3"/>
  <c r="B1894" i="3"/>
  <c r="B1893" i="3"/>
  <c r="B1892" i="3"/>
  <c r="B1891" i="3"/>
  <c r="B1890" i="3"/>
  <c r="B1889" i="3"/>
  <c r="B1888" i="3"/>
  <c r="B1887" i="3"/>
  <c r="B1886" i="3"/>
  <c r="B1885" i="3"/>
  <c r="B1884" i="3"/>
  <c r="B1883" i="3"/>
  <c r="B1882" i="3"/>
  <c r="B1881" i="3"/>
  <c r="B1880" i="3"/>
  <c r="B1879" i="3"/>
  <c r="B1878" i="3"/>
  <c r="B1877" i="3"/>
  <c r="B1876" i="3"/>
  <c r="B1875" i="3"/>
  <c r="B1874" i="3"/>
  <c r="B1873" i="3"/>
  <c r="B1872" i="3"/>
  <c r="B1871" i="3"/>
  <c r="B1870" i="3"/>
  <c r="B1869" i="3"/>
  <c r="B1868" i="3"/>
  <c r="B1867" i="3"/>
  <c r="B1866" i="3"/>
  <c r="B1865" i="3"/>
  <c r="B1864" i="3"/>
  <c r="B1863" i="3"/>
  <c r="B1862" i="3"/>
  <c r="B1861" i="3"/>
  <c r="B1860" i="3"/>
  <c r="B1859" i="3"/>
  <c r="B1858" i="3"/>
  <c r="B1857" i="3"/>
  <c r="B1856" i="3"/>
  <c r="B1855" i="3"/>
  <c r="B1854" i="3"/>
  <c r="B1853" i="3"/>
  <c r="B1852" i="3"/>
  <c r="B1851" i="3"/>
  <c r="B1850" i="3"/>
  <c r="B1849" i="3"/>
  <c r="B1848" i="3"/>
  <c r="B1847" i="3"/>
  <c r="B1846" i="3"/>
  <c r="B1845" i="3"/>
  <c r="B1844" i="3"/>
  <c r="B1843" i="3"/>
  <c r="B1842" i="3"/>
  <c r="B1841" i="3"/>
  <c r="B1840" i="3"/>
  <c r="B1839" i="3"/>
  <c r="B1838" i="3"/>
  <c r="B1837" i="3"/>
  <c r="B1836" i="3"/>
  <c r="B1835" i="3"/>
  <c r="B1834" i="3"/>
  <c r="B1833" i="3"/>
  <c r="B1832" i="3"/>
  <c r="B1831" i="3"/>
  <c r="B1830" i="3"/>
  <c r="B1829" i="3"/>
  <c r="B1828" i="3"/>
  <c r="B1827" i="3"/>
  <c r="B1826" i="3"/>
  <c r="B1825" i="3"/>
  <c r="B1824" i="3"/>
  <c r="B1823" i="3"/>
  <c r="B1822" i="3"/>
  <c r="B1821" i="3"/>
  <c r="B1820" i="3"/>
  <c r="B1819" i="3"/>
  <c r="B1818" i="3"/>
  <c r="B1817" i="3"/>
  <c r="B1816" i="3"/>
  <c r="B1815" i="3"/>
  <c r="B1814" i="3"/>
  <c r="B1813" i="3"/>
  <c r="B1812" i="3"/>
  <c r="B1811" i="3"/>
  <c r="B1810" i="3"/>
  <c r="B1809" i="3"/>
  <c r="B1808" i="3"/>
  <c r="B1807" i="3"/>
  <c r="B1806" i="3"/>
  <c r="B1805" i="3"/>
  <c r="B1804" i="3"/>
  <c r="B1803" i="3"/>
  <c r="B1802" i="3"/>
  <c r="B1801" i="3"/>
  <c r="B1800" i="3"/>
  <c r="B1799" i="3"/>
  <c r="B1798" i="3"/>
  <c r="B1797" i="3"/>
  <c r="B1796" i="3"/>
  <c r="B1795" i="3"/>
  <c r="B1794" i="3"/>
  <c r="B1793" i="3"/>
  <c r="B1792" i="3"/>
  <c r="B1791" i="3"/>
  <c r="B1790" i="3"/>
  <c r="B1789" i="3"/>
  <c r="B1788" i="3"/>
  <c r="B1787" i="3"/>
  <c r="B1786" i="3"/>
  <c r="B1785" i="3"/>
  <c r="B1784" i="3"/>
  <c r="B1783" i="3"/>
  <c r="B1782" i="3"/>
  <c r="B1781" i="3"/>
  <c r="B1780" i="3"/>
  <c r="B1779" i="3"/>
  <c r="B1778" i="3"/>
  <c r="B1777" i="3"/>
  <c r="B1776" i="3"/>
  <c r="B1775" i="3"/>
  <c r="B1774" i="3"/>
  <c r="B1773" i="3"/>
  <c r="B1772" i="3"/>
  <c r="B1771" i="3"/>
  <c r="B1770" i="3"/>
  <c r="B1769" i="3"/>
  <c r="B1768" i="3"/>
  <c r="B1767" i="3"/>
  <c r="B1766" i="3"/>
  <c r="B1765" i="3"/>
  <c r="B1764" i="3"/>
  <c r="B1763" i="3"/>
  <c r="B1762" i="3"/>
  <c r="B1761" i="3"/>
  <c r="B1760" i="3"/>
  <c r="B1759" i="3"/>
  <c r="B1758" i="3"/>
  <c r="B1757" i="3"/>
  <c r="B1756" i="3"/>
  <c r="B1755" i="3"/>
  <c r="B1754" i="3"/>
  <c r="B1753" i="3"/>
  <c r="B1752" i="3"/>
  <c r="B1751" i="3"/>
  <c r="B1750" i="3"/>
  <c r="B1749" i="3"/>
  <c r="B1748" i="3"/>
  <c r="B1747" i="3"/>
  <c r="B1746" i="3"/>
  <c r="B1745" i="3"/>
  <c r="B1744" i="3"/>
  <c r="B1743" i="3"/>
  <c r="B1742" i="3"/>
  <c r="B1741" i="3"/>
  <c r="B1740" i="3"/>
  <c r="B1739" i="3"/>
  <c r="B1738" i="3"/>
  <c r="B1737" i="3"/>
  <c r="B1736" i="3"/>
  <c r="B1735" i="3"/>
  <c r="B1734" i="3"/>
  <c r="B1733" i="3"/>
  <c r="B1732" i="3"/>
  <c r="B1731" i="3"/>
  <c r="B1730" i="3"/>
  <c r="B1729" i="3"/>
  <c r="B1728" i="3"/>
  <c r="B1727" i="3"/>
  <c r="B1726" i="3"/>
  <c r="B1725" i="3"/>
  <c r="B1724" i="3"/>
  <c r="B1723" i="3"/>
  <c r="B1722" i="3"/>
  <c r="B1721" i="3"/>
  <c r="B1720" i="3"/>
  <c r="B1719" i="3"/>
  <c r="B1718" i="3"/>
  <c r="B1717" i="3"/>
  <c r="B1716" i="3"/>
  <c r="B1715" i="3"/>
  <c r="B1714" i="3"/>
  <c r="B1713" i="3"/>
  <c r="B1712" i="3"/>
  <c r="B1711" i="3"/>
  <c r="B1710" i="3"/>
  <c r="B1709" i="3"/>
  <c r="B1708" i="3"/>
  <c r="B1707" i="3"/>
  <c r="B1706" i="3"/>
  <c r="B1705" i="3"/>
  <c r="B1704" i="3"/>
  <c r="B1703" i="3"/>
  <c r="B1702" i="3"/>
  <c r="B1701" i="3"/>
  <c r="B1700" i="3"/>
  <c r="B1699" i="3"/>
  <c r="B1698" i="3"/>
  <c r="B1697" i="3"/>
  <c r="B1696" i="3"/>
  <c r="B1695" i="3"/>
  <c r="B1694" i="3"/>
  <c r="B1693" i="3"/>
  <c r="B1692" i="3"/>
  <c r="B1691" i="3"/>
  <c r="B1690" i="3"/>
  <c r="B1689" i="3"/>
  <c r="B1688" i="3"/>
  <c r="B1687" i="3"/>
  <c r="B1686" i="3"/>
  <c r="B1685" i="3"/>
  <c r="B1684" i="3"/>
  <c r="B1683" i="3"/>
  <c r="B1682" i="3"/>
  <c r="B1681" i="3"/>
  <c r="B1680" i="3"/>
  <c r="B1679" i="3"/>
  <c r="B1678" i="3"/>
  <c r="B1677" i="3"/>
  <c r="B1676" i="3"/>
  <c r="B1675" i="3"/>
  <c r="B1674" i="3"/>
  <c r="B1673" i="3"/>
  <c r="B1672" i="3"/>
  <c r="B1671" i="3"/>
  <c r="B1670" i="3"/>
  <c r="B1669" i="3"/>
  <c r="B1668" i="3"/>
  <c r="B1667" i="3"/>
  <c r="B1666" i="3"/>
  <c r="B1665" i="3"/>
  <c r="B1664" i="3"/>
  <c r="B1663" i="3"/>
  <c r="B1662" i="3"/>
  <c r="B1661" i="3"/>
  <c r="B1660" i="3"/>
  <c r="B1659" i="3"/>
  <c r="B1658" i="3"/>
  <c r="B1657" i="3"/>
  <c r="B1656" i="3"/>
  <c r="B1655" i="3"/>
  <c r="B1654" i="3"/>
  <c r="B1653" i="3"/>
  <c r="B1652" i="3"/>
  <c r="B1651" i="3"/>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6" i="3"/>
  <c r="B1445" i="3"/>
  <c r="B1444" i="3"/>
  <c r="B1443" i="3"/>
  <c r="B1442" i="3"/>
  <c r="B1441" i="3"/>
  <c r="B1440" i="3"/>
  <c r="B1439" i="3"/>
  <c r="B1438" i="3"/>
  <c r="B1437" i="3"/>
  <c r="B1436" i="3"/>
  <c r="B1435" i="3"/>
  <c r="B1434" i="3"/>
  <c r="B1433" i="3"/>
  <c r="B1432" i="3"/>
  <c r="B1431" i="3"/>
  <c r="B1430" i="3"/>
  <c r="B1429" i="3"/>
  <c r="B1428" i="3"/>
  <c r="B1427" i="3"/>
  <c r="B1426" i="3"/>
  <c r="B1425" i="3"/>
  <c r="B1424" i="3"/>
  <c r="B1423" i="3"/>
  <c r="B1422" i="3"/>
  <c r="B1421" i="3"/>
  <c r="B1420" i="3"/>
  <c r="B1419" i="3"/>
  <c r="B1418" i="3"/>
  <c r="B1417" i="3"/>
  <c r="B1416" i="3"/>
  <c r="B1415" i="3"/>
  <c r="B1414" i="3"/>
  <c r="B1413" i="3"/>
  <c r="B1412" i="3"/>
  <c r="B1411" i="3"/>
  <c r="B1410" i="3"/>
  <c r="B1409" i="3"/>
  <c r="B1408" i="3"/>
  <c r="B1407" i="3"/>
  <c r="B1406" i="3"/>
  <c r="B1405" i="3"/>
  <c r="B1404" i="3"/>
  <c r="B1403" i="3"/>
  <c r="B1402"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 i="3"/>
  <c r="H14" i="5" l="1"/>
  <c r="I14" i="5" s="1"/>
  <c r="G14" i="5"/>
  <c r="H13" i="5"/>
  <c r="G13" i="5"/>
  <c r="H12" i="5"/>
  <c r="G12" i="5"/>
  <c r="I12" i="5" s="1"/>
  <c r="H11" i="5"/>
  <c r="G11" i="5"/>
  <c r="H10" i="5"/>
  <c r="G10" i="5"/>
  <c r="H9" i="5"/>
  <c r="G9" i="5"/>
  <c r="H8" i="5"/>
  <c r="I8" i="5" s="1"/>
  <c r="G8" i="5"/>
  <c r="H7" i="5"/>
  <c r="G7" i="5"/>
  <c r="H6" i="5"/>
  <c r="G6" i="5"/>
  <c r="H5" i="5"/>
  <c r="G5" i="5"/>
  <c r="H4" i="5"/>
  <c r="G4" i="5"/>
  <c r="H3" i="5"/>
  <c r="G3" i="5"/>
  <c r="H2" i="5"/>
  <c r="G2" i="5"/>
  <c r="H14" i="1"/>
  <c r="G14" i="1"/>
  <c r="H13" i="1"/>
  <c r="G13" i="1"/>
  <c r="H12" i="1"/>
  <c r="G12" i="1"/>
  <c r="H11" i="1"/>
  <c r="G11" i="1"/>
  <c r="H10" i="1"/>
  <c r="G10" i="1"/>
  <c r="H9" i="1"/>
  <c r="G9" i="1"/>
  <c r="H8" i="1"/>
  <c r="G8" i="1"/>
  <c r="H7" i="1"/>
  <c r="G7" i="1"/>
  <c r="H6" i="1"/>
  <c r="G6" i="1"/>
  <c r="H5" i="1"/>
  <c r="G5" i="1"/>
  <c r="H4" i="1"/>
  <c r="G4" i="1"/>
  <c r="H3" i="1"/>
  <c r="G3" i="1"/>
  <c r="H2" i="1"/>
  <c r="G2" i="1"/>
  <c r="I4" i="1" l="1"/>
  <c r="I10" i="1"/>
  <c r="I5" i="5"/>
  <c r="I7" i="5"/>
  <c r="I9" i="5"/>
  <c r="I11" i="5"/>
  <c r="I2" i="5"/>
  <c r="I4" i="5"/>
  <c r="I6" i="5"/>
  <c r="I13" i="5"/>
  <c r="I3" i="5"/>
  <c r="I10" i="5"/>
  <c r="I5" i="1"/>
  <c r="I9" i="1"/>
  <c r="I13" i="1"/>
  <c r="I14" i="1"/>
  <c r="I12" i="1"/>
  <c r="I11" i="1"/>
  <c r="I8" i="1"/>
  <c r="I7" i="1"/>
  <c r="I6" i="1"/>
  <c r="I3" i="1"/>
  <c r="I2" i="1"/>
</calcChain>
</file>

<file path=xl/sharedStrings.xml><?xml version="1.0" encoding="utf-8"?>
<sst xmlns="http://schemas.openxmlformats.org/spreadsheetml/2006/main" count="507" uniqueCount="46">
  <si>
    <t>Key</t>
  </si>
  <si>
    <t>Date</t>
  </si>
  <si>
    <t>Fund</t>
  </si>
  <si>
    <t>Units</t>
  </si>
  <si>
    <t>Price</t>
  </si>
  <si>
    <t>Book Price</t>
  </si>
  <si>
    <t>Total Cost</t>
  </si>
  <si>
    <t>Value</t>
  </si>
  <si>
    <t>Gain</t>
  </si>
  <si>
    <t>Type</t>
  </si>
  <si>
    <t>ACTUAL</t>
  </si>
  <si>
    <t>Buy</t>
  </si>
  <si>
    <t>Sell</t>
  </si>
  <si>
    <t>Convert in</t>
  </si>
  <si>
    <t>Convert out</t>
  </si>
  <si>
    <t>Transfer out</t>
  </si>
  <si>
    <t>Transfer in</t>
  </si>
  <si>
    <t>Distribution out</t>
  </si>
  <si>
    <t>Equallisation</t>
  </si>
  <si>
    <t>Define 'Types' here</t>
  </si>
  <si>
    <t>Sale of fund; book cost reduced (book price not)</t>
  </si>
  <si>
    <t>Purchase of fund; rebase book cost (new book price &amp; book cost)</t>
  </si>
  <si>
    <t>Convert in; recalculate book price, same book cost</t>
  </si>
  <si>
    <t>Convert out; transfer book cost to new unit type, new book price</t>
  </si>
  <si>
    <t>Order</t>
  </si>
  <si>
    <t>Description</t>
  </si>
  <si>
    <t>Transfer out; removal of units, same book price; new book cost</t>
  </si>
  <si>
    <t>Transfer in; 0 recalculate book cost and price</t>
  </si>
  <si>
    <r>
      <t xml:space="preserve">Accumulation units –  </t>
    </r>
    <r>
      <rPr>
        <i/>
        <sz val="10"/>
        <color theme="1"/>
        <rFont val="Arial"/>
        <family val="2"/>
      </rPr>
      <t>income distributions are not paid out of the fund, instead the income increases the share value. There is no additional unit purchase.  The value of income received does serve to increase the capital investment into the shareholding; it therefore increases the purchase cost for the shares, or the aggregated cost in the case of a section 104 holding.</t>
    </r>
  </si>
  <si>
    <r>
      <t xml:space="preserve">Income units – </t>
    </r>
    <r>
      <rPr>
        <i/>
        <sz val="10"/>
        <color theme="1"/>
        <rFont val="Arial"/>
        <family val="2"/>
      </rPr>
      <t>fund managers distribute income to the fund holder, where this income is paid directly to the fund holder, the income has no bearing of the calculation for gains.</t>
    </r>
  </si>
  <si>
    <t>See Income Units; add to purchase price</t>
  </si>
  <si>
    <t>It is a return of capital, and so it reduces your acquisition cost for CGT purposes.</t>
  </si>
  <si>
    <t>If you have Inc funds then you reduce the base cost of your units by the equalisation you have received.</t>
  </si>
  <si>
    <t>If you have Acc units you do the same.</t>
  </si>
  <si>
    <t>If you have made capital gains above the annual allowance, or if you have sold assets worth more than 4X the annual CGT allowance.</t>
  </si>
  <si>
    <t>In an Acc fund nothing is paid out so the total accumulated amounts off that statement you received have been reinvested on your behalf ; which means you must add on all the accumulation amounts to your base cost to get your allowable CGT cost</t>
  </si>
  <si>
    <t>i) initial base cost 100</t>
  </si>
  <si>
    <t>ii) "you must add on all the accumulation amounts to your base cost to get your allowable CGT cost"; OK, add 10, CGT cost now 110</t>
  </si>
  <si>
    <t>iii) "you must deduct all the equalisation amounts from your base cost to get your allowable CGT cost"; OK, deduct 6, CGT cost now 104</t>
  </si>
  <si>
    <t xml:space="preserve">104 is the correct place to be at the end for CGT cost. </t>
  </si>
  <si>
    <t>https://forums.moneysavingexpert.com/showthread.php?t=5848032</t>
  </si>
  <si>
    <t>Price Corrector</t>
  </si>
  <si>
    <t>Divide by</t>
  </si>
  <si>
    <t>Stewart Inv Asia Pacific Leaders</t>
  </si>
  <si>
    <t>Stewart Inv Asia Pacific Leaders -U</t>
  </si>
  <si>
    <t>STEWART INVESTORS ASIA PACIFIC LEADERS B ACC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</si>
</sst>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
    <numFmt numFmtId="166" formatCode="&quot;£&quot;#,##0.0000"/>
  </numFmts>
  <fonts count="5" x14ac:knownFonts="1">
    <font>
      <sz val="10"/>
      <color theme="1"/>
      <name val="Arial"/>
      <family val="2"/>
    </font>
    <font>
      <b/>
      <sz val="10"/>
      <color theme="1"/>
      <name val="Arial"/>
      <family val="2"/>
    </font>
    <font>
      <i/>
      <sz val="10"/>
      <color theme="1"/>
      <name val="Arial"/>
      <family val="2"/>
    </font>
    <font>
      <b/>
      <i/>
      <sz val="10"/>
      <color theme="1"/>
      <name val="Arial"/>
      <family val="2"/>
    </font>
    <font>
      <u/>
      <sz val="10"/>
      <color theme="10"/>
      <name val="Arial"/>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164" fontId="0" fillId="2" borderId="1" xfId="0" applyNumberFormat="1" applyFill="1" applyBorder="1" applyAlignment="1">
      <alignment horizontal="left"/>
    </xf>
    <xf numFmtId="164" fontId="0" fillId="4" borderId="1" xfId="0" applyNumberFormat="1"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4" borderId="0" xfId="0" applyFill="1"/>
    <xf numFmtId="14" fontId="0" fillId="4" borderId="1" xfId="0" applyNumberFormat="1" applyFill="1" applyBorder="1" applyAlignment="1">
      <alignment horizontal="left"/>
    </xf>
    <xf numFmtId="0" fontId="1" fillId="6" borderId="1" xfId="0" applyFont="1" applyFill="1" applyBorder="1" applyAlignment="1">
      <alignment horizontal="left"/>
    </xf>
    <xf numFmtId="165" fontId="1" fillId="6" borderId="1" xfId="0" applyNumberFormat="1" applyFont="1" applyFill="1" applyBorder="1" applyAlignment="1">
      <alignment horizontal="left"/>
    </xf>
    <xf numFmtId="165" fontId="0" fillId="4" borderId="1" xfId="0" applyNumberFormat="1" applyFill="1" applyBorder="1" applyAlignment="1">
      <alignment horizontal="left"/>
    </xf>
    <xf numFmtId="165" fontId="0" fillId="4" borderId="0" xfId="0" applyNumberFormat="1" applyFill="1"/>
    <xf numFmtId="164" fontId="1" fillId="6" borderId="1" xfId="0" applyNumberFormat="1" applyFont="1" applyFill="1" applyBorder="1" applyAlignment="1">
      <alignment horizontal="left"/>
    </xf>
    <xf numFmtId="164" fontId="0" fillId="4" borderId="0" xfId="0" applyNumberFormat="1" applyFill="1"/>
    <xf numFmtId="166" fontId="1" fillId="6" borderId="1" xfId="0" applyNumberFormat="1" applyFont="1" applyFill="1" applyBorder="1" applyAlignment="1">
      <alignment horizontal="left"/>
    </xf>
    <xf numFmtId="166" fontId="0" fillId="4" borderId="1" xfId="0" applyNumberFormat="1" applyFill="1" applyBorder="1" applyAlignment="1">
      <alignment horizontal="left"/>
    </xf>
    <xf numFmtId="166" fontId="0" fillId="4" borderId="0" xfId="0" applyNumberFormat="1" applyFill="1"/>
    <xf numFmtId="164" fontId="1" fillId="5" borderId="1" xfId="0" applyNumberFormat="1" applyFont="1" applyFill="1" applyBorder="1" applyAlignment="1">
      <alignment horizontal="left"/>
    </xf>
    <xf numFmtId="0" fontId="0" fillId="3" borderId="1" xfId="0" applyFill="1" applyBorder="1"/>
    <xf numFmtId="0" fontId="1" fillId="6" borderId="1" xfId="0" applyFont="1" applyFill="1" applyBorder="1"/>
    <xf numFmtId="0" fontId="1" fillId="4" borderId="0" xfId="0" applyFont="1" applyFill="1"/>
    <xf numFmtId="0" fontId="2" fillId="4" borderId="0" xfId="0" applyFont="1" applyFill="1"/>
    <xf numFmtId="0" fontId="0" fillId="4" borderId="0" xfId="0" applyFill="1" applyAlignment="1">
      <alignment horizontal="left"/>
    </xf>
    <xf numFmtId="0" fontId="0" fillId="4" borderId="0" xfId="0" applyFont="1" applyFill="1"/>
    <xf numFmtId="0" fontId="3" fillId="4" borderId="0" xfId="0" applyFont="1" applyFill="1"/>
    <xf numFmtId="0" fontId="4" fillId="4" borderId="0" xfId="1" applyFill="1"/>
    <xf numFmtId="0" fontId="0" fillId="2" borderId="1" xfId="0" applyFill="1" applyBorder="1" applyAlignment="1">
      <alignment horizontal="left"/>
    </xf>
    <xf numFmtId="14" fontId="0" fillId="5" borderId="1" xfId="0" applyNumberFormat="1" applyFill="1" applyBorder="1" applyAlignment="1">
      <alignment horizontal="left"/>
    </xf>
    <xf numFmtId="0" fontId="0" fillId="5" borderId="1" xfId="0" applyFill="1" applyBorder="1" applyAlignment="1">
      <alignment horizontal="left"/>
    </xf>
    <xf numFmtId="0" fontId="1" fillId="7" borderId="1" xfId="0" applyFont="1" applyFill="1" applyBorder="1" applyAlignment="1">
      <alignment horizontal="left"/>
    </xf>
    <xf numFmtId="165" fontId="1" fillId="7" borderId="1" xfId="0" applyNumberFormat="1" applyFont="1" applyFill="1" applyBorder="1" applyAlignment="1">
      <alignment horizontal="left"/>
    </xf>
    <xf numFmtId="0" fontId="0" fillId="3" borderId="1" xfId="0" applyNumberFormat="1" applyFill="1" applyBorder="1" applyAlignment="1">
      <alignment horizontal="left"/>
    </xf>
    <xf numFmtId="2" fontId="1" fillId="7" borderId="1" xfId="0" applyNumberFormat="1" applyFont="1" applyFill="1" applyBorder="1" applyAlignment="1">
      <alignment horizontal="left"/>
    </xf>
    <xf numFmtId="2" fontId="0" fillId="5" borderId="1" xfId="0" applyNumberFormat="1" applyFill="1" applyBorder="1" applyAlignment="1">
      <alignment horizontal="left"/>
    </xf>
    <xf numFmtId="165" fontId="0" fillId="5" borderId="1" xfId="0" applyNumberFormat="1" applyFill="1" applyBorder="1" applyAlignment="1">
      <alignment horizontal="left"/>
    </xf>
    <xf numFmtId="0" fontId="1" fillId="5" borderId="1" xfId="0" applyFont="1" applyFill="1" applyBorder="1"/>
    <xf numFmtId="14" fontId="1" fillId="7" borderId="1" xfId="0" applyNumberFormat="1" applyFont="1" applyFill="1" applyBorder="1" applyAlignment="1">
      <alignment horizontal="left"/>
    </xf>
    <xf numFmtId="0" fontId="0" fillId="0" borderId="0" xfId="0" applyAlignment="1">
      <alignment horizontal="left"/>
    </xf>
    <xf numFmtId="2" fontId="0" fillId="4" borderId="1" xfId="0" applyNumberFormat="1" applyFill="1" applyBorder="1" applyAlignment="1">
      <alignment horizontal="left"/>
    </xf>
    <xf numFmtId="14" fontId="1" fillId="6" borderId="1" xfId="0" applyNumberFormat="1" applyFont="1" applyFill="1" applyBorder="1" applyAlignment="1">
      <alignment horizontal="left"/>
    </xf>
    <xf numFmtId="0" fontId="3" fillId="4" borderId="2" xfId="0" applyFont="1" applyFill="1" applyBorder="1" applyAlignment="1">
      <alignment horizontal="left" vertical="top" wrapText="1"/>
    </xf>
    <xf numFmtId="0" fontId="3" fillId="4" borderId="2"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orums.moneysavingexpert.com/showthread.php?t=58480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ACF8-8439-4570-ADCF-083F7AAF5087}">
  <dimension ref="A1:I41"/>
  <sheetViews>
    <sheetView workbookViewId="0">
      <selection activeCell="A2" sqref="A2:F5"/>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0"/>
      <c r="B2" s="6"/>
      <c r="C2" s="4"/>
      <c r="D2" s="9"/>
      <c r="E2" s="14"/>
      <c r="F2" s="14"/>
      <c r="G2" s="1">
        <f>F2*D2</f>
        <v>0</v>
      </c>
      <c r="H2" s="1">
        <f>E2*D2</f>
        <v>0</v>
      </c>
      <c r="I2" s="1">
        <f>H2-G2</f>
        <v>0</v>
      </c>
    </row>
    <row r="3" spans="1:9" x14ac:dyDescent="0.2">
      <c r="A3" s="30"/>
      <c r="B3" s="6"/>
      <c r="C3" s="4"/>
      <c r="D3" s="9"/>
      <c r="E3" s="14"/>
      <c r="F3" s="14"/>
      <c r="G3" s="1">
        <f t="shared" ref="G3:G14" si="0">F3*D3</f>
        <v>0</v>
      </c>
      <c r="H3" s="1">
        <f t="shared" ref="H3:H14" si="1">E3*D3</f>
        <v>0</v>
      </c>
      <c r="I3" s="1">
        <f t="shared" ref="I3:I14" si="2">H3-G3</f>
        <v>0</v>
      </c>
    </row>
    <row r="4" spans="1:9" x14ac:dyDescent="0.2">
      <c r="A4" s="30"/>
      <c r="B4" s="6"/>
      <c r="C4" s="4"/>
      <c r="D4" s="9"/>
      <c r="E4" s="14"/>
      <c r="F4" s="14"/>
      <c r="G4" s="1">
        <f t="shared" si="0"/>
        <v>0</v>
      </c>
      <c r="H4" s="1">
        <f t="shared" si="1"/>
        <v>0</v>
      </c>
      <c r="I4" s="1">
        <f t="shared" si="2"/>
        <v>0</v>
      </c>
    </row>
    <row r="5" spans="1:9" x14ac:dyDescent="0.2">
      <c r="A5" s="30"/>
      <c r="B5" s="6"/>
      <c r="C5" s="4"/>
      <c r="D5" s="9"/>
      <c r="E5" s="14"/>
      <c r="F5" s="14"/>
      <c r="G5" s="1">
        <f t="shared" si="0"/>
        <v>0</v>
      </c>
      <c r="H5" s="1">
        <f t="shared" si="1"/>
        <v>0</v>
      </c>
      <c r="I5" s="1">
        <f t="shared" si="2"/>
        <v>0</v>
      </c>
    </row>
    <row r="6" spans="1:9" x14ac:dyDescent="0.2">
      <c r="A6" s="30"/>
      <c r="B6" s="6"/>
      <c r="C6" s="4"/>
      <c r="D6" s="9"/>
      <c r="E6" s="14"/>
      <c r="F6" s="14"/>
      <c r="G6" s="1">
        <f t="shared" si="0"/>
        <v>0</v>
      </c>
      <c r="H6" s="1">
        <f t="shared" si="1"/>
        <v>0</v>
      </c>
      <c r="I6" s="1">
        <f t="shared" si="2"/>
        <v>0</v>
      </c>
    </row>
    <row r="7" spans="1:9" x14ac:dyDescent="0.2">
      <c r="A7" s="30"/>
      <c r="B7" s="6"/>
      <c r="C7" s="4"/>
      <c r="D7" s="9"/>
      <c r="E7" s="14"/>
      <c r="F7" s="14"/>
      <c r="G7" s="1">
        <f t="shared" si="0"/>
        <v>0</v>
      </c>
      <c r="H7" s="1">
        <f t="shared" si="1"/>
        <v>0</v>
      </c>
      <c r="I7" s="1">
        <f t="shared" si="2"/>
        <v>0</v>
      </c>
    </row>
    <row r="8" spans="1:9" x14ac:dyDescent="0.2">
      <c r="A8" s="30"/>
      <c r="B8" s="6"/>
      <c r="C8" s="4"/>
      <c r="D8" s="9"/>
      <c r="E8" s="14"/>
      <c r="F8" s="14"/>
      <c r="G8" s="1">
        <f t="shared" si="0"/>
        <v>0</v>
      </c>
      <c r="H8" s="1">
        <f t="shared" si="1"/>
        <v>0</v>
      </c>
      <c r="I8" s="1">
        <f t="shared" si="2"/>
        <v>0</v>
      </c>
    </row>
    <row r="9" spans="1:9" x14ac:dyDescent="0.2">
      <c r="A9" s="30"/>
      <c r="B9" s="6"/>
      <c r="C9" s="4"/>
      <c r="D9" s="9"/>
      <c r="E9" s="14"/>
      <c r="F9" s="14"/>
      <c r="G9" s="1">
        <f t="shared" si="0"/>
        <v>0</v>
      </c>
      <c r="H9" s="1">
        <f t="shared" si="1"/>
        <v>0</v>
      </c>
      <c r="I9" s="1">
        <f t="shared" si="2"/>
        <v>0</v>
      </c>
    </row>
    <row r="10" spans="1:9" x14ac:dyDescent="0.2">
      <c r="A10" s="30"/>
      <c r="B10" s="6"/>
      <c r="C10" s="4"/>
      <c r="D10" s="9"/>
      <c r="E10" s="14"/>
      <c r="F10" s="14"/>
      <c r="G10" s="1">
        <f t="shared" si="0"/>
        <v>0</v>
      </c>
      <c r="H10" s="1">
        <f t="shared" si="1"/>
        <v>0</v>
      </c>
      <c r="I10" s="1">
        <f t="shared" si="2"/>
        <v>0</v>
      </c>
    </row>
    <row r="11" spans="1:9" x14ac:dyDescent="0.2">
      <c r="A11" s="30"/>
      <c r="B11" s="6"/>
      <c r="C11" s="4"/>
      <c r="D11" s="9"/>
      <c r="E11" s="14"/>
      <c r="F11" s="14"/>
      <c r="G11" s="1">
        <f t="shared" si="0"/>
        <v>0</v>
      </c>
      <c r="H11" s="1">
        <f t="shared" si="1"/>
        <v>0</v>
      </c>
      <c r="I11" s="1">
        <f t="shared" si="2"/>
        <v>0</v>
      </c>
    </row>
    <row r="12" spans="1:9" x14ac:dyDescent="0.2">
      <c r="A12" s="30"/>
      <c r="B12" s="6"/>
      <c r="C12" s="4"/>
      <c r="D12" s="9"/>
      <c r="E12" s="14"/>
      <c r="F12" s="14"/>
      <c r="G12" s="1">
        <f t="shared" si="0"/>
        <v>0</v>
      </c>
      <c r="H12" s="1">
        <f t="shared" si="1"/>
        <v>0</v>
      </c>
      <c r="I12" s="1">
        <f t="shared" si="2"/>
        <v>0</v>
      </c>
    </row>
    <row r="13" spans="1:9" x14ac:dyDescent="0.2">
      <c r="A13" s="30"/>
      <c r="B13" s="6"/>
      <c r="C13" s="4"/>
      <c r="D13" s="9"/>
      <c r="E13" s="14"/>
      <c r="F13" s="14"/>
      <c r="G13" s="1">
        <f t="shared" si="0"/>
        <v>0</v>
      </c>
      <c r="H13" s="1">
        <f t="shared" si="1"/>
        <v>0</v>
      </c>
      <c r="I13" s="1">
        <f t="shared" si="2"/>
        <v>0</v>
      </c>
    </row>
    <row r="14" spans="1:9" x14ac:dyDescent="0.2">
      <c r="A14" s="30"/>
      <c r="B14" s="6"/>
      <c r="C14" s="4"/>
      <c r="D14" s="9"/>
      <c r="E14" s="14"/>
      <c r="F14" s="14"/>
      <c r="G14" s="1">
        <f t="shared" si="0"/>
        <v>0</v>
      </c>
      <c r="H14" s="1">
        <f t="shared" si="1"/>
        <v>0</v>
      </c>
      <c r="I14" s="1">
        <f t="shared" si="2"/>
        <v>0</v>
      </c>
    </row>
    <row r="15" spans="1:9" x14ac:dyDescent="0.2">
      <c r="A15" s="30"/>
      <c r="B15" s="4"/>
      <c r="C15" s="4"/>
      <c r="D15" s="9"/>
      <c r="E15" s="14"/>
      <c r="F15" s="14"/>
      <c r="G15" s="1"/>
      <c r="H15" s="1"/>
      <c r="I15" s="1"/>
    </row>
    <row r="16" spans="1:9" x14ac:dyDescent="0.2">
      <c r="A16" s="30"/>
      <c r="B16" s="4"/>
      <c r="C16" s="4"/>
      <c r="D16" s="9"/>
      <c r="E16" s="14"/>
      <c r="F16" s="14"/>
      <c r="G16" s="1"/>
      <c r="H16" s="1"/>
      <c r="I16" s="1"/>
    </row>
    <row r="17" spans="1:9" x14ac:dyDescent="0.2">
      <c r="A17" s="30"/>
      <c r="B17" s="4"/>
      <c r="C17" s="4"/>
      <c r="D17" s="9"/>
      <c r="E17" s="14"/>
      <c r="F17" s="14"/>
      <c r="G17" s="1"/>
      <c r="H17" s="1"/>
      <c r="I17" s="1"/>
    </row>
    <row r="18" spans="1:9" x14ac:dyDescent="0.2">
      <c r="A18" s="30"/>
      <c r="B18" s="4"/>
      <c r="C18" s="4"/>
      <c r="D18" s="9"/>
      <c r="E18" s="14"/>
      <c r="F18" s="14"/>
      <c r="G18" s="1"/>
      <c r="H18" s="1"/>
      <c r="I18" s="1"/>
    </row>
    <row r="19" spans="1:9" x14ac:dyDescent="0.2">
      <c r="A19" s="30"/>
      <c r="B19" s="4"/>
      <c r="C19" s="4"/>
      <c r="D19" s="9"/>
      <c r="E19" s="14"/>
      <c r="F19" s="14"/>
      <c r="G19" s="1"/>
      <c r="H19" s="1"/>
      <c r="I19" s="1"/>
    </row>
    <row r="20" spans="1:9" x14ac:dyDescent="0.2">
      <c r="A20" s="30"/>
      <c r="B20" s="4"/>
      <c r="C20" s="4"/>
      <c r="D20" s="9"/>
      <c r="E20" s="14"/>
      <c r="F20" s="14"/>
      <c r="G20" s="1"/>
      <c r="H20" s="1"/>
      <c r="I20" s="1"/>
    </row>
    <row r="21" spans="1:9" x14ac:dyDescent="0.2">
      <c r="A21" s="30"/>
      <c r="B21" s="4"/>
      <c r="C21" s="4"/>
      <c r="D21" s="9"/>
      <c r="E21" s="14"/>
      <c r="F21" s="14"/>
      <c r="G21" s="1"/>
      <c r="H21" s="1"/>
      <c r="I21" s="1"/>
    </row>
    <row r="22" spans="1:9" x14ac:dyDescent="0.2">
      <c r="A22" s="30"/>
      <c r="B22" s="4"/>
      <c r="C22" s="4"/>
      <c r="D22" s="9"/>
      <c r="E22" s="14"/>
      <c r="F22" s="14"/>
      <c r="G22" s="1"/>
      <c r="H22" s="1"/>
      <c r="I22" s="1"/>
    </row>
    <row r="23" spans="1:9" x14ac:dyDescent="0.2">
      <c r="A23" s="30"/>
      <c r="B23" s="4"/>
      <c r="C23" s="4"/>
      <c r="D23" s="9"/>
      <c r="E23" s="14"/>
      <c r="F23" s="14"/>
      <c r="G23" s="1"/>
      <c r="H23" s="1"/>
      <c r="I23" s="1"/>
    </row>
    <row r="24" spans="1:9" x14ac:dyDescent="0.2">
      <c r="A24" s="30"/>
      <c r="B24" s="4"/>
      <c r="C24" s="4"/>
      <c r="D24" s="9"/>
      <c r="E24" s="14"/>
      <c r="F24" s="14"/>
      <c r="G24" s="1"/>
      <c r="H24" s="1"/>
      <c r="I24" s="1"/>
    </row>
    <row r="25" spans="1:9" x14ac:dyDescent="0.2">
      <c r="A25" s="30"/>
      <c r="B25" s="4"/>
      <c r="C25" s="4"/>
      <c r="D25" s="9"/>
      <c r="E25" s="14"/>
      <c r="F25" s="14"/>
      <c r="G25" s="1"/>
      <c r="H25" s="1"/>
      <c r="I25" s="1"/>
    </row>
    <row r="26" spans="1:9" x14ac:dyDescent="0.2">
      <c r="A26" s="30"/>
      <c r="B26" s="4"/>
      <c r="C26" s="4"/>
      <c r="D26" s="9"/>
      <c r="E26" s="14"/>
      <c r="F26" s="14"/>
      <c r="G26" s="1"/>
      <c r="H26" s="1"/>
      <c r="I26" s="1"/>
    </row>
    <row r="27" spans="1:9" x14ac:dyDescent="0.2">
      <c r="A27" s="30"/>
      <c r="B27" s="4"/>
      <c r="C27" s="4"/>
      <c r="D27" s="9"/>
      <c r="E27" s="14"/>
      <c r="F27" s="14"/>
      <c r="G27" s="1"/>
      <c r="H27" s="1"/>
      <c r="I27" s="1"/>
    </row>
    <row r="28" spans="1:9" x14ac:dyDescent="0.2">
      <c r="A28" s="30"/>
      <c r="B28" s="4"/>
      <c r="C28" s="4"/>
      <c r="D28" s="9"/>
      <c r="E28" s="14"/>
      <c r="F28" s="14"/>
      <c r="G28" s="1"/>
      <c r="H28" s="1"/>
      <c r="I28" s="1"/>
    </row>
    <row r="29" spans="1:9" x14ac:dyDescent="0.2">
      <c r="A29" s="30"/>
      <c r="B29" s="4"/>
      <c r="C29" s="4"/>
      <c r="D29" s="9"/>
      <c r="E29" s="14"/>
      <c r="F29" s="14"/>
      <c r="G29" s="1"/>
      <c r="H29" s="1"/>
      <c r="I29" s="1"/>
    </row>
    <row r="30" spans="1:9" x14ac:dyDescent="0.2">
      <c r="A30" s="30"/>
      <c r="B30" s="4"/>
      <c r="C30" s="4"/>
      <c r="D30" s="9"/>
      <c r="E30" s="14"/>
      <c r="F30" s="14"/>
      <c r="G30" s="1"/>
      <c r="H30" s="1"/>
      <c r="I30" s="1"/>
    </row>
    <row r="31" spans="1:9" x14ac:dyDescent="0.2">
      <c r="A31" s="30"/>
      <c r="B31" s="4"/>
      <c r="C31" s="4"/>
      <c r="D31" s="9"/>
      <c r="E31" s="14"/>
      <c r="F31" s="14"/>
      <c r="G31" s="1"/>
      <c r="H31" s="1"/>
      <c r="I31" s="1"/>
    </row>
    <row r="32" spans="1:9" x14ac:dyDescent="0.2">
      <c r="A32" s="30"/>
      <c r="B32" s="4"/>
      <c r="C32" s="4"/>
      <c r="D32" s="9"/>
      <c r="E32" s="14"/>
      <c r="F32" s="14"/>
      <c r="G32" s="1"/>
      <c r="H32" s="1"/>
      <c r="I32" s="1"/>
    </row>
    <row r="33" spans="1:9" x14ac:dyDescent="0.2">
      <c r="A33" s="30"/>
      <c r="B33" s="4"/>
      <c r="C33" s="4"/>
      <c r="D33" s="9"/>
      <c r="E33" s="14"/>
      <c r="F33" s="14"/>
      <c r="G33" s="1"/>
      <c r="H33" s="1"/>
      <c r="I33" s="1"/>
    </row>
    <row r="34" spans="1:9" x14ac:dyDescent="0.2">
      <c r="A34" s="30"/>
      <c r="B34" s="4"/>
      <c r="C34" s="4"/>
      <c r="D34" s="9"/>
      <c r="E34" s="14"/>
      <c r="F34" s="14"/>
      <c r="G34" s="1"/>
      <c r="H34" s="1"/>
      <c r="I34" s="1"/>
    </row>
    <row r="35" spans="1:9" x14ac:dyDescent="0.2">
      <c r="A35" s="30"/>
      <c r="B35" s="4"/>
      <c r="C35" s="4"/>
      <c r="D35" s="9"/>
      <c r="E35" s="14"/>
      <c r="F35" s="14"/>
      <c r="G35" s="1"/>
      <c r="H35" s="1"/>
      <c r="I35" s="1"/>
    </row>
    <row r="36" spans="1:9" x14ac:dyDescent="0.2">
      <c r="A36" s="30"/>
      <c r="B36" s="4"/>
      <c r="C36" s="4"/>
      <c r="D36" s="9"/>
      <c r="E36" s="14"/>
      <c r="F36" s="14"/>
      <c r="G36" s="1"/>
      <c r="H36" s="1"/>
      <c r="I36" s="1"/>
    </row>
    <row r="37" spans="1:9" x14ac:dyDescent="0.2">
      <c r="A37" s="30"/>
      <c r="B37" s="4"/>
      <c r="C37" s="4"/>
      <c r="D37" s="9"/>
      <c r="E37" s="14"/>
      <c r="F37" s="14"/>
      <c r="G37" s="1"/>
      <c r="H37" s="1"/>
      <c r="I37" s="1"/>
    </row>
    <row r="38" spans="1:9" x14ac:dyDescent="0.2">
      <c r="A38" s="30"/>
      <c r="B38" s="4"/>
      <c r="C38" s="4"/>
      <c r="D38" s="9"/>
      <c r="E38" s="14"/>
      <c r="F38" s="14"/>
      <c r="G38" s="1"/>
      <c r="H38" s="1"/>
      <c r="I38" s="1"/>
    </row>
    <row r="39" spans="1:9" x14ac:dyDescent="0.2">
      <c r="A39" s="30"/>
      <c r="B39" s="4"/>
      <c r="C39" s="4"/>
      <c r="D39" s="9"/>
      <c r="E39" s="14"/>
      <c r="F39" s="14"/>
      <c r="G39" s="1"/>
      <c r="H39" s="1"/>
      <c r="I39" s="1"/>
    </row>
    <row r="40" spans="1:9" x14ac:dyDescent="0.2">
      <c r="A40" s="30"/>
      <c r="B40" s="4"/>
      <c r="C40" s="4"/>
      <c r="D40" s="9"/>
      <c r="E40" s="14"/>
      <c r="F40" s="14"/>
      <c r="G40" s="1"/>
      <c r="H40" s="1"/>
      <c r="I40" s="1"/>
    </row>
    <row r="41" spans="1:9" x14ac:dyDescent="0.2">
      <c r="A41" s="30"/>
      <c r="B41" s="4"/>
      <c r="C41" s="4"/>
      <c r="D41" s="9"/>
      <c r="E41" s="14"/>
      <c r="F41" s="14"/>
      <c r="G41" s="1"/>
      <c r="H41" s="1"/>
      <c r="I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4746-4CDF-4255-9EBC-33DDF569907F}">
  <dimension ref="A1:K213"/>
  <sheetViews>
    <sheetView workbookViewId="0">
      <selection activeCell="A2" sqref="A2"/>
    </sheetView>
  </sheetViews>
  <sheetFormatPr defaultRowHeight="12.75" x14ac:dyDescent="0.2"/>
  <cols>
    <col min="1" max="1" width="5" style="3" customWidth="1"/>
    <col min="2" max="2" width="13.28515625" style="6" customWidth="1"/>
    <col min="3" max="3" width="67.85546875" style="4" customWidth="1"/>
    <col min="4" max="4" width="14.7109375" style="4" customWidth="1"/>
    <col min="5" max="5" width="13.7109375" style="9" customWidth="1"/>
    <col min="6" max="6" width="13.7109375" style="14" customWidth="1"/>
    <col min="7" max="7" width="13.7109375" style="2" customWidth="1"/>
    <col min="8" max="8" width="3.42578125" style="5" customWidth="1"/>
    <col min="9" max="9" width="15.7109375" style="5" customWidth="1"/>
    <col min="10" max="10" width="16" style="5" customWidth="1"/>
    <col min="11" max="11" width="49.5703125" style="5" customWidth="1"/>
    <col min="12" max="12" width="28.42578125" style="5" customWidth="1"/>
    <col min="13" max="13" width="16.85546875" style="5" customWidth="1"/>
    <col min="14" max="14" width="59.140625" style="5" customWidth="1"/>
    <col min="15" max="15" width="16" style="5" customWidth="1"/>
    <col min="16" max="16384" width="9.140625" style="5"/>
  </cols>
  <sheetData>
    <row r="1" spans="1:11" x14ac:dyDescent="0.2">
      <c r="A1" s="7" t="s">
        <v>0</v>
      </c>
      <c r="B1" s="38" t="s">
        <v>1</v>
      </c>
      <c r="C1" s="7" t="s">
        <v>2</v>
      </c>
      <c r="D1" s="7" t="s">
        <v>9</v>
      </c>
      <c r="E1" s="8" t="s">
        <v>3</v>
      </c>
      <c r="F1" s="13" t="s">
        <v>4</v>
      </c>
      <c r="G1" s="11" t="s">
        <v>7</v>
      </c>
    </row>
    <row r="2" spans="1:11" x14ac:dyDescent="0.2">
      <c r="A2" s="3">
        <v>12</v>
      </c>
      <c r="B2" s="6">
        <v>40624</v>
      </c>
      <c r="C2" s="4" t="s">
        <v>43</v>
      </c>
      <c r="D2" s="4" t="s">
        <v>11</v>
      </c>
      <c r="E2" s="9">
        <v>8.9797999999999991</v>
      </c>
      <c r="F2" s="14">
        <v>3.3270999999999997</v>
      </c>
      <c r="G2" s="2">
        <v>29.88</v>
      </c>
      <c r="I2" s="19" t="s">
        <v>41</v>
      </c>
    </row>
    <row r="3" spans="1:11" x14ac:dyDescent="0.2">
      <c r="A3" s="3">
        <v>12</v>
      </c>
      <c r="B3" s="6">
        <v>40653</v>
      </c>
      <c r="C3" s="4" t="s">
        <v>43</v>
      </c>
      <c r="D3" s="4" t="s">
        <v>11</v>
      </c>
      <c r="E3" s="9">
        <v>4.1906460000000001</v>
      </c>
      <c r="F3" s="14">
        <v>3.5794000000000001</v>
      </c>
      <c r="G3" s="2">
        <v>15</v>
      </c>
      <c r="I3" s="34" t="s">
        <v>42</v>
      </c>
      <c r="J3" s="25">
        <v>1</v>
      </c>
    </row>
    <row r="4" spans="1:11" x14ac:dyDescent="0.2">
      <c r="A4" s="3">
        <v>12</v>
      </c>
      <c r="B4" s="6">
        <v>40653</v>
      </c>
      <c r="C4" s="4" t="s">
        <v>43</v>
      </c>
      <c r="D4" s="4" t="s">
        <v>11</v>
      </c>
      <c r="E4" s="9">
        <v>0.189975</v>
      </c>
      <c r="F4" s="14">
        <v>3.5794000000000001</v>
      </c>
      <c r="G4" s="2">
        <v>0.68</v>
      </c>
    </row>
    <row r="5" spans="1:11" ht="12.75" customHeight="1" x14ac:dyDescent="0.2">
      <c r="A5" s="3">
        <v>12</v>
      </c>
      <c r="B5" s="6">
        <v>40653</v>
      </c>
      <c r="C5" s="4" t="s">
        <v>43</v>
      </c>
      <c r="D5" s="4" t="s">
        <v>12</v>
      </c>
      <c r="E5" s="9">
        <v>0.18718199999999999</v>
      </c>
      <c r="F5" s="14">
        <v>3.5794000000000001</v>
      </c>
      <c r="G5" s="2">
        <v>0.67</v>
      </c>
    </row>
    <row r="6" spans="1:11" x14ac:dyDescent="0.2">
      <c r="A6" s="3">
        <v>12</v>
      </c>
      <c r="B6" s="6">
        <v>40683</v>
      </c>
      <c r="C6" s="4" t="s">
        <v>43</v>
      </c>
      <c r="D6" s="4" t="s">
        <v>11</v>
      </c>
      <c r="E6" s="9">
        <v>4.1436460000000004</v>
      </c>
      <c r="F6" s="14">
        <v>3.62</v>
      </c>
      <c r="G6" s="2">
        <v>15</v>
      </c>
      <c r="I6" s="19" t="s">
        <v>19</v>
      </c>
    </row>
    <row r="7" spans="1:11" x14ac:dyDescent="0.2">
      <c r="A7" s="3">
        <v>12</v>
      </c>
      <c r="B7" s="6">
        <v>40683</v>
      </c>
      <c r="C7" s="4" t="s">
        <v>43</v>
      </c>
      <c r="D7" s="4" t="s">
        <v>11</v>
      </c>
      <c r="E7" s="9">
        <v>0.18784500000000001</v>
      </c>
      <c r="F7" s="14">
        <v>3.62</v>
      </c>
      <c r="G7" s="2">
        <v>0.68</v>
      </c>
      <c r="I7" s="18" t="s">
        <v>9</v>
      </c>
      <c r="J7" s="18" t="s">
        <v>10</v>
      </c>
    </row>
    <row r="8" spans="1:11" x14ac:dyDescent="0.2">
      <c r="A8" s="3">
        <v>12</v>
      </c>
      <c r="B8" s="6">
        <v>40683</v>
      </c>
      <c r="C8" s="4" t="s">
        <v>43</v>
      </c>
      <c r="D8" s="4" t="s">
        <v>12</v>
      </c>
      <c r="E8" s="9">
        <v>0.185082</v>
      </c>
      <c r="F8" s="14">
        <v>3.62</v>
      </c>
      <c r="G8" s="2">
        <v>0.67</v>
      </c>
      <c r="I8" s="17" t="s">
        <v>11</v>
      </c>
      <c r="J8" s="17" t="s">
        <v>11</v>
      </c>
      <c r="K8" s="39" t="s">
        <v>29</v>
      </c>
    </row>
    <row r="9" spans="1:11" x14ac:dyDescent="0.2">
      <c r="A9" s="3">
        <v>12</v>
      </c>
      <c r="B9" s="6">
        <v>40714</v>
      </c>
      <c r="C9" s="4" t="s">
        <v>43</v>
      </c>
      <c r="D9" s="4" t="s">
        <v>11</v>
      </c>
      <c r="E9" s="9">
        <v>4.3411569999999999</v>
      </c>
      <c r="F9" s="14">
        <v>3.4552999999999998</v>
      </c>
      <c r="G9" s="2">
        <v>15</v>
      </c>
      <c r="I9" s="17" t="s">
        <v>12</v>
      </c>
      <c r="J9" s="17" t="s">
        <v>12</v>
      </c>
      <c r="K9" s="39"/>
    </row>
    <row r="10" spans="1:11" x14ac:dyDescent="0.2">
      <c r="A10" s="3">
        <v>12</v>
      </c>
      <c r="B10" s="6">
        <v>40714</v>
      </c>
      <c r="C10" s="4" t="s">
        <v>43</v>
      </c>
      <c r="D10" s="4" t="s">
        <v>11</v>
      </c>
      <c r="E10" s="9">
        <v>0.196799</v>
      </c>
      <c r="F10" s="14">
        <v>3.4552999999999998</v>
      </c>
      <c r="G10" s="2">
        <v>0.68</v>
      </c>
      <c r="I10" s="17" t="s">
        <v>13</v>
      </c>
      <c r="J10" s="17" t="s">
        <v>13</v>
      </c>
      <c r="K10" s="39"/>
    </row>
    <row r="11" spans="1:11" x14ac:dyDescent="0.2">
      <c r="A11" s="3">
        <v>12</v>
      </c>
      <c r="B11" s="6">
        <v>40714</v>
      </c>
      <c r="C11" s="4" t="s">
        <v>43</v>
      </c>
      <c r="D11" s="4" t="s">
        <v>12</v>
      </c>
      <c r="E11" s="9">
        <v>0.19390499999999999</v>
      </c>
      <c r="F11" s="14">
        <v>3.4552999999999998</v>
      </c>
      <c r="G11" s="2">
        <v>0.67</v>
      </c>
      <c r="I11" s="17" t="s">
        <v>14</v>
      </c>
      <c r="J11" s="17" t="s">
        <v>14</v>
      </c>
      <c r="K11" s="39"/>
    </row>
    <row r="12" spans="1:11" x14ac:dyDescent="0.2">
      <c r="A12" s="3">
        <v>12</v>
      </c>
      <c r="B12" s="6">
        <v>40744</v>
      </c>
      <c r="C12" s="4" t="s">
        <v>43</v>
      </c>
      <c r="D12" s="4" t="s">
        <v>11</v>
      </c>
      <c r="E12" s="9">
        <v>4.0505500000000003</v>
      </c>
      <c r="F12" s="14">
        <v>3.7031999999999998</v>
      </c>
      <c r="G12" s="2">
        <v>15</v>
      </c>
      <c r="I12" s="17" t="s">
        <v>15</v>
      </c>
      <c r="J12" s="17" t="s">
        <v>15</v>
      </c>
      <c r="K12" s="39"/>
    </row>
    <row r="13" spans="1:11" x14ac:dyDescent="0.2">
      <c r="A13" s="3">
        <v>12</v>
      </c>
      <c r="B13" s="6">
        <v>40744</v>
      </c>
      <c r="C13" s="4" t="s">
        <v>43</v>
      </c>
      <c r="D13" s="4" t="s">
        <v>11</v>
      </c>
      <c r="E13" s="9">
        <v>0.18362400000000001</v>
      </c>
      <c r="F13" s="14">
        <v>3.7031999999999998</v>
      </c>
      <c r="G13" s="2">
        <v>0.68</v>
      </c>
      <c r="I13" s="17" t="s">
        <v>16</v>
      </c>
      <c r="J13" s="17" t="s">
        <v>16</v>
      </c>
      <c r="K13" s="40" t="s">
        <v>28</v>
      </c>
    </row>
    <row r="14" spans="1:11" x14ac:dyDescent="0.2">
      <c r="A14" s="3">
        <v>12</v>
      </c>
      <c r="B14" s="6">
        <v>40744</v>
      </c>
      <c r="C14" s="4" t="s">
        <v>43</v>
      </c>
      <c r="D14" s="4" t="s">
        <v>12</v>
      </c>
      <c r="E14" s="9">
        <v>0.180924</v>
      </c>
      <c r="F14" s="14">
        <v>3.7031999999999998</v>
      </c>
      <c r="G14" s="2">
        <v>0.67</v>
      </c>
      <c r="I14" s="17" t="s">
        <v>17</v>
      </c>
      <c r="J14" s="17" t="s">
        <v>17</v>
      </c>
      <c r="K14" s="40"/>
    </row>
    <row r="15" spans="1:11" x14ac:dyDescent="0.2">
      <c r="A15" s="3">
        <v>12</v>
      </c>
      <c r="B15" s="6">
        <v>40754</v>
      </c>
      <c r="C15" s="4" t="s">
        <v>43</v>
      </c>
      <c r="D15" s="4" t="s">
        <v>12</v>
      </c>
      <c r="E15" s="9">
        <v>2.7000000000000001E-3</v>
      </c>
      <c r="F15" s="14">
        <v>3.7104000000000004</v>
      </c>
      <c r="G15" s="2">
        <v>0.01</v>
      </c>
      <c r="I15" s="17" t="s">
        <v>18</v>
      </c>
      <c r="J15" s="17" t="s">
        <v>18</v>
      </c>
      <c r="K15" s="40"/>
    </row>
    <row r="16" spans="1:11" x14ac:dyDescent="0.2">
      <c r="A16" s="3">
        <v>12</v>
      </c>
      <c r="B16" s="6">
        <v>40777</v>
      </c>
      <c r="C16" s="4" t="s">
        <v>43</v>
      </c>
      <c r="D16" s="4" t="s">
        <v>11</v>
      </c>
      <c r="E16" s="9">
        <v>4.5666270000000004</v>
      </c>
      <c r="F16" s="14">
        <v>3.2847000000000004</v>
      </c>
      <c r="G16" s="2">
        <v>15</v>
      </c>
      <c r="I16" s="17"/>
      <c r="J16" s="17"/>
      <c r="K16" s="40"/>
    </row>
    <row r="17" spans="1:11" x14ac:dyDescent="0.2">
      <c r="A17" s="3">
        <v>12</v>
      </c>
      <c r="B17" s="6">
        <v>40777</v>
      </c>
      <c r="C17" s="4" t="s">
        <v>43</v>
      </c>
      <c r="D17" s="4" t="s">
        <v>11</v>
      </c>
      <c r="E17" s="9">
        <v>0.20702000000000001</v>
      </c>
      <c r="F17" s="14">
        <v>3.2847000000000004</v>
      </c>
      <c r="G17" s="2">
        <v>0.68</v>
      </c>
      <c r="I17" s="17"/>
      <c r="J17" s="17"/>
      <c r="K17" s="40"/>
    </row>
    <row r="18" spans="1:11" x14ac:dyDescent="0.2">
      <c r="A18" s="3">
        <v>12</v>
      </c>
      <c r="B18" s="6">
        <v>40777</v>
      </c>
      <c r="C18" s="4" t="s">
        <v>43</v>
      </c>
      <c r="D18" s="4" t="s">
        <v>12</v>
      </c>
      <c r="E18" s="9">
        <v>0.20397599999999999</v>
      </c>
      <c r="F18" s="14">
        <v>3.2847000000000004</v>
      </c>
      <c r="G18" s="2">
        <v>0.67</v>
      </c>
      <c r="I18" s="17"/>
      <c r="J18" s="17"/>
      <c r="K18" s="40"/>
    </row>
    <row r="19" spans="1:11" x14ac:dyDescent="0.2">
      <c r="A19" s="3">
        <v>12</v>
      </c>
      <c r="B19" s="6">
        <v>40787</v>
      </c>
      <c r="C19" s="4" t="s">
        <v>43</v>
      </c>
      <c r="D19" s="4" t="s">
        <v>12</v>
      </c>
      <c r="E19" s="9">
        <v>2.8999999999999998E-3</v>
      </c>
      <c r="F19" s="14">
        <v>3.4789999999999996</v>
      </c>
      <c r="G19" s="2">
        <v>0.01</v>
      </c>
      <c r="I19" s="17"/>
      <c r="J19" s="17"/>
    </row>
    <row r="20" spans="1:11" x14ac:dyDescent="0.2">
      <c r="A20" s="3">
        <v>12</v>
      </c>
      <c r="B20" s="6">
        <v>40806</v>
      </c>
      <c r="C20" s="4" t="s">
        <v>43</v>
      </c>
      <c r="D20" s="4" t="s">
        <v>11</v>
      </c>
      <c r="E20" s="9">
        <v>4.4164399999999997</v>
      </c>
      <c r="F20" s="14">
        <v>3.3963999999999999</v>
      </c>
      <c r="G20" s="2">
        <v>15</v>
      </c>
      <c r="I20" s="17"/>
      <c r="J20" s="17"/>
    </row>
    <row r="21" spans="1:11" x14ac:dyDescent="0.2">
      <c r="A21" s="3">
        <v>12</v>
      </c>
      <c r="B21" s="6">
        <v>40806</v>
      </c>
      <c r="C21" s="4" t="s">
        <v>43</v>
      </c>
      <c r="D21" s="4" t="s">
        <v>11</v>
      </c>
      <c r="E21" s="9">
        <v>0.200211</v>
      </c>
      <c r="F21" s="14">
        <v>3.3963999999999999</v>
      </c>
      <c r="G21" s="2">
        <v>0.68</v>
      </c>
      <c r="I21" s="17"/>
      <c r="J21" s="17"/>
    </row>
    <row r="22" spans="1:11" x14ac:dyDescent="0.2">
      <c r="A22" s="3">
        <v>12</v>
      </c>
      <c r="B22" s="6">
        <v>40806</v>
      </c>
      <c r="C22" s="4" t="s">
        <v>43</v>
      </c>
      <c r="D22" s="4" t="s">
        <v>12</v>
      </c>
      <c r="E22" s="9">
        <v>0.197267</v>
      </c>
      <c r="F22" s="14">
        <v>3.3963999999999999</v>
      </c>
      <c r="G22" s="2">
        <v>0.67</v>
      </c>
      <c r="I22" s="17"/>
      <c r="J22" s="17"/>
    </row>
    <row r="23" spans="1:11" x14ac:dyDescent="0.2">
      <c r="A23" s="3">
        <v>12</v>
      </c>
      <c r="B23" s="6">
        <v>40817</v>
      </c>
      <c r="C23" s="4" t="s">
        <v>43</v>
      </c>
      <c r="D23" s="4" t="s">
        <v>12</v>
      </c>
      <c r="E23" s="9">
        <v>3.0999999999999999E-3</v>
      </c>
      <c r="F23" s="14">
        <v>3.2706999999999997</v>
      </c>
      <c r="G23" s="2">
        <v>0.01</v>
      </c>
      <c r="I23" s="17"/>
      <c r="J23" s="17"/>
    </row>
    <row r="24" spans="1:11" x14ac:dyDescent="0.2">
      <c r="A24" s="3">
        <v>12</v>
      </c>
      <c r="B24" s="6">
        <v>40836</v>
      </c>
      <c r="C24" s="4" t="s">
        <v>43</v>
      </c>
      <c r="D24" s="4" t="s">
        <v>11</v>
      </c>
      <c r="E24" s="9">
        <v>4.5054509999999999</v>
      </c>
      <c r="F24" s="14">
        <v>3.3292999999999999</v>
      </c>
      <c r="G24" s="2">
        <v>15</v>
      </c>
      <c r="I24" s="17"/>
      <c r="J24" s="17"/>
    </row>
    <row r="25" spans="1:11" x14ac:dyDescent="0.2">
      <c r="A25" s="3">
        <v>12</v>
      </c>
      <c r="B25" s="6">
        <v>40836</v>
      </c>
      <c r="C25" s="4" t="s">
        <v>43</v>
      </c>
      <c r="D25" s="4" t="s">
        <v>11</v>
      </c>
      <c r="E25" s="9">
        <v>0.20424700000000001</v>
      </c>
      <c r="F25" s="14">
        <v>3.3292999999999999</v>
      </c>
      <c r="G25" s="2">
        <v>0.68</v>
      </c>
    </row>
    <row r="26" spans="1:11" x14ac:dyDescent="0.2">
      <c r="A26" s="3">
        <v>12</v>
      </c>
      <c r="B26" s="6">
        <v>40836</v>
      </c>
      <c r="C26" s="4" t="s">
        <v>43</v>
      </c>
      <c r="D26" s="4" t="s">
        <v>12</v>
      </c>
      <c r="E26" s="9">
        <v>0.20124300000000001</v>
      </c>
      <c r="F26" s="14">
        <v>3.3292999999999999</v>
      </c>
      <c r="G26" s="2">
        <v>0.67</v>
      </c>
      <c r="I26" s="19" t="s">
        <v>24</v>
      </c>
      <c r="J26" s="19" t="s">
        <v>9</v>
      </c>
      <c r="K26" s="19" t="s">
        <v>25</v>
      </c>
    </row>
    <row r="27" spans="1:11" x14ac:dyDescent="0.2">
      <c r="A27" s="3">
        <v>12</v>
      </c>
      <c r="B27" s="6">
        <v>40848</v>
      </c>
      <c r="C27" s="4" t="s">
        <v>43</v>
      </c>
      <c r="D27" s="4" t="s">
        <v>12</v>
      </c>
      <c r="E27" s="9">
        <v>2.8999999999999998E-3</v>
      </c>
      <c r="F27" s="14">
        <v>3.4527999999999999</v>
      </c>
      <c r="G27" s="2">
        <v>0.01</v>
      </c>
      <c r="I27" s="21">
        <v>1</v>
      </c>
      <c r="J27" s="22" t="s">
        <v>11</v>
      </c>
      <c r="K27" s="20" t="s">
        <v>21</v>
      </c>
    </row>
    <row r="28" spans="1:11" x14ac:dyDescent="0.2">
      <c r="A28" s="3">
        <v>12</v>
      </c>
      <c r="B28" s="6">
        <v>40869</v>
      </c>
      <c r="C28" s="4" t="s">
        <v>43</v>
      </c>
      <c r="D28" s="4" t="s">
        <v>11</v>
      </c>
      <c r="E28" s="9">
        <v>4.5036930000000002</v>
      </c>
      <c r="F28" s="14">
        <v>3.3306</v>
      </c>
      <c r="G28" s="2">
        <v>15</v>
      </c>
      <c r="I28" s="21">
        <v>2</v>
      </c>
      <c r="J28" s="22" t="s">
        <v>12</v>
      </c>
      <c r="K28" s="20" t="s">
        <v>20</v>
      </c>
    </row>
    <row r="29" spans="1:11" x14ac:dyDescent="0.2">
      <c r="A29" s="3">
        <v>12</v>
      </c>
      <c r="B29" s="6">
        <v>40869</v>
      </c>
      <c r="C29" s="4" t="s">
        <v>43</v>
      </c>
      <c r="D29" s="4" t="s">
        <v>11</v>
      </c>
      <c r="E29" s="9">
        <v>0.20416699999999999</v>
      </c>
      <c r="F29" s="14">
        <v>3.3306</v>
      </c>
      <c r="G29" s="2">
        <v>0.68</v>
      </c>
      <c r="I29" s="21">
        <v>5</v>
      </c>
      <c r="J29" s="22" t="s">
        <v>13</v>
      </c>
      <c r="K29" s="20" t="s">
        <v>22</v>
      </c>
    </row>
    <row r="30" spans="1:11" x14ac:dyDescent="0.2">
      <c r="A30" s="3">
        <v>12</v>
      </c>
      <c r="B30" s="6">
        <v>40869</v>
      </c>
      <c r="C30" s="4" t="s">
        <v>43</v>
      </c>
      <c r="D30" s="4" t="s">
        <v>12</v>
      </c>
      <c r="E30" s="9">
        <v>0.20116400000000001</v>
      </c>
      <c r="F30" s="14">
        <v>3.3306</v>
      </c>
      <c r="G30" s="2">
        <v>0.67</v>
      </c>
      <c r="I30" s="21">
        <v>6</v>
      </c>
      <c r="J30" s="22" t="s">
        <v>14</v>
      </c>
      <c r="K30" s="20" t="s">
        <v>23</v>
      </c>
    </row>
    <row r="31" spans="1:11" x14ac:dyDescent="0.2">
      <c r="A31" s="3">
        <v>12</v>
      </c>
      <c r="B31" s="6">
        <v>40878</v>
      </c>
      <c r="C31" s="4" t="s">
        <v>43</v>
      </c>
      <c r="D31" s="4" t="s">
        <v>12</v>
      </c>
      <c r="E31" s="9">
        <v>3.0000000000000001E-3</v>
      </c>
      <c r="F31" s="14">
        <v>3.3614999999999999</v>
      </c>
      <c r="G31" s="2">
        <v>0.01</v>
      </c>
      <c r="I31" s="21">
        <v>4</v>
      </c>
      <c r="J31" s="22" t="s">
        <v>15</v>
      </c>
      <c r="K31" s="20" t="s">
        <v>26</v>
      </c>
    </row>
    <row r="32" spans="1:11" x14ac:dyDescent="0.2">
      <c r="A32" s="3">
        <v>12</v>
      </c>
      <c r="B32" s="6">
        <v>40897</v>
      </c>
      <c r="C32" s="4" t="s">
        <v>43</v>
      </c>
      <c r="D32" s="4" t="s">
        <v>11</v>
      </c>
      <c r="E32" s="9">
        <v>4.6081529999999997</v>
      </c>
      <c r="F32" s="14">
        <v>3.2551000000000001</v>
      </c>
      <c r="G32" s="2">
        <v>15</v>
      </c>
      <c r="I32" s="21">
        <v>3</v>
      </c>
      <c r="J32" s="22" t="s">
        <v>16</v>
      </c>
      <c r="K32" s="20" t="s">
        <v>27</v>
      </c>
    </row>
    <row r="33" spans="1:11" x14ac:dyDescent="0.2">
      <c r="A33" s="3">
        <v>12</v>
      </c>
      <c r="B33" s="6">
        <v>40897</v>
      </c>
      <c r="C33" s="4" t="s">
        <v>43</v>
      </c>
      <c r="D33" s="4" t="s">
        <v>11</v>
      </c>
      <c r="E33" s="9">
        <v>0.208902</v>
      </c>
      <c r="F33" s="14">
        <v>3.2551000000000001</v>
      </c>
      <c r="G33" s="2">
        <v>0.68</v>
      </c>
      <c r="I33" s="21">
        <v>8</v>
      </c>
      <c r="J33" s="22" t="s">
        <v>17</v>
      </c>
      <c r="K33" s="20" t="s">
        <v>30</v>
      </c>
    </row>
    <row r="34" spans="1:11" x14ac:dyDescent="0.2">
      <c r="A34" s="3">
        <v>12</v>
      </c>
      <c r="B34" s="6">
        <v>40897</v>
      </c>
      <c r="C34" s="4" t="s">
        <v>43</v>
      </c>
      <c r="D34" s="4" t="s">
        <v>12</v>
      </c>
      <c r="E34" s="9">
        <v>0.20583000000000001</v>
      </c>
      <c r="F34" s="14">
        <v>3.2551000000000001</v>
      </c>
      <c r="G34" s="2">
        <v>0.67</v>
      </c>
      <c r="I34" s="21">
        <v>7</v>
      </c>
      <c r="J34" s="22" t="s">
        <v>18</v>
      </c>
      <c r="K34" s="20" t="s">
        <v>31</v>
      </c>
    </row>
    <row r="35" spans="1:11" x14ac:dyDescent="0.2">
      <c r="A35" s="3">
        <v>12</v>
      </c>
      <c r="B35" s="6">
        <v>40908</v>
      </c>
      <c r="C35" s="4" t="s">
        <v>43</v>
      </c>
      <c r="D35" s="4" t="s">
        <v>12</v>
      </c>
      <c r="E35" s="9">
        <v>3.0000000000000001E-3</v>
      </c>
      <c r="F35" s="14">
        <v>3.3643000000000001</v>
      </c>
      <c r="G35" s="2">
        <v>0.01</v>
      </c>
    </row>
    <row r="36" spans="1:11" x14ac:dyDescent="0.2">
      <c r="A36" s="3">
        <v>12</v>
      </c>
      <c r="B36" s="6">
        <v>40929</v>
      </c>
      <c r="C36" s="4" t="s">
        <v>43</v>
      </c>
      <c r="D36" s="4" t="s">
        <v>11</v>
      </c>
      <c r="E36" s="9">
        <v>4.2492910000000004</v>
      </c>
      <c r="F36" s="14">
        <v>3.53</v>
      </c>
      <c r="G36" s="2">
        <v>15</v>
      </c>
      <c r="I36" s="5" t="s">
        <v>32</v>
      </c>
    </row>
    <row r="37" spans="1:11" x14ac:dyDescent="0.2">
      <c r="A37" s="3">
        <v>12</v>
      </c>
      <c r="B37" s="6">
        <v>40929</v>
      </c>
      <c r="C37" s="4" t="s">
        <v>43</v>
      </c>
      <c r="D37" s="4" t="s">
        <v>11</v>
      </c>
      <c r="E37" s="9">
        <v>0.192634</v>
      </c>
      <c r="F37" s="14">
        <v>3.53</v>
      </c>
      <c r="G37" s="2">
        <v>0.68</v>
      </c>
      <c r="I37" s="5" t="s">
        <v>33</v>
      </c>
    </row>
    <row r="38" spans="1:11" x14ac:dyDescent="0.2">
      <c r="A38" s="3">
        <v>12</v>
      </c>
      <c r="B38" s="6">
        <v>40929</v>
      </c>
      <c r="C38" s="4" t="s">
        <v>43</v>
      </c>
      <c r="D38" s="4" t="s">
        <v>12</v>
      </c>
      <c r="E38" s="9">
        <v>0.189801</v>
      </c>
      <c r="F38" s="14">
        <v>3.53</v>
      </c>
      <c r="G38" s="2">
        <v>0.67</v>
      </c>
    </row>
    <row r="39" spans="1:11" x14ac:dyDescent="0.2">
      <c r="A39" s="3">
        <v>12</v>
      </c>
      <c r="B39" s="6">
        <v>40940</v>
      </c>
      <c r="C39" s="4" t="s">
        <v>43</v>
      </c>
      <c r="D39" s="4" t="s">
        <v>12</v>
      </c>
      <c r="E39" s="9">
        <v>2.8E-3</v>
      </c>
      <c r="F39" s="14">
        <v>3.5419</v>
      </c>
      <c r="G39" s="2">
        <v>0.01</v>
      </c>
      <c r="I39" s="5" t="s">
        <v>34</v>
      </c>
    </row>
    <row r="40" spans="1:11" x14ac:dyDescent="0.2">
      <c r="A40" s="3">
        <v>12</v>
      </c>
      <c r="B40" s="6">
        <v>40959</v>
      </c>
      <c r="C40" s="4" t="s">
        <v>43</v>
      </c>
      <c r="D40" s="4" t="s">
        <v>11</v>
      </c>
      <c r="E40" s="9">
        <v>4.1228040000000004</v>
      </c>
      <c r="F40" s="14">
        <v>3.6382999999999996</v>
      </c>
      <c r="G40" s="2">
        <v>15</v>
      </c>
    </row>
    <row r="41" spans="1:11" x14ac:dyDescent="0.2">
      <c r="A41" s="3">
        <v>12</v>
      </c>
      <c r="B41" s="6">
        <v>40959</v>
      </c>
      <c r="C41" s="4" t="s">
        <v>43</v>
      </c>
      <c r="D41" s="4" t="s">
        <v>11</v>
      </c>
      <c r="E41" s="9">
        <v>0.18690000000000001</v>
      </c>
      <c r="F41" s="14">
        <v>3.6382999999999996</v>
      </c>
      <c r="G41" s="2">
        <v>0.68</v>
      </c>
      <c r="I41" s="5" t="s">
        <v>35</v>
      </c>
    </row>
    <row r="42" spans="1:11" x14ac:dyDescent="0.2">
      <c r="A42" s="3">
        <v>12</v>
      </c>
      <c r="B42" s="6">
        <v>40959</v>
      </c>
      <c r="C42" s="4" t="s">
        <v>43</v>
      </c>
      <c r="D42" s="4" t="s">
        <v>12</v>
      </c>
      <c r="E42" s="9">
        <v>0.18415100000000001</v>
      </c>
      <c r="F42" s="14">
        <v>3.6382999999999996</v>
      </c>
      <c r="G42" s="2">
        <v>0.67</v>
      </c>
    </row>
    <row r="43" spans="1:11" x14ac:dyDescent="0.2">
      <c r="A43" s="3">
        <v>12</v>
      </c>
      <c r="B43" s="6">
        <v>40969</v>
      </c>
      <c r="C43" s="4" t="s">
        <v>43</v>
      </c>
      <c r="D43" s="4" t="s">
        <v>12</v>
      </c>
      <c r="E43" s="9">
        <v>2.7000000000000001E-3</v>
      </c>
      <c r="F43" s="14">
        <v>3.6897000000000002</v>
      </c>
      <c r="G43" s="2">
        <v>0.01</v>
      </c>
      <c r="I43" s="5" t="s">
        <v>36</v>
      </c>
    </row>
    <row r="44" spans="1:11" x14ac:dyDescent="0.2">
      <c r="A44" s="3">
        <v>12</v>
      </c>
      <c r="B44" s="6">
        <v>40988</v>
      </c>
      <c r="C44" s="4" t="s">
        <v>43</v>
      </c>
      <c r="D44" s="4" t="s">
        <v>11</v>
      </c>
      <c r="E44" s="9">
        <v>4.0897560000000004</v>
      </c>
      <c r="F44" s="14">
        <v>3.6677</v>
      </c>
      <c r="G44" s="2">
        <v>15</v>
      </c>
      <c r="I44" s="5" t="s">
        <v>37</v>
      </c>
    </row>
    <row r="45" spans="1:11" x14ac:dyDescent="0.2">
      <c r="A45" s="3">
        <v>12</v>
      </c>
      <c r="B45" s="6">
        <v>40988</v>
      </c>
      <c r="C45" s="4" t="s">
        <v>43</v>
      </c>
      <c r="D45" s="4" t="s">
        <v>11</v>
      </c>
      <c r="E45" s="9">
        <v>0.18540200000000001</v>
      </c>
      <c r="F45" s="14">
        <v>3.6677</v>
      </c>
      <c r="G45" s="2">
        <v>0.68</v>
      </c>
      <c r="I45" s="5" t="s">
        <v>38</v>
      </c>
    </row>
    <row r="46" spans="1:11" x14ac:dyDescent="0.2">
      <c r="A46" s="3">
        <v>12</v>
      </c>
      <c r="B46" s="6">
        <v>40988</v>
      </c>
      <c r="C46" s="4" t="s">
        <v>43</v>
      </c>
      <c r="D46" s="4" t="s">
        <v>12</v>
      </c>
      <c r="E46" s="9">
        <v>0.182675</v>
      </c>
      <c r="F46" s="14">
        <v>3.6677</v>
      </c>
      <c r="G46" s="2">
        <v>0.67</v>
      </c>
      <c r="I46" s="23" t="s">
        <v>39</v>
      </c>
    </row>
    <row r="47" spans="1:11" x14ac:dyDescent="0.2">
      <c r="A47" s="3">
        <v>12</v>
      </c>
      <c r="B47" s="6">
        <v>40999</v>
      </c>
      <c r="C47" s="4" t="s">
        <v>43</v>
      </c>
      <c r="D47" s="4" t="s">
        <v>12</v>
      </c>
      <c r="E47" s="9">
        <v>2.8E-3</v>
      </c>
      <c r="F47" s="14">
        <v>3.6280000000000001</v>
      </c>
      <c r="G47" s="2">
        <v>0.01</v>
      </c>
    </row>
    <row r="48" spans="1:11" x14ac:dyDescent="0.2">
      <c r="A48" s="3">
        <v>12</v>
      </c>
      <c r="B48" s="6">
        <v>41030</v>
      </c>
      <c r="C48" s="4" t="s">
        <v>43</v>
      </c>
      <c r="D48" s="4" t="s">
        <v>12</v>
      </c>
      <c r="E48" s="9">
        <v>2.8E-3</v>
      </c>
      <c r="F48" s="14">
        <v>3.5706000000000002</v>
      </c>
      <c r="G48" s="2">
        <v>0.01</v>
      </c>
      <c r="I48" s="24" t="s">
        <v>40</v>
      </c>
    </row>
    <row r="49" spans="1:7" x14ac:dyDescent="0.2">
      <c r="A49" s="3">
        <v>12</v>
      </c>
      <c r="B49" s="6">
        <v>41061</v>
      </c>
      <c r="C49" s="4" t="s">
        <v>43</v>
      </c>
      <c r="D49" s="4" t="s">
        <v>12</v>
      </c>
      <c r="E49" s="9">
        <v>2.8999999999999998E-3</v>
      </c>
      <c r="F49" s="14">
        <v>3.4163000000000001</v>
      </c>
      <c r="G49" s="2">
        <v>0.01</v>
      </c>
    </row>
    <row r="50" spans="1:7" x14ac:dyDescent="0.2">
      <c r="A50" s="3">
        <v>12</v>
      </c>
      <c r="B50" s="6">
        <v>41090</v>
      </c>
      <c r="C50" s="4" t="s">
        <v>43</v>
      </c>
      <c r="D50" s="4" t="s">
        <v>12</v>
      </c>
      <c r="E50" s="9">
        <v>2.8E-3</v>
      </c>
      <c r="F50" s="14">
        <v>3.528</v>
      </c>
      <c r="G50" s="2">
        <v>0.01</v>
      </c>
    </row>
    <row r="51" spans="1:7" x14ac:dyDescent="0.2">
      <c r="A51" s="3">
        <v>12</v>
      </c>
      <c r="B51" s="6">
        <v>41122</v>
      </c>
      <c r="C51" s="4" t="s">
        <v>43</v>
      </c>
      <c r="D51" s="4" t="s">
        <v>12</v>
      </c>
      <c r="E51" s="9">
        <v>5.4000000000000003E-3</v>
      </c>
      <c r="F51" s="14">
        <v>3.7002999999999999</v>
      </c>
      <c r="G51" s="2">
        <v>0.02</v>
      </c>
    </row>
    <row r="52" spans="1:7" x14ac:dyDescent="0.2">
      <c r="A52" s="3">
        <v>12</v>
      </c>
      <c r="B52" s="6">
        <v>41153</v>
      </c>
      <c r="C52" s="4" t="s">
        <v>43</v>
      </c>
      <c r="D52" s="4" t="s">
        <v>12</v>
      </c>
      <c r="E52" s="9">
        <v>5.4000000000000003E-3</v>
      </c>
      <c r="F52" s="14">
        <v>3.7132000000000001</v>
      </c>
      <c r="G52" s="2">
        <v>0.02</v>
      </c>
    </row>
    <row r="53" spans="1:7" x14ac:dyDescent="0.2">
      <c r="A53" s="3">
        <v>12</v>
      </c>
      <c r="B53" s="6">
        <v>41181</v>
      </c>
      <c r="C53" s="4" t="s">
        <v>43</v>
      </c>
      <c r="D53" s="4" t="s">
        <v>12</v>
      </c>
      <c r="E53" s="9">
        <v>5.1999999999999998E-3</v>
      </c>
      <c r="F53" s="14">
        <v>3.8712999999999997</v>
      </c>
      <c r="G53" s="2">
        <v>0.02</v>
      </c>
    </row>
    <row r="54" spans="1:7" x14ac:dyDescent="0.2">
      <c r="A54" s="3">
        <v>12</v>
      </c>
      <c r="B54" s="6">
        <v>41214</v>
      </c>
      <c r="C54" s="4" t="s">
        <v>43</v>
      </c>
      <c r="D54" s="4" t="s">
        <v>12</v>
      </c>
      <c r="E54" s="9">
        <v>5.1000000000000004E-3</v>
      </c>
      <c r="F54" s="14">
        <v>3.9086000000000003</v>
      </c>
      <c r="G54" s="2">
        <v>0.02</v>
      </c>
    </row>
    <row r="55" spans="1:7" x14ac:dyDescent="0.2">
      <c r="A55" s="3">
        <v>12</v>
      </c>
      <c r="B55" s="6">
        <v>41244</v>
      </c>
      <c r="C55" s="4" t="s">
        <v>43</v>
      </c>
      <c r="D55" s="4" t="s">
        <v>12</v>
      </c>
      <c r="E55" s="9">
        <v>5.0000000000000001E-3</v>
      </c>
      <c r="F55" s="14">
        <v>3.9767999999999999</v>
      </c>
      <c r="G55" s="2">
        <v>0.02</v>
      </c>
    </row>
    <row r="56" spans="1:7" x14ac:dyDescent="0.2">
      <c r="A56" s="3">
        <v>12</v>
      </c>
      <c r="B56" s="6">
        <v>41275</v>
      </c>
      <c r="C56" s="4" t="s">
        <v>43</v>
      </c>
      <c r="D56" s="4" t="s">
        <v>12</v>
      </c>
      <c r="E56" s="9">
        <v>5.0000000000000001E-3</v>
      </c>
      <c r="F56" s="14">
        <v>3.9849999999999999</v>
      </c>
      <c r="G56" s="2">
        <v>0.02</v>
      </c>
    </row>
    <row r="57" spans="1:7" x14ac:dyDescent="0.2">
      <c r="A57" s="3">
        <v>12</v>
      </c>
      <c r="B57" s="6">
        <v>41304</v>
      </c>
      <c r="C57" s="4" t="s">
        <v>43</v>
      </c>
      <c r="D57" s="4" t="s">
        <v>11</v>
      </c>
      <c r="E57" s="9">
        <v>7.1828760000000003</v>
      </c>
      <c r="F57" s="14">
        <v>4.1766000000000005</v>
      </c>
      <c r="G57" s="2">
        <v>30</v>
      </c>
    </row>
    <row r="58" spans="1:7" x14ac:dyDescent="0.2">
      <c r="A58" s="3">
        <v>12</v>
      </c>
      <c r="B58" s="6">
        <v>41306</v>
      </c>
      <c r="C58" s="4" t="s">
        <v>43</v>
      </c>
      <c r="D58" s="4" t="s">
        <v>11</v>
      </c>
      <c r="E58" s="9">
        <v>2.1700000000000001E-2</v>
      </c>
      <c r="F58" s="14">
        <v>4.1555</v>
      </c>
      <c r="G58" s="2">
        <v>0.09</v>
      </c>
    </row>
    <row r="59" spans="1:7" x14ac:dyDescent="0.2">
      <c r="A59" s="3">
        <v>12</v>
      </c>
      <c r="B59" s="6">
        <v>41309</v>
      </c>
      <c r="C59" s="4" t="s">
        <v>43</v>
      </c>
      <c r="D59" s="4" t="s">
        <v>12</v>
      </c>
      <c r="E59" s="9">
        <v>2.63E-2</v>
      </c>
      <c r="F59" s="14">
        <v>4.1788999999999996</v>
      </c>
      <c r="G59" s="2">
        <v>0.11</v>
      </c>
    </row>
    <row r="60" spans="1:7" x14ac:dyDescent="0.2">
      <c r="A60" s="3">
        <v>12</v>
      </c>
      <c r="B60" s="6">
        <v>41333</v>
      </c>
      <c r="C60" s="4" t="s">
        <v>43</v>
      </c>
      <c r="D60" s="4" t="s">
        <v>11</v>
      </c>
      <c r="E60" s="9">
        <v>3.461325</v>
      </c>
      <c r="F60" s="14">
        <v>4.3336000000000006</v>
      </c>
      <c r="G60" s="2">
        <v>15</v>
      </c>
    </row>
    <row r="61" spans="1:7" x14ac:dyDescent="0.2">
      <c r="A61" s="3">
        <v>12</v>
      </c>
      <c r="B61" s="6">
        <v>41334</v>
      </c>
      <c r="C61" s="4" t="s">
        <v>43</v>
      </c>
      <c r="D61" s="4" t="s">
        <v>11</v>
      </c>
      <c r="E61" s="9">
        <v>2.3099999999999999E-2</v>
      </c>
      <c r="F61" s="14">
        <v>4.3336000000000006</v>
      </c>
      <c r="G61" s="2">
        <v>0.1</v>
      </c>
    </row>
    <row r="62" spans="1:7" x14ac:dyDescent="0.2">
      <c r="A62" s="3">
        <v>12</v>
      </c>
      <c r="B62" s="6">
        <v>41337</v>
      </c>
      <c r="C62" s="4" t="s">
        <v>43</v>
      </c>
      <c r="D62" s="4" t="s">
        <v>12</v>
      </c>
      <c r="E62" s="9">
        <v>2.76E-2</v>
      </c>
      <c r="F62" s="14">
        <v>4.335</v>
      </c>
      <c r="G62" s="2">
        <v>0.12</v>
      </c>
    </row>
    <row r="63" spans="1:7" x14ac:dyDescent="0.2">
      <c r="A63" s="3">
        <v>12</v>
      </c>
      <c r="B63" s="6">
        <v>41362</v>
      </c>
      <c r="C63" s="4" t="s">
        <v>43</v>
      </c>
      <c r="D63" s="4" t="s">
        <v>11</v>
      </c>
      <c r="E63" s="9">
        <v>2.5499999999999998E-2</v>
      </c>
      <c r="F63" s="14">
        <v>4.3201999999999998</v>
      </c>
      <c r="G63" s="2">
        <v>0.11</v>
      </c>
    </row>
    <row r="64" spans="1:7" x14ac:dyDescent="0.2">
      <c r="A64" s="3">
        <v>12</v>
      </c>
      <c r="B64" s="6">
        <v>41367</v>
      </c>
      <c r="C64" s="4" t="s">
        <v>43</v>
      </c>
      <c r="D64" s="4" t="s">
        <v>12</v>
      </c>
      <c r="E64" s="9">
        <v>2.7699999999999999E-2</v>
      </c>
      <c r="F64" s="14">
        <v>4.3300999999999998</v>
      </c>
      <c r="G64" s="2">
        <v>0.12</v>
      </c>
    </row>
    <row r="65" spans="1:7" x14ac:dyDescent="0.2">
      <c r="A65" s="3">
        <v>12</v>
      </c>
      <c r="B65" s="6">
        <v>41372</v>
      </c>
      <c r="C65" s="4" t="s">
        <v>43</v>
      </c>
      <c r="D65" s="4" t="s">
        <v>11</v>
      </c>
      <c r="E65" s="9">
        <v>4.3000470000000002</v>
      </c>
      <c r="F65" s="14">
        <v>4.1859999999999999</v>
      </c>
      <c r="G65" s="2">
        <v>18</v>
      </c>
    </row>
    <row r="66" spans="1:7" x14ac:dyDescent="0.2">
      <c r="A66" s="3">
        <v>12</v>
      </c>
      <c r="B66" s="6">
        <v>41390</v>
      </c>
      <c r="C66" s="4" t="s">
        <v>43</v>
      </c>
      <c r="D66" s="4" t="s">
        <v>11</v>
      </c>
      <c r="E66" s="9">
        <v>4.2056069999999997</v>
      </c>
      <c r="F66" s="14">
        <v>4.28</v>
      </c>
      <c r="G66" s="2">
        <v>18</v>
      </c>
    </row>
    <row r="67" spans="1:7" x14ac:dyDescent="0.2">
      <c r="A67" s="3">
        <v>12</v>
      </c>
      <c r="B67" s="6">
        <v>41395</v>
      </c>
      <c r="C67" s="4" t="s">
        <v>43</v>
      </c>
      <c r="D67" s="4" t="s">
        <v>11</v>
      </c>
      <c r="E67" s="9">
        <v>2.5399999999999999E-2</v>
      </c>
      <c r="F67" s="14">
        <v>4.3282999999999996</v>
      </c>
      <c r="G67" s="2">
        <v>0.11</v>
      </c>
    </row>
    <row r="68" spans="1:7" x14ac:dyDescent="0.2">
      <c r="A68" s="3">
        <v>12</v>
      </c>
      <c r="B68" s="6">
        <v>41415</v>
      </c>
      <c r="C68" s="4" t="s">
        <v>43</v>
      </c>
      <c r="D68" s="4" t="s">
        <v>11</v>
      </c>
      <c r="E68" s="9">
        <v>3.3438850000000002</v>
      </c>
      <c r="F68" s="14">
        <v>4.4858000000000002</v>
      </c>
      <c r="G68" s="2">
        <v>15</v>
      </c>
    </row>
    <row r="69" spans="1:7" x14ac:dyDescent="0.2">
      <c r="A69" s="3">
        <v>12</v>
      </c>
      <c r="B69" s="6">
        <v>41426</v>
      </c>
      <c r="C69" s="4" t="s">
        <v>43</v>
      </c>
      <c r="D69" s="4" t="s">
        <v>11</v>
      </c>
      <c r="E69" s="9">
        <v>2.2200000000000001E-2</v>
      </c>
      <c r="F69" s="14">
        <v>4.3268000000000004</v>
      </c>
      <c r="G69" s="2">
        <v>0.1</v>
      </c>
    </row>
    <row r="70" spans="1:7" x14ac:dyDescent="0.2">
      <c r="A70" s="3">
        <v>12</v>
      </c>
      <c r="B70" s="6">
        <v>41428</v>
      </c>
      <c r="C70" s="4" t="s">
        <v>43</v>
      </c>
      <c r="D70" s="4" t="s">
        <v>12</v>
      </c>
      <c r="E70" s="9">
        <v>3.2599999999999997E-2</v>
      </c>
      <c r="F70" s="14">
        <v>4.2919</v>
      </c>
      <c r="G70" s="2">
        <v>0.14000000000000001</v>
      </c>
    </row>
    <row r="71" spans="1:7" x14ac:dyDescent="0.2">
      <c r="A71" s="3">
        <v>12</v>
      </c>
      <c r="B71" s="6">
        <v>41454</v>
      </c>
      <c r="C71" s="4" t="s">
        <v>43</v>
      </c>
      <c r="D71" s="4" t="s">
        <v>11</v>
      </c>
      <c r="E71" s="9">
        <v>2.3599999999999999E-2</v>
      </c>
      <c r="F71" s="14">
        <v>4.077</v>
      </c>
      <c r="G71" s="2">
        <v>0.1</v>
      </c>
    </row>
    <row r="72" spans="1:7" x14ac:dyDescent="0.2">
      <c r="A72" s="3">
        <v>12</v>
      </c>
      <c r="B72" s="6">
        <v>41458</v>
      </c>
      <c r="C72" s="4" t="s">
        <v>43</v>
      </c>
      <c r="D72" s="4" t="s">
        <v>12</v>
      </c>
      <c r="E72" s="9">
        <v>3.2199999999999999E-2</v>
      </c>
      <c r="F72" s="14">
        <v>4.0346000000000002</v>
      </c>
      <c r="G72" s="2">
        <v>0.13</v>
      </c>
    </row>
    <row r="73" spans="1:7" x14ac:dyDescent="0.2">
      <c r="A73" s="3">
        <v>12</v>
      </c>
      <c r="B73" s="6">
        <v>41487</v>
      </c>
      <c r="C73" s="4" t="s">
        <v>43</v>
      </c>
      <c r="D73" s="4" t="s">
        <v>11</v>
      </c>
      <c r="E73" s="9">
        <v>2.2800000000000001E-2</v>
      </c>
      <c r="F73" s="14">
        <v>4.2211999999999996</v>
      </c>
      <c r="G73" s="2">
        <v>0.1</v>
      </c>
    </row>
    <row r="74" spans="1:7" x14ac:dyDescent="0.2">
      <c r="A74" s="3">
        <v>12</v>
      </c>
      <c r="B74" s="6">
        <v>41491</v>
      </c>
      <c r="C74" s="4" t="s">
        <v>43</v>
      </c>
      <c r="D74" s="4" t="s">
        <v>12</v>
      </c>
      <c r="E74" s="9">
        <v>3.32E-2</v>
      </c>
      <c r="F74" s="14">
        <v>4.2168000000000001</v>
      </c>
      <c r="G74" s="2">
        <v>0.14000000000000001</v>
      </c>
    </row>
    <row r="75" spans="1:7" x14ac:dyDescent="0.2">
      <c r="A75" s="3">
        <v>12</v>
      </c>
      <c r="B75" s="6">
        <v>41506</v>
      </c>
      <c r="C75" s="4" t="s">
        <v>43</v>
      </c>
      <c r="D75" s="4" t="s">
        <v>11</v>
      </c>
      <c r="E75" s="9">
        <v>13.530443</v>
      </c>
      <c r="F75" s="14">
        <v>3.9910000000000001</v>
      </c>
      <c r="G75" s="2">
        <v>54</v>
      </c>
    </row>
    <row r="76" spans="1:7" x14ac:dyDescent="0.2">
      <c r="A76" s="3">
        <v>12</v>
      </c>
      <c r="B76" s="6">
        <v>41517</v>
      </c>
      <c r="C76" s="4" t="s">
        <v>43</v>
      </c>
      <c r="D76" s="4" t="s">
        <v>11</v>
      </c>
      <c r="E76" s="9">
        <v>2.4E-2</v>
      </c>
      <c r="F76" s="14">
        <v>4.0034999999999998</v>
      </c>
      <c r="G76" s="2">
        <v>0.1</v>
      </c>
    </row>
    <row r="77" spans="1:7" x14ac:dyDescent="0.2">
      <c r="A77" s="3">
        <v>12</v>
      </c>
      <c r="B77" s="6">
        <v>41520</v>
      </c>
      <c r="C77" s="4" t="s">
        <v>43</v>
      </c>
      <c r="D77" s="4" t="s">
        <v>12</v>
      </c>
      <c r="E77" s="9">
        <v>4.0099999999999997E-2</v>
      </c>
      <c r="F77" s="14">
        <v>3.9895999999999998</v>
      </c>
      <c r="G77" s="2">
        <v>0.16</v>
      </c>
    </row>
    <row r="78" spans="1:7" x14ac:dyDescent="0.2">
      <c r="A78" s="3">
        <v>12</v>
      </c>
      <c r="B78" s="6">
        <v>41548</v>
      </c>
      <c r="C78" s="4" t="s">
        <v>43</v>
      </c>
      <c r="D78" s="4" t="s">
        <v>11</v>
      </c>
      <c r="E78" s="9">
        <v>2.5999999999999999E-2</v>
      </c>
      <c r="F78" s="14">
        <v>4.0183999999999997</v>
      </c>
      <c r="G78" s="2">
        <v>0.1</v>
      </c>
    </row>
    <row r="79" spans="1:7" x14ac:dyDescent="0.2">
      <c r="A79" s="3">
        <v>12</v>
      </c>
      <c r="B79" s="6">
        <v>41550</v>
      </c>
      <c r="C79" s="4" t="s">
        <v>43</v>
      </c>
      <c r="D79" s="4" t="s">
        <v>12</v>
      </c>
      <c r="E79" s="9">
        <v>3.9E-2</v>
      </c>
      <c r="F79" s="14">
        <v>4.0949</v>
      </c>
      <c r="G79" s="2">
        <v>0.16</v>
      </c>
    </row>
    <row r="80" spans="1:7" x14ac:dyDescent="0.2">
      <c r="A80" s="3">
        <v>12</v>
      </c>
      <c r="B80" s="6">
        <v>41579</v>
      </c>
      <c r="C80" s="4" t="s">
        <v>43</v>
      </c>
      <c r="D80" s="4" t="s">
        <v>11</v>
      </c>
      <c r="E80" s="9">
        <v>2.6599999999999999E-2</v>
      </c>
      <c r="F80" s="14">
        <v>4.2130999999999998</v>
      </c>
      <c r="G80" s="2">
        <v>0.11</v>
      </c>
    </row>
    <row r="81" spans="1:7" x14ac:dyDescent="0.2">
      <c r="A81" s="3">
        <v>12</v>
      </c>
      <c r="B81" s="6">
        <v>41582</v>
      </c>
      <c r="C81" s="4" t="s">
        <v>43</v>
      </c>
      <c r="D81" s="4" t="s">
        <v>12</v>
      </c>
      <c r="E81" s="9">
        <v>3.7999999999999999E-2</v>
      </c>
      <c r="F81" s="14">
        <v>4.2024999999999997</v>
      </c>
      <c r="G81" s="2">
        <v>0.16</v>
      </c>
    </row>
    <row r="82" spans="1:7" x14ac:dyDescent="0.2">
      <c r="A82" s="3">
        <v>12</v>
      </c>
      <c r="B82" s="6">
        <v>41604</v>
      </c>
      <c r="C82" s="4" t="s">
        <v>43</v>
      </c>
      <c r="D82" s="4" t="s">
        <v>11</v>
      </c>
      <c r="E82" s="9">
        <v>13.240811000000001</v>
      </c>
      <c r="F82" s="14">
        <v>4.0782999999999996</v>
      </c>
      <c r="G82" s="2">
        <v>54</v>
      </c>
    </row>
    <row r="83" spans="1:7" x14ac:dyDescent="0.2">
      <c r="A83" s="3">
        <v>12</v>
      </c>
      <c r="B83" s="6">
        <v>41608</v>
      </c>
      <c r="C83" s="4" t="s">
        <v>43</v>
      </c>
      <c r="D83" s="4" t="s">
        <v>11</v>
      </c>
      <c r="E83" s="9">
        <v>2.76E-2</v>
      </c>
      <c r="F83" s="14">
        <v>4.0620000000000003</v>
      </c>
      <c r="G83" s="2">
        <v>0.11</v>
      </c>
    </row>
    <row r="84" spans="1:7" x14ac:dyDescent="0.2">
      <c r="A84" s="3">
        <v>12</v>
      </c>
      <c r="B84" s="6">
        <v>41611</v>
      </c>
      <c r="C84" s="4" t="s">
        <v>43</v>
      </c>
      <c r="D84" s="4" t="s">
        <v>12</v>
      </c>
      <c r="E84" s="9">
        <v>4.4200000000000003E-2</v>
      </c>
      <c r="F84" s="14">
        <v>4.0647000000000002</v>
      </c>
      <c r="G84" s="2">
        <v>0.18</v>
      </c>
    </row>
    <row r="85" spans="1:7" x14ac:dyDescent="0.2">
      <c r="A85" s="3">
        <v>12</v>
      </c>
      <c r="B85" s="6">
        <v>41640</v>
      </c>
      <c r="C85" s="4" t="s">
        <v>43</v>
      </c>
      <c r="D85" s="4" t="s">
        <v>11</v>
      </c>
      <c r="E85" s="9">
        <v>0.03</v>
      </c>
      <c r="F85" s="14">
        <v>4</v>
      </c>
      <c r="G85" s="2">
        <v>0.12</v>
      </c>
    </row>
    <row r="86" spans="1:7" x14ac:dyDescent="0.2">
      <c r="A86" s="3">
        <v>12</v>
      </c>
      <c r="B86" s="6">
        <v>41642</v>
      </c>
      <c r="C86" s="4" t="s">
        <v>43</v>
      </c>
      <c r="D86" s="4" t="s">
        <v>12</v>
      </c>
      <c r="E86" s="9">
        <v>4.5499999999999999E-2</v>
      </c>
      <c r="F86" s="14">
        <v>3.9531999999999998</v>
      </c>
      <c r="G86" s="2">
        <v>0.18</v>
      </c>
    </row>
    <row r="87" spans="1:7" x14ac:dyDescent="0.2">
      <c r="A87" s="3">
        <v>12</v>
      </c>
      <c r="B87" s="6">
        <v>41671</v>
      </c>
      <c r="C87" s="4" t="s">
        <v>43</v>
      </c>
      <c r="D87" s="4" t="s">
        <v>11</v>
      </c>
      <c r="E87" s="9">
        <v>2.9399999999999999E-2</v>
      </c>
      <c r="F87" s="14">
        <v>3.8099000000000003</v>
      </c>
      <c r="G87" s="2">
        <v>0.11</v>
      </c>
    </row>
    <row r="88" spans="1:7" x14ac:dyDescent="0.2">
      <c r="A88" s="3">
        <v>12</v>
      </c>
      <c r="B88" s="6">
        <v>41674</v>
      </c>
      <c r="C88" s="4" t="s">
        <v>43</v>
      </c>
      <c r="D88" s="4" t="s">
        <v>12</v>
      </c>
      <c r="E88" s="9">
        <v>4.4499999999999998E-2</v>
      </c>
      <c r="F88" s="14">
        <v>3.8182</v>
      </c>
      <c r="G88" s="2">
        <v>0.17</v>
      </c>
    </row>
    <row r="89" spans="1:7" x14ac:dyDescent="0.2">
      <c r="A89" s="3">
        <v>12</v>
      </c>
      <c r="B89" s="6">
        <v>41696</v>
      </c>
      <c r="C89" s="4" t="s">
        <v>43</v>
      </c>
      <c r="D89" s="4" t="s">
        <v>11</v>
      </c>
      <c r="E89" s="9">
        <v>13.904266</v>
      </c>
      <c r="F89" s="14">
        <v>3.8837000000000002</v>
      </c>
      <c r="G89" s="2">
        <v>54</v>
      </c>
    </row>
    <row r="90" spans="1:7" x14ac:dyDescent="0.2">
      <c r="A90" s="3">
        <v>12</v>
      </c>
      <c r="B90" s="6">
        <v>41701</v>
      </c>
      <c r="C90" s="4" t="s">
        <v>43</v>
      </c>
      <c r="D90" s="4" t="s">
        <v>12</v>
      </c>
      <c r="E90" s="9">
        <v>5.1499999999999997E-2</v>
      </c>
      <c r="F90" s="14">
        <v>3.8812000000000002</v>
      </c>
      <c r="G90" s="2">
        <v>0.2</v>
      </c>
    </row>
    <row r="91" spans="1:7" x14ac:dyDescent="0.2">
      <c r="A91" s="3">
        <v>12</v>
      </c>
      <c r="B91" s="6">
        <v>41701</v>
      </c>
      <c r="C91" s="4" t="s">
        <v>43</v>
      </c>
      <c r="D91" s="4" t="s">
        <v>12</v>
      </c>
      <c r="E91" s="9">
        <v>3.09E-2</v>
      </c>
      <c r="F91" s="14">
        <v>3.8812000000000002</v>
      </c>
      <c r="G91" s="2">
        <v>0.12</v>
      </c>
    </row>
    <row r="92" spans="1:7" x14ac:dyDescent="0.2">
      <c r="A92" s="3">
        <v>12</v>
      </c>
      <c r="B92" s="6">
        <v>41732</v>
      </c>
      <c r="C92" s="4" t="s">
        <v>43</v>
      </c>
      <c r="D92" s="4" t="s">
        <v>12</v>
      </c>
      <c r="E92" s="9">
        <v>5.1200000000000002E-2</v>
      </c>
      <c r="F92" s="14">
        <v>4.0955000000000004</v>
      </c>
      <c r="G92" s="2">
        <v>0.21</v>
      </c>
    </row>
    <row r="93" spans="1:7" x14ac:dyDescent="0.2">
      <c r="A93" s="3">
        <v>12</v>
      </c>
      <c r="B93" s="6">
        <v>41732</v>
      </c>
      <c r="C93" s="4" t="s">
        <v>43</v>
      </c>
      <c r="D93" s="4" t="s">
        <v>12</v>
      </c>
      <c r="E93" s="9">
        <v>3.1699999999999999E-2</v>
      </c>
      <c r="F93" s="14">
        <v>4.0955000000000004</v>
      </c>
      <c r="G93" s="2">
        <v>0.13</v>
      </c>
    </row>
    <row r="94" spans="1:7" x14ac:dyDescent="0.2">
      <c r="A94" s="3">
        <v>12</v>
      </c>
      <c r="B94" s="6">
        <v>41766</v>
      </c>
      <c r="C94" s="4" t="s">
        <v>43</v>
      </c>
      <c r="D94" s="4" t="s">
        <v>12</v>
      </c>
      <c r="E94" s="9">
        <v>5.1299999999999998E-2</v>
      </c>
      <c r="F94" s="14">
        <v>4.0880999999999998</v>
      </c>
      <c r="G94" s="2">
        <v>0.21</v>
      </c>
    </row>
    <row r="95" spans="1:7" x14ac:dyDescent="0.2">
      <c r="A95" s="3">
        <v>12</v>
      </c>
      <c r="B95" s="6">
        <v>41766</v>
      </c>
      <c r="C95" s="4" t="s">
        <v>43</v>
      </c>
      <c r="D95" s="4" t="s">
        <v>12</v>
      </c>
      <c r="E95" s="9">
        <v>3.1699999999999999E-2</v>
      </c>
      <c r="F95" s="14">
        <v>4.0880999999999998</v>
      </c>
      <c r="G95" s="2">
        <v>0.13</v>
      </c>
    </row>
    <row r="96" spans="1:7" x14ac:dyDescent="0.2">
      <c r="A96" s="3">
        <v>12</v>
      </c>
      <c r="B96" s="6">
        <v>41793</v>
      </c>
      <c r="C96" s="4" t="s">
        <v>43</v>
      </c>
      <c r="D96" s="4" t="s">
        <v>12</v>
      </c>
      <c r="E96" s="9">
        <v>5.11E-2</v>
      </c>
      <c r="F96" s="14">
        <v>4.3002000000000002</v>
      </c>
      <c r="G96" s="2">
        <v>0.22</v>
      </c>
    </row>
    <row r="97" spans="1:7" x14ac:dyDescent="0.2">
      <c r="A97" s="3">
        <v>12</v>
      </c>
      <c r="B97" s="6">
        <v>41793</v>
      </c>
      <c r="C97" s="4" t="s">
        <v>43</v>
      </c>
      <c r="D97" s="4" t="s">
        <v>12</v>
      </c>
      <c r="E97" s="9">
        <v>3.2500000000000001E-2</v>
      </c>
      <c r="F97" s="14">
        <v>4.3002000000000002</v>
      </c>
      <c r="G97" s="2">
        <v>0.14000000000000001</v>
      </c>
    </row>
    <row r="98" spans="1:7" x14ac:dyDescent="0.2">
      <c r="A98" s="3">
        <v>12</v>
      </c>
      <c r="B98" s="6">
        <v>41799</v>
      </c>
      <c r="C98" s="4" t="s">
        <v>43</v>
      </c>
      <c r="D98" s="4" t="s">
        <v>12</v>
      </c>
      <c r="E98" s="9">
        <v>123.4704</v>
      </c>
      <c r="F98" s="14">
        <v>4.3096160000000001</v>
      </c>
      <c r="G98" s="2">
        <v>532.11</v>
      </c>
    </row>
    <row r="99" spans="1:7" x14ac:dyDescent="0.2">
      <c r="A99" s="3">
        <v>12</v>
      </c>
      <c r="B99" s="6">
        <v>41800</v>
      </c>
      <c r="C99" s="4" t="s">
        <v>44</v>
      </c>
      <c r="D99" s="4" t="s">
        <v>11</v>
      </c>
      <c r="E99" s="9">
        <v>115.749059</v>
      </c>
      <c r="F99" s="14">
        <v>4.5971000000000002</v>
      </c>
      <c r="G99" s="2">
        <v>532.11</v>
      </c>
    </row>
    <row r="100" spans="1:7" x14ac:dyDescent="0.2">
      <c r="A100" s="3">
        <v>12</v>
      </c>
      <c r="B100" s="6">
        <v>41800</v>
      </c>
      <c r="C100" s="4" t="s">
        <v>44</v>
      </c>
      <c r="D100" s="4" t="s">
        <v>11</v>
      </c>
      <c r="E100" s="9">
        <v>11.746535</v>
      </c>
      <c r="F100" s="14">
        <v>4.5971000000000002</v>
      </c>
      <c r="G100" s="2">
        <v>54</v>
      </c>
    </row>
    <row r="101" spans="1:7" x14ac:dyDescent="0.2">
      <c r="A101" s="3">
        <v>12</v>
      </c>
      <c r="B101" s="6">
        <v>41801</v>
      </c>
      <c r="C101" s="4" t="s">
        <v>43</v>
      </c>
      <c r="D101" s="4" t="s">
        <v>11</v>
      </c>
      <c r="E101" s="9">
        <v>5.5500000000000001E-2</v>
      </c>
      <c r="F101" s="14">
        <v>4.3262999999999998</v>
      </c>
      <c r="G101" s="2">
        <v>0.24</v>
      </c>
    </row>
    <row r="102" spans="1:7" x14ac:dyDescent="0.2">
      <c r="A102" s="3">
        <v>12</v>
      </c>
      <c r="B102" s="6">
        <v>41801</v>
      </c>
      <c r="C102" s="4" t="s">
        <v>43</v>
      </c>
      <c r="D102" s="4" t="s">
        <v>11</v>
      </c>
      <c r="E102" s="9">
        <v>1.11E-2</v>
      </c>
      <c r="F102" s="14">
        <v>4.3262999999999998</v>
      </c>
      <c r="G102" s="2">
        <v>0.05</v>
      </c>
    </row>
    <row r="103" spans="1:7" x14ac:dyDescent="0.2">
      <c r="A103" s="3">
        <v>12</v>
      </c>
      <c r="B103" s="6">
        <v>41809</v>
      </c>
      <c r="C103" s="4" t="s">
        <v>43</v>
      </c>
      <c r="D103" s="4" t="s">
        <v>12</v>
      </c>
      <c r="E103" s="9">
        <v>4.4400000000000002E-2</v>
      </c>
      <c r="F103" s="14">
        <v>4.2260999999999997</v>
      </c>
      <c r="G103" s="2">
        <v>0.19</v>
      </c>
    </row>
    <row r="104" spans="1:7" x14ac:dyDescent="0.2">
      <c r="A104" s="3">
        <v>12</v>
      </c>
      <c r="B104" s="6">
        <v>41810</v>
      </c>
      <c r="C104" s="4" t="s">
        <v>44</v>
      </c>
      <c r="D104" s="4" t="s">
        <v>11</v>
      </c>
      <c r="E104" s="9">
        <v>4.2527000000000002E-2</v>
      </c>
      <c r="F104" s="14">
        <v>4.4676999999999998</v>
      </c>
      <c r="G104" s="2">
        <v>0.19</v>
      </c>
    </row>
    <row r="105" spans="1:7" x14ac:dyDescent="0.2">
      <c r="A105" s="3">
        <v>12</v>
      </c>
      <c r="B105" s="6">
        <v>41823</v>
      </c>
      <c r="C105" s="4" t="s">
        <v>44</v>
      </c>
      <c r="D105" s="4" t="s">
        <v>12</v>
      </c>
      <c r="E105" s="9">
        <v>5.2499999999999998E-2</v>
      </c>
      <c r="F105" s="14">
        <v>4.5657999999999994</v>
      </c>
      <c r="G105" s="2">
        <v>0.24</v>
      </c>
    </row>
    <row r="106" spans="1:7" x14ac:dyDescent="0.2">
      <c r="A106" s="3">
        <v>12</v>
      </c>
      <c r="B106" s="6">
        <v>41823</v>
      </c>
      <c r="C106" s="4" t="s">
        <v>44</v>
      </c>
      <c r="D106" s="4" t="s">
        <v>12</v>
      </c>
      <c r="E106" s="9">
        <v>3.2800000000000003E-2</v>
      </c>
      <c r="F106" s="14">
        <v>4.5657999999999994</v>
      </c>
      <c r="G106" s="2">
        <v>0.15</v>
      </c>
    </row>
    <row r="107" spans="1:7" x14ac:dyDescent="0.2">
      <c r="A107" s="3">
        <v>12</v>
      </c>
      <c r="B107" s="6">
        <v>41855</v>
      </c>
      <c r="C107" s="4" t="s">
        <v>44</v>
      </c>
      <c r="D107" s="4" t="s">
        <v>12</v>
      </c>
      <c r="E107" s="9">
        <v>5.11E-2</v>
      </c>
      <c r="F107" s="14">
        <v>4.6932</v>
      </c>
      <c r="G107" s="2">
        <v>0.24</v>
      </c>
    </row>
    <row r="108" spans="1:7" x14ac:dyDescent="0.2">
      <c r="A108" s="3">
        <v>12</v>
      </c>
      <c r="B108" s="6">
        <v>41855</v>
      </c>
      <c r="C108" s="4" t="s">
        <v>44</v>
      </c>
      <c r="D108" s="4" t="s">
        <v>12</v>
      </c>
      <c r="E108" s="9">
        <v>3.1899999999999998E-2</v>
      </c>
      <c r="F108" s="14">
        <v>4.6932</v>
      </c>
      <c r="G108" s="2">
        <v>0.15</v>
      </c>
    </row>
    <row r="109" spans="1:7" x14ac:dyDescent="0.2">
      <c r="A109" s="3">
        <v>12</v>
      </c>
      <c r="B109" s="6">
        <v>41883</v>
      </c>
      <c r="C109" s="4" t="s">
        <v>44</v>
      </c>
      <c r="D109" s="4" t="s">
        <v>11</v>
      </c>
      <c r="E109" s="9">
        <v>10.932944000000001</v>
      </c>
      <c r="F109" s="14">
        <v>4.9392000000000005</v>
      </c>
      <c r="G109" s="2">
        <v>54</v>
      </c>
    </row>
    <row r="110" spans="1:7" x14ac:dyDescent="0.2">
      <c r="A110" s="3">
        <v>12</v>
      </c>
      <c r="B110" s="6">
        <v>41885</v>
      </c>
      <c r="C110" s="4" t="s">
        <v>44</v>
      </c>
      <c r="D110" s="4" t="s">
        <v>12</v>
      </c>
      <c r="E110" s="9">
        <v>5.5800000000000002E-2</v>
      </c>
      <c r="F110" s="14">
        <v>5.0106000000000002</v>
      </c>
      <c r="G110" s="2">
        <v>0.28000000000000003</v>
      </c>
    </row>
    <row r="111" spans="1:7" x14ac:dyDescent="0.2">
      <c r="A111" s="3">
        <v>12</v>
      </c>
      <c r="B111" s="6">
        <v>41885</v>
      </c>
      <c r="C111" s="4" t="s">
        <v>44</v>
      </c>
      <c r="D111" s="4" t="s">
        <v>12</v>
      </c>
      <c r="E111" s="9">
        <v>3.5900000000000001E-2</v>
      </c>
      <c r="F111" s="14">
        <v>5.0106000000000002</v>
      </c>
      <c r="G111" s="2">
        <v>0.18</v>
      </c>
    </row>
    <row r="112" spans="1:7" x14ac:dyDescent="0.2">
      <c r="A112" s="3">
        <v>12</v>
      </c>
      <c r="B112" s="6">
        <v>41915</v>
      </c>
      <c r="C112" s="4" t="s">
        <v>44</v>
      </c>
      <c r="D112" s="4" t="s">
        <v>12</v>
      </c>
      <c r="E112" s="9">
        <v>5.7200000000000001E-2</v>
      </c>
      <c r="F112" s="14">
        <v>4.8907999999999996</v>
      </c>
      <c r="G112" s="2">
        <v>0.28000000000000003</v>
      </c>
    </row>
    <row r="113" spans="1:7" x14ac:dyDescent="0.2">
      <c r="A113" s="3">
        <v>12</v>
      </c>
      <c r="B113" s="6">
        <v>41915</v>
      </c>
      <c r="C113" s="4" t="s">
        <v>44</v>
      </c>
      <c r="D113" s="4" t="s">
        <v>12</v>
      </c>
      <c r="E113" s="9">
        <v>3.6799999999999999E-2</v>
      </c>
      <c r="F113" s="14">
        <v>4.8907999999999996</v>
      </c>
      <c r="G113" s="2">
        <v>0.18</v>
      </c>
    </row>
    <row r="114" spans="1:7" x14ac:dyDescent="0.2">
      <c r="A114" s="3">
        <v>12</v>
      </c>
      <c r="B114" s="6">
        <v>41946</v>
      </c>
      <c r="C114" s="4" t="s">
        <v>44</v>
      </c>
      <c r="D114" s="4" t="s">
        <v>12</v>
      </c>
      <c r="E114" s="9">
        <v>5.6000000000000001E-2</v>
      </c>
      <c r="F114" s="14">
        <v>4.9914999999999994</v>
      </c>
      <c r="G114" s="2">
        <v>0.28000000000000003</v>
      </c>
    </row>
    <row r="115" spans="1:7" x14ac:dyDescent="0.2">
      <c r="A115" s="3">
        <v>12</v>
      </c>
      <c r="B115" s="6">
        <v>41946</v>
      </c>
      <c r="C115" s="4" t="s">
        <v>44</v>
      </c>
      <c r="D115" s="4" t="s">
        <v>12</v>
      </c>
      <c r="E115" s="9">
        <v>3.5999999999999997E-2</v>
      </c>
      <c r="F115" s="14">
        <v>4.9914999999999994</v>
      </c>
      <c r="G115" s="2">
        <v>0.18</v>
      </c>
    </row>
    <row r="116" spans="1:7" x14ac:dyDescent="0.2">
      <c r="A116" s="3">
        <v>12</v>
      </c>
      <c r="B116" s="6">
        <v>41971</v>
      </c>
      <c r="C116" s="4" t="s">
        <v>44</v>
      </c>
      <c r="D116" s="4" t="s">
        <v>11</v>
      </c>
      <c r="E116" s="9">
        <v>10.426119</v>
      </c>
      <c r="F116" s="14">
        <v>5.1792999999999996</v>
      </c>
      <c r="G116" s="2">
        <v>54</v>
      </c>
    </row>
    <row r="117" spans="1:7" x14ac:dyDescent="0.2">
      <c r="A117" s="3">
        <v>12</v>
      </c>
      <c r="B117" s="6">
        <v>41976</v>
      </c>
      <c r="C117" s="4" t="s">
        <v>44</v>
      </c>
      <c r="D117" s="4" t="s">
        <v>12</v>
      </c>
      <c r="E117" s="9">
        <v>6.0299999999999999E-2</v>
      </c>
      <c r="F117" s="14">
        <v>5.1341000000000001</v>
      </c>
      <c r="G117" s="2">
        <v>0.31</v>
      </c>
    </row>
    <row r="118" spans="1:7" x14ac:dyDescent="0.2">
      <c r="A118" s="3">
        <v>12</v>
      </c>
      <c r="B118" s="6">
        <v>41976</v>
      </c>
      <c r="C118" s="4" t="s">
        <v>44</v>
      </c>
      <c r="D118" s="4" t="s">
        <v>12</v>
      </c>
      <c r="E118" s="9">
        <v>3.8899999999999997E-2</v>
      </c>
      <c r="F118" s="14">
        <v>5.1341000000000001</v>
      </c>
      <c r="G118" s="2">
        <v>0.2</v>
      </c>
    </row>
    <row r="119" spans="1:7" x14ac:dyDescent="0.2">
      <c r="A119" s="3">
        <v>12</v>
      </c>
      <c r="B119" s="6">
        <v>42009</v>
      </c>
      <c r="C119" s="4" t="s">
        <v>44</v>
      </c>
      <c r="D119" s="4" t="s">
        <v>12</v>
      </c>
      <c r="E119" s="9">
        <v>6.0100000000000001E-2</v>
      </c>
      <c r="F119" s="14">
        <v>5.1513</v>
      </c>
      <c r="G119" s="2">
        <v>0.31</v>
      </c>
    </row>
    <row r="120" spans="1:7" x14ac:dyDescent="0.2">
      <c r="A120" s="3">
        <v>12</v>
      </c>
      <c r="B120" s="6">
        <v>42009</v>
      </c>
      <c r="C120" s="4" t="s">
        <v>44</v>
      </c>
      <c r="D120" s="4" t="s">
        <v>12</v>
      </c>
      <c r="E120" s="9">
        <v>3.8800000000000001E-2</v>
      </c>
      <c r="F120" s="14">
        <v>5.1513</v>
      </c>
      <c r="G120" s="2">
        <v>0.2</v>
      </c>
    </row>
    <row r="121" spans="1:7" x14ac:dyDescent="0.2">
      <c r="A121" s="3">
        <v>12</v>
      </c>
      <c r="B121" s="6">
        <v>42042</v>
      </c>
      <c r="C121" s="4" t="s">
        <v>44</v>
      </c>
      <c r="D121" s="4" t="s">
        <v>12</v>
      </c>
      <c r="E121" s="9">
        <v>0.06</v>
      </c>
      <c r="F121" s="14">
        <v>5.3280999999999992</v>
      </c>
      <c r="G121" s="2">
        <v>0.32</v>
      </c>
    </row>
    <row r="122" spans="1:7" x14ac:dyDescent="0.2">
      <c r="A122" s="3">
        <v>12</v>
      </c>
      <c r="B122" s="6">
        <v>42042</v>
      </c>
      <c r="C122" s="4" t="s">
        <v>44</v>
      </c>
      <c r="D122" s="4" t="s">
        <v>12</v>
      </c>
      <c r="E122" s="9">
        <v>3.7499999999999999E-2</v>
      </c>
      <c r="F122" s="14">
        <v>5.3280999999999992</v>
      </c>
      <c r="G122" s="2">
        <v>0.2</v>
      </c>
    </row>
    <row r="123" spans="1:7" x14ac:dyDescent="0.2">
      <c r="A123" s="3">
        <v>12</v>
      </c>
      <c r="B123" s="6">
        <v>42072</v>
      </c>
      <c r="C123" s="4" t="s">
        <v>44</v>
      </c>
      <c r="D123" s="4" t="s">
        <v>12</v>
      </c>
      <c r="E123" s="9">
        <v>6.0600000000000001E-2</v>
      </c>
      <c r="F123" s="14">
        <v>5.4423000000000004</v>
      </c>
      <c r="G123" s="2">
        <v>0.33</v>
      </c>
    </row>
    <row r="124" spans="1:7" x14ac:dyDescent="0.2">
      <c r="A124" s="3">
        <v>12</v>
      </c>
      <c r="B124" s="6">
        <v>42072</v>
      </c>
      <c r="C124" s="4" t="s">
        <v>44</v>
      </c>
      <c r="D124" s="4" t="s">
        <v>12</v>
      </c>
      <c r="E124" s="9">
        <v>3.85E-2</v>
      </c>
      <c r="F124" s="14">
        <v>5.4423000000000004</v>
      </c>
      <c r="G124" s="2">
        <v>0.21</v>
      </c>
    </row>
    <row r="125" spans="1:7" x14ac:dyDescent="0.2">
      <c r="A125" s="3">
        <v>12</v>
      </c>
      <c r="B125" s="6">
        <v>42081</v>
      </c>
      <c r="C125" s="4" t="s">
        <v>44</v>
      </c>
      <c r="D125" s="4" t="s">
        <v>11</v>
      </c>
      <c r="E125" s="9">
        <v>12.829193</v>
      </c>
      <c r="F125" s="14">
        <v>5.6122000000000005</v>
      </c>
      <c r="G125" s="2">
        <v>72</v>
      </c>
    </row>
    <row r="126" spans="1:7" x14ac:dyDescent="0.2">
      <c r="A126" s="3">
        <v>12</v>
      </c>
      <c r="B126" s="6">
        <v>42101</v>
      </c>
      <c r="C126" s="4" t="s">
        <v>44</v>
      </c>
      <c r="D126" s="4" t="s">
        <v>12</v>
      </c>
      <c r="E126" s="9">
        <v>6.6699999999999995E-2</v>
      </c>
      <c r="F126" s="14">
        <v>5.6929999999999996</v>
      </c>
      <c r="G126" s="2">
        <v>0.38</v>
      </c>
    </row>
    <row r="127" spans="1:7" x14ac:dyDescent="0.2">
      <c r="A127" s="3">
        <v>12</v>
      </c>
      <c r="B127" s="6">
        <v>42101</v>
      </c>
      <c r="C127" s="4" t="s">
        <v>44</v>
      </c>
      <c r="D127" s="4" t="s">
        <v>12</v>
      </c>
      <c r="E127" s="9">
        <v>4.2099999999999999E-2</v>
      </c>
      <c r="F127" s="14">
        <v>5.6929999999999996</v>
      </c>
      <c r="G127" s="2">
        <v>0.24</v>
      </c>
    </row>
    <row r="128" spans="1:7" x14ac:dyDescent="0.2">
      <c r="A128" s="3">
        <v>12</v>
      </c>
      <c r="B128" s="6">
        <v>42129</v>
      </c>
      <c r="C128" s="4" t="s">
        <v>44</v>
      </c>
      <c r="D128" s="4" t="s">
        <v>12</v>
      </c>
      <c r="E128" s="9">
        <v>6.6199999999999995E-2</v>
      </c>
      <c r="F128" s="14">
        <v>5.5851999999999995</v>
      </c>
      <c r="G128" s="2">
        <v>0.37</v>
      </c>
    </row>
    <row r="129" spans="1:7" x14ac:dyDescent="0.2">
      <c r="A129" s="3">
        <v>12</v>
      </c>
      <c r="B129" s="6">
        <v>42129</v>
      </c>
      <c r="C129" s="4" t="s">
        <v>44</v>
      </c>
      <c r="D129" s="4" t="s">
        <v>12</v>
      </c>
      <c r="E129" s="9">
        <v>4.1099999999999998E-2</v>
      </c>
      <c r="F129" s="14">
        <v>5.5851999999999995</v>
      </c>
      <c r="G129" s="2">
        <v>0.23</v>
      </c>
    </row>
    <row r="130" spans="1:7" x14ac:dyDescent="0.2">
      <c r="A130" s="3">
        <v>12</v>
      </c>
      <c r="B130" s="6">
        <v>42158</v>
      </c>
      <c r="C130" s="4" t="s">
        <v>44</v>
      </c>
      <c r="D130" s="4" t="s">
        <v>12</v>
      </c>
      <c r="E130" s="9">
        <v>6.6299999999999998E-2</v>
      </c>
      <c r="F130" s="14">
        <v>5.4239999999999995</v>
      </c>
      <c r="G130" s="2">
        <v>0.36</v>
      </c>
    </row>
    <row r="131" spans="1:7" x14ac:dyDescent="0.2">
      <c r="A131" s="3">
        <v>12</v>
      </c>
      <c r="B131" s="6">
        <v>42158</v>
      </c>
      <c r="C131" s="4" t="s">
        <v>44</v>
      </c>
      <c r="D131" s="4" t="s">
        <v>12</v>
      </c>
      <c r="E131" s="9">
        <v>4.24E-2</v>
      </c>
      <c r="F131" s="14">
        <v>5.4239999999999995</v>
      </c>
      <c r="G131" s="2">
        <v>0.23</v>
      </c>
    </row>
    <row r="132" spans="1:7" x14ac:dyDescent="0.2">
      <c r="A132" s="3">
        <v>12</v>
      </c>
      <c r="B132" s="6">
        <v>42188</v>
      </c>
      <c r="C132" s="4" t="s">
        <v>44</v>
      </c>
      <c r="D132" s="4" t="s">
        <v>12</v>
      </c>
      <c r="E132" s="9">
        <v>6.6199999999999995E-2</v>
      </c>
      <c r="F132" s="14">
        <v>5.2807000000000004</v>
      </c>
      <c r="G132" s="2">
        <v>0.35</v>
      </c>
    </row>
    <row r="133" spans="1:7" x14ac:dyDescent="0.2">
      <c r="A133" s="3">
        <v>12</v>
      </c>
      <c r="B133" s="6">
        <v>42188</v>
      </c>
      <c r="C133" s="4" t="s">
        <v>44</v>
      </c>
      <c r="D133" s="4" t="s">
        <v>12</v>
      </c>
      <c r="E133" s="9">
        <v>4.1599999999999998E-2</v>
      </c>
      <c r="F133" s="14">
        <v>5.2807000000000004</v>
      </c>
      <c r="G133" s="2">
        <v>0.22</v>
      </c>
    </row>
    <row r="134" spans="1:7" x14ac:dyDescent="0.2">
      <c r="A134" s="3">
        <v>12</v>
      </c>
      <c r="B134" s="6">
        <v>42219</v>
      </c>
      <c r="C134" s="4" t="s">
        <v>44</v>
      </c>
      <c r="D134" s="4" t="s">
        <v>12</v>
      </c>
      <c r="E134" s="9">
        <v>7.0999999999999994E-2</v>
      </c>
      <c r="F134" s="14">
        <v>5.2044000000000006</v>
      </c>
      <c r="G134" s="2">
        <v>0.37</v>
      </c>
    </row>
    <row r="135" spans="1:7" x14ac:dyDescent="0.2">
      <c r="A135" s="3">
        <v>12</v>
      </c>
      <c r="B135" s="6">
        <v>42219</v>
      </c>
      <c r="C135" s="4" t="s">
        <v>44</v>
      </c>
      <c r="D135" s="4" t="s">
        <v>12</v>
      </c>
      <c r="E135" s="9">
        <v>4.6100000000000002E-2</v>
      </c>
      <c r="F135" s="14">
        <v>5.2044000000000006</v>
      </c>
      <c r="G135" s="2">
        <v>0.24</v>
      </c>
    </row>
    <row r="136" spans="1:7" x14ac:dyDescent="0.2">
      <c r="A136" s="3">
        <v>12</v>
      </c>
      <c r="B136" s="6">
        <v>42220</v>
      </c>
      <c r="C136" s="4" t="s">
        <v>44</v>
      </c>
      <c r="D136" s="4" t="s">
        <v>11</v>
      </c>
      <c r="E136" s="9">
        <v>13.806592</v>
      </c>
      <c r="F136" s="14">
        <v>5.2149000000000001</v>
      </c>
      <c r="G136" s="2">
        <v>72</v>
      </c>
    </row>
    <row r="137" spans="1:7" x14ac:dyDescent="0.2">
      <c r="A137" s="3">
        <v>12</v>
      </c>
      <c r="B137" s="6">
        <v>42250</v>
      </c>
      <c r="C137" s="4" t="s">
        <v>44</v>
      </c>
      <c r="D137" s="4" t="s">
        <v>12</v>
      </c>
      <c r="E137" s="9">
        <v>7.2300000000000003E-2</v>
      </c>
      <c r="F137" s="14">
        <v>4.8379000000000003</v>
      </c>
      <c r="G137" s="2">
        <v>0.35</v>
      </c>
    </row>
    <row r="138" spans="1:7" x14ac:dyDescent="0.2">
      <c r="A138" s="3">
        <v>12</v>
      </c>
      <c r="B138" s="6">
        <v>42250</v>
      </c>
      <c r="C138" s="4" t="s">
        <v>44</v>
      </c>
      <c r="D138" s="4" t="s">
        <v>12</v>
      </c>
      <c r="E138" s="9">
        <v>4.5400000000000003E-2</v>
      </c>
      <c r="F138" s="14">
        <v>4.8379000000000003</v>
      </c>
      <c r="G138" s="2">
        <v>0.22</v>
      </c>
    </row>
    <row r="139" spans="1:7" x14ac:dyDescent="0.2">
      <c r="A139" s="3">
        <v>12</v>
      </c>
      <c r="B139" s="6">
        <v>42282</v>
      </c>
      <c r="C139" s="4" t="s">
        <v>44</v>
      </c>
      <c r="D139" s="4" t="s">
        <v>12</v>
      </c>
      <c r="E139" s="9">
        <v>7.1300000000000002E-2</v>
      </c>
      <c r="F139" s="14">
        <v>5.0469999999999997</v>
      </c>
      <c r="G139" s="2">
        <v>0.36</v>
      </c>
    </row>
    <row r="140" spans="1:7" x14ac:dyDescent="0.2">
      <c r="A140" s="3">
        <v>12</v>
      </c>
      <c r="B140" s="6">
        <v>42282</v>
      </c>
      <c r="C140" s="4" t="s">
        <v>44</v>
      </c>
      <c r="D140" s="4" t="s">
        <v>12</v>
      </c>
      <c r="E140" s="9">
        <v>4.5499999999999999E-2</v>
      </c>
      <c r="F140" s="14">
        <v>5.0469999999999997</v>
      </c>
      <c r="G140" s="2">
        <v>0.23</v>
      </c>
    </row>
    <row r="141" spans="1:7" x14ac:dyDescent="0.2">
      <c r="A141" s="3">
        <v>12</v>
      </c>
      <c r="B141" s="6">
        <v>42297</v>
      </c>
      <c r="C141" s="4" t="s">
        <v>44</v>
      </c>
      <c r="D141" s="4" t="s">
        <v>11</v>
      </c>
      <c r="E141" s="9">
        <v>24.611778000000001</v>
      </c>
      <c r="F141" s="14">
        <v>5.1194999999999995</v>
      </c>
      <c r="G141" s="2">
        <v>126</v>
      </c>
    </row>
    <row r="142" spans="1:7" x14ac:dyDescent="0.2">
      <c r="A142" s="3">
        <v>12</v>
      </c>
      <c r="B142" s="6">
        <v>42311</v>
      </c>
      <c r="C142" s="4" t="s">
        <v>44</v>
      </c>
      <c r="D142" s="4" t="s">
        <v>12</v>
      </c>
      <c r="E142" s="9">
        <v>8.2100000000000006E-2</v>
      </c>
      <c r="F142" s="14">
        <v>5.1098999999999997</v>
      </c>
      <c r="G142" s="2">
        <v>0.42</v>
      </c>
    </row>
    <row r="143" spans="1:7" x14ac:dyDescent="0.2">
      <c r="A143" s="3">
        <v>12</v>
      </c>
      <c r="B143" s="6">
        <v>42311</v>
      </c>
      <c r="C143" s="4" t="s">
        <v>44</v>
      </c>
      <c r="D143" s="4" t="s">
        <v>12</v>
      </c>
      <c r="E143" s="9">
        <v>5.0799999999999998E-2</v>
      </c>
      <c r="F143" s="14">
        <v>5.1098999999999997</v>
      </c>
      <c r="G143" s="2">
        <v>0.26</v>
      </c>
    </row>
    <row r="144" spans="1:7" x14ac:dyDescent="0.2">
      <c r="A144" s="3">
        <v>12</v>
      </c>
      <c r="B144" s="6">
        <v>42341</v>
      </c>
      <c r="C144" s="4" t="s">
        <v>44</v>
      </c>
      <c r="D144" s="4" t="s">
        <v>12</v>
      </c>
      <c r="E144" s="9">
        <v>8.2400000000000001E-2</v>
      </c>
      <c r="F144" s="14">
        <v>5.0926</v>
      </c>
      <c r="G144" s="2">
        <v>0.42</v>
      </c>
    </row>
    <row r="145" spans="1:7" x14ac:dyDescent="0.2">
      <c r="A145" s="3">
        <v>12</v>
      </c>
      <c r="B145" s="6">
        <v>42341</v>
      </c>
      <c r="C145" s="4" t="s">
        <v>44</v>
      </c>
      <c r="D145" s="4" t="s">
        <v>12</v>
      </c>
      <c r="E145" s="9">
        <v>5.2999999999999999E-2</v>
      </c>
      <c r="F145" s="14">
        <v>5.0926</v>
      </c>
      <c r="G145" s="2">
        <v>0.27</v>
      </c>
    </row>
    <row r="146" spans="1:7" x14ac:dyDescent="0.2">
      <c r="A146" s="3">
        <v>12</v>
      </c>
      <c r="B146" s="6">
        <v>42373</v>
      </c>
      <c r="C146" s="4" t="s">
        <v>44</v>
      </c>
      <c r="D146" s="4" t="s">
        <v>12</v>
      </c>
      <c r="E146" s="9">
        <v>8.2600000000000007E-2</v>
      </c>
      <c r="F146" s="14">
        <v>5.0831999999999997</v>
      </c>
      <c r="G146" s="2">
        <v>0.42</v>
      </c>
    </row>
    <row r="147" spans="1:7" x14ac:dyDescent="0.2">
      <c r="A147" s="3">
        <v>12</v>
      </c>
      <c r="B147" s="6">
        <v>42373</v>
      </c>
      <c r="C147" s="4" t="s">
        <v>44</v>
      </c>
      <c r="D147" s="4" t="s">
        <v>12</v>
      </c>
      <c r="E147" s="9">
        <v>5.3100000000000001E-2</v>
      </c>
      <c r="F147" s="14">
        <v>5.0831999999999997</v>
      </c>
      <c r="G147" s="2">
        <v>0.27</v>
      </c>
    </row>
    <row r="148" spans="1:7" x14ac:dyDescent="0.2">
      <c r="A148" s="3">
        <v>12</v>
      </c>
      <c r="B148" s="6">
        <v>42402</v>
      </c>
      <c r="C148" s="4" t="s">
        <v>44</v>
      </c>
      <c r="D148" s="4" t="s">
        <v>11</v>
      </c>
      <c r="E148" s="9">
        <v>25.480283</v>
      </c>
      <c r="F148" s="14">
        <v>4.9450000000000003</v>
      </c>
      <c r="G148" s="2">
        <v>126</v>
      </c>
    </row>
    <row r="149" spans="1:7" x14ac:dyDescent="0.2">
      <c r="A149" s="3">
        <v>12</v>
      </c>
      <c r="B149" s="6">
        <v>42403</v>
      </c>
      <c r="C149" s="4" t="s">
        <v>44</v>
      </c>
      <c r="D149" s="4" t="s">
        <v>12</v>
      </c>
      <c r="E149" s="9">
        <v>9.2700000000000005E-2</v>
      </c>
      <c r="F149" s="14">
        <v>4.8517999999999999</v>
      </c>
      <c r="G149" s="2">
        <v>0.45</v>
      </c>
    </row>
    <row r="150" spans="1:7" x14ac:dyDescent="0.2">
      <c r="A150" s="3">
        <v>12</v>
      </c>
      <c r="B150" s="6">
        <v>42403</v>
      </c>
      <c r="C150" s="4" t="s">
        <v>44</v>
      </c>
      <c r="D150" s="4" t="s">
        <v>12</v>
      </c>
      <c r="E150" s="9">
        <v>5.9700000000000003E-2</v>
      </c>
      <c r="F150" s="14">
        <v>4.8517999999999999</v>
      </c>
      <c r="G150" s="2">
        <v>0.28999999999999998</v>
      </c>
    </row>
    <row r="151" spans="1:7" x14ac:dyDescent="0.2">
      <c r="A151" s="3">
        <v>12</v>
      </c>
      <c r="B151" s="6">
        <v>42432</v>
      </c>
      <c r="C151" s="4" t="s">
        <v>44</v>
      </c>
      <c r="D151" s="4" t="s">
        <v>12</v>
      </c>
      <c r="E151" s="9">
        <v>9.3899999999999997E-2</v>
      </c>
      <c r="F151" s="14">
        <v>5.3216999999999999</v>
      </c>
      <c r="G151" s="2">
        <v>0.5</v>
      </c>
    </row>
    <row r="152" spans="1:7" x14ac:dyDescent="0.2">
      <c r="A152" s="3">
        <v>12</v>
      </c>
      <c r="B152" s="6">
        <v>42432</v>
      </c>
      <c r="C152" s="4" t="s">
        <v>44</v>
      </c>
      <c r="D152" s="4" t="s">
        <v>12</v>
      </c>
      <c r="E152" s="9">
        <v>6.0100000000000001E-2</v>
      </c>
      <c r="F152" s="14">
        <v>5.3216999999999999</v>
      </c>
      <c r="G152" s="2">
        <v>0.32</v>
      </c>
    </row>
    <row r="153" spans="1:7" x14ac:dyDescent="0.2">
      <c r="A153" s="3">
        <v>12</v>
      </c>
      <c r="B153" s="6">
        <v>42464</v>
      </c>
      <c r="C153" s="4" t="s">
        <v>44</v>
      </c>
      <c r="D153" s="4" t="s">
        <v>12</v>
      </c>
      <c r="E153" s="9">
        <v>9.2799999999999994E-2</v>
      </c>
      <c r="F153" s="14">
        <v>5.3878999999999992</v>
      </c>
      <c r="G153" s="2">
        <v>0.5</v>
      </c>
    </row>
    <row r="154" spans="1:7" x14ac:dyDescent="0.2">
      <c r="A154" s="3">
        <v>12</v>
      </c>
      <c r="B154" s="6">
        <v>42464</v>
      </c>
      <c r="C154" s="4" t="s">
        <v>44</v>
      </c>
      <c r="D154" s="4" t="s">
        <v>12</v>
      </c>
      <c r="E154" s="9">
        <v>5.9299999999999999E-2</v>
      </c>
      <c r="F154" s="14">
        <v>5.3878999999999992</v>
      </c>
      <c r="G154" s="2">
        <v>0.32</v>
      </c>
    </row>
    <row r="155" spans="1:7" x14ac:dyDescent="0.2">
      <c r="A155" s="3">
        <v>12</v>
      </c>
      <c r="B155" s="6">
        <v>42486</v>
      </c>
      <c r="C155" s="4" t="s">
        <v>44</v>
      </c>
      <c r="D155" s="4" t="s">
        <v>11</v>
      </c>
      <c r="E155" s="9">
        <v>23.302693999999999</v>
      </c>
      <c r="F155" s="14">
        <v>5.4071000000000007</v>
      </c>
      <c r="G155" s="2">
        <v>126</v>
      </c>
    </row>
    <row r="156" spans="1:7" x14ac:dyDescent="0.2">
      <c r="A156" s="3">
        <v>12</v>
      </c>
      <c r="B156" s="6">
        <v>42493</v>
      </c>
      <c r="C156" s="4" t="s">
        <v>44</v>
      </c>
      <c r="D156" s="4" t="s">
        <v>12</v>
      </c>
      <c r="E156" s="9">
        <v>0.1027</v>
      </c>
      <c r="F156" s="14">
        <v>5.2575000000000003</v>
      </c>
      <c r="G156" s="2">
        <v>0.54</v>
      </c>
    </row>
    <row r="157" spans="1:7" x14ac:dyDescent="0.2">
      <c r="A157" s="3">
        <v>12</v>
      </c>
      <c r="B157" s="6">
        <v>42493</v>
      </c>
      <c r="C157" s="4" t="s">
        <v>44</v>
      </c>
      <c r="D157" s="4" t="s">
        <v>12</v>
      </c>
      <c r="E157" s="9">
        <v>6.4600000000000005E-2</v>
      </c>
      <c r="F157" s="14">
        <v>5.2575000000000003</v>
      </c>
      <c r="G157" s="2">
        <v>0.34</v>
      </c>
    </row>
    <row r="158" spans="1:7" x14ac:dyDescent="0.2">
      <c r="A158" s="3">
        <v>12</v>
      </c>
      <c r="B158" s="6">
        <v>42524</v>
      </c>
      <c r="C158" s="4" t="s">
        <v>44</v>
      </c>
      <c r="D158" s="4" t="s">
        <v>12</v>
      </c>
      <c r="E158" s="9">
        <v>0.1031</v>
      </c>
      <c r="F158" s="14">
        <v>5.4296000000000006</v>
      </c>
      <c r="G158" s="2">
        <v>0.56000000000000005</v>
      </c>
    </row>
    <row r="159" spans="1:7" x14ac:dyDescent="0.2">
      <c r="A159" s="3">
        <v>12</v>
      </c>
      <c r="B159" s="6">
        <v>42524</v>
      </c>
      <c r="C159" s="4" t="s">
        <v>44</v>
      </c>
      <c r="D159" s="4" t="s">
        <v>12</v>
      </c>
      <c r="E159" s="9">
        <v>6.4399999999999999E-2</v>
      </c>
      <c r="F159" s="14">
        <v>5.4296000000000006</v>
      </c>
      <c r="G159" s="2">
        <v>0.35</v>
      </c>
    </row>
    <row r="160" spans="1:7" x14ac:dyDescent="0.2">
      <c r="A160" s="3">
        <v>12</v>
      </c>
      <c r="B160" s="6">
        <v>42535</v>
      </c>
      <c r="C160" s="4" t="s">
        <v>44</v>
      </c>
      <c r="D160" s="4" t="s">
        <v>12</v>
      </c>
      <c r="E160" s="9">
        <v>53.420468</v>
      </c>
      <c r="F160" s="14">
        <v>5.4562999999999997</v>
      </c>
      <c r="G160" s="2">
        <v>291.48</v>
      </c>
    </row>
    <row r="161" spans="1:7" x14ac:dyDescent="0.2">
      <c r="A161" s="3">
        <v>12</v>
      </c>
      <c r="B161" s="6">
        <v>42555</v>
      </c>
      <c r="C161" s="4" t="s">
        <v>44</v>
      </c>
      <c r="D161" s="4" t="s">
        <v>12</v>
      </c>
      <c r="E161" s="9">
        <v>7.9600000000000004E-2</v>
      </c>
      <c r="F161" s="14">
        <v>6.0297000000000001</v>
      </c>
      <c r="G161" s="2">
        <v>0.48</v>
      </c>
    </row>
    <row r="162" spans="1:7" x14ac:dyDescent="0.2">
      <c r="A162" s="3">
        <v>12</v>
      </c>
      <c r="B162" s="6">
        <v>42555</v>
      </c>
      <c r="C162" s="4" t="s">
        <v>44</v>
      </c>
      <c r="D162" s="4" t="s">
        <v>12</v>
      </c>
      <c r="E162" s="9">
        <v>4.9700000000000001E-2</v>
      </c>
      <c r="F162" s="14">
        <v>6.0297000000000001</v>
      </c>
      <c r="G162" s="2">
        <v>0.3</v>
      </c>
    </row>
    <row r="163" spans="1:7" x14ac:dyDescent="0.2">
      <c r="A163" s="3">
        <v>12</v>
      </c>
      <c r="B163" s="6">
        <v>42585</v>
      </c>
      <c r="C163" s="4" t="s">
        <v>44</v>
      </c>
      <c r="D163" s="4" t="s">
        <v>11</v>
      </c>
      <c r="E163" s="9">
        <v>8.8497020000000006</v>
      </c>
      <c r="F163" s="14">
        <v>6.1019000000000005</v>
      </c>
      <c r="G163" s="2">
        <v>54</v>
      </c>
    </row>
    <row r="164" spans="1:7" x14ac:dyDescent="0.2">
      <c r="A164" s="3">
        <v>12</v>
      </c>
      <c r="B164" s="6">
        <v>42585</v>
      </c>
      <c r="C164" s="4" t="s">
        <v>44</v>
      </c>
      <c r="D164" s="4" t="s">
        <v>12</v>
      </c>
      <c r="E164" s="9">
        <v>8.3500000000000005E-2</v>
      </c>
      <c r="F164" s="14">
        <v>6.1019000000000005</v>
      </c>
      <c r="G164" s="2">
        <v>0.51</v>
      </c>
    </row>
    <row r="165" spans="1:7" x14ac:dyDescent="0.2">
      <c r="A165" s="3">
        <v>12</v>
      </c>
      <c r="B165" s="6">
        <v>42585</v>
      </c>
      <c r="C165" s="4" t="s">
        <v>44</v>
      </c>
      <c r="D165" s="4" t="s">
        <v>12</v>
      </c>
      <c r="E165" s="9">
        <v>5.2400000000000002E-2</v>
      </c>
      <c r="F165" s="14">
        <v>6.1019000000000005</v>
      </c>
      <c r="G165" s="2">
        <v>0.32</v>
      </c>
    </row>
    <row r="166" spans="1:7" x14ac:dyDescent="0.2">
      <c r="A166" s="3">
        <v>12</v>
      </c>
      <c r="B166" s="6">
        <v>42618</v>
      </c>
      <c r="C166" s="4" t="s">
        <v>44</v>
      </c>
      <c r="D166" s="4" t="s">
        <v>12</v>
      </c>
      <c r="E166" s="9">
        <v>8.4000000000000005E-2</v>
      </c>
      <c r="F166" s="14">
        <v>6.1872000000000007</v>
      </c>
      <c r="G166" s="2">
        <v>0.52</v>
      </c>
    </row>
    <row r="167" spans="1:7" x14ac:dyDescent="0.2">
      <c r="A167" s="3">
        <v>12</v>
      </c>
      <c r="B167" s="6">
        <v>42618</v>
      </c>
      <c r="C167" s="4" t="s">
        <v>44</v>
      </c>
      <c r="D167" s="4" t="s">
        <v>12</v>
      </c>
      <c r="E167" s="9">
        <v>5.1700000000000003E-2</v>
      </c>
      <c r="F167" s="14">
        <v>6.1872000000000007</v>
      </c>
      <c r="G167" s="2">
        <v>0.32</v>
      </c>
    </row>
    <row r="168" spans="1:7" x14ac:dyDescent="0.2">
      <c r="A168" s="3">
        <v>12</v>
      </c>
      <c r="B168" s="6">
        <v>42646</v>
      </c>
      <c r="C168" s="4" t="s">
        <v>44</v>
      </c>
      <c r="D168" s="4" t="s">
        <v>12</v>
      </c>
      <c r="E168" s="9">
        <v>8.4099999999999994E-2</v>
      </c>
      <c r="F168" s="14">
        <v>6.4169000000000009</v>
      </c>
      <c r="G168" s="2">
        <v>0.54</v>
      </c>
    </row>
    <row r="169" spans="1:7" x14ac:dyDescent="0.2">
      <c r="A169" s="3">
        <v>12</v>
      </c>
      <c r="B169" s="6">
        <v>42646</v>
      </c>
      <c r="C169" s="4" t="s">
        <v>44</v>
      </c>
      <c r="D169" s="4" t="s">
        <v>12</v>
      </c>
      <c r="E169" s="9">
        <v>5.1400000000000001E-2</v>
      </c>
      <c r="F169" s="14">
        <v>6.4169000000000009</v>
      </c>
      <c r="G169" s="2">
        <v>0.33</v>
      </c>
    </row>
    <row r="170" spans="1:7" x14ac:dyDescent="0.2">
      <c r="A170" s="3">
        <v>12</v>
      </c>
      <c r="B170" s="6">
        <v>42674</v>
      </c>
      <c r="C170" s="4" t="s">
        <v>44</v>
      </c>
      <c r="D170" s="4" t="s">
        <v>11</v>
      </c>
      <c r="E170" s="9">
        <v>8.151681</v>
      </c>
      <c r="F170" s="14">
        <v>6.6244000000000005</v>
      </c>
      <c r="G170" s="2">
        <v>54</v>
      </c>
    </row>
    <row r="171" spans="1:7" x14ac:dyDescent="0.2">
      <c r="A171" s="3">
        <v>12</v>
      </c>
      <c r="B171" s="6">
        <v>42677</v>
      </c>
      <c r="C171" s="4" t="s">
        <v>44</v>
      </c>
      <c r="D171" s="4" t="s">
        <v>12</v>
      </c>
      <c r="E171" s="9">
        <v>8.72E-2</v>
      </c>
      <c r="F171" s="14">
        <v>6.4173</v>
      </c>
      <c r="G171" s="2">
        <v>0.56000000000000005</v>
      </c>
    </row>
    <row r="172" spans="1:7" x14ac:dyDescent="0.2">
      <c r="A172" s="3">
        <v>12</v>
      </c>
      <c r="B172" s="6">
        <v>42677</v>
      </c>
      <c r="C172" s="4" t="s">
        <v>44</v>
      </c>
      <c r="D172" s="4" t="s">
        <v>12</v>
      </c>
      <c r="E172" s="9">
        <v>5.45E-2</v>
      </c>
      <c r="F172" s="14">
        <v>6.4173</v>
      </c>
      <c r="G172" s="2">
        <v>0.35</v>
      </c>
    </row>
    <row r="173" spans="1:7" x14ac:dyDescent="0.2">
      <c r="A173" s="3">
        <v>12</v>
      </c>
      <c r="B173" s="6">
        <v>42709</v>
      </c>
      <c r="C173" s="4" t="s">
        <v>44</v>
      </c>
      <c r="D173" s="4" t="s">
        <v>12</v>
      </c>
      <c r="E173" s="9">
        <v>8.7099999999999997E-2</v>
      </c>
      <c r="F173" s="14">
        <v>5.9669000000000008</v>
      </c>
      <c r="G173" s="2">
        <v>0.52</v>
      </c>
    </row>
    <row r="174" spans="1:7" x14ac:dyDescent="0.2">
      <c r="A174" s="3">
        <v>12</v>
      </c>
      <c r="B174" s="6">
        <v>42709</v>
      </c>
      <c r="C174" s="4" t="s">
        <v>44</v>
      </c>
      <c r="D174" s="4" t="s">
        <v>12</v>
      </c>
      <c r="E174" s="9">
        <v>5.3600000000000002E-2</v>
      </c>
      <c r="F174" s="14">
        <v>5.9669000000000008</v>
      </c>
      <c r="G174" s="2">
        <v>0.32</v>
      </c>
    </row>
    <row r="175" spans="1:7" x14ac:dyDescent="0.2">
      <c r="A175" s="3">
        <v>12</v>
      </c>
      <c r="B175" s="6">
        <v>42739</v>
      </c>
      <c r="C175" s="4" t="s">
        <v>44</v>
      </c>
      <c r="D175" s="4" t="s">
        <v>12</v>
      </c>
      <c r="E175" s="9">
        <v>8.6499999999999994E-2</v>
      </c>
      <c r="F175" s="14">
        <v>6.2367999999999997</v>
      </c>
      <c r="G175" s="2">
        <v>0.54</v>
      </c>
    </row>
    <row r="176" spans="1:7" x14ac:dyDescent="0.2">
      <c r="A176" s="3">
        <v>12</v>
      </c>
      <c r="B176" s="6">
        <v>42739</v>
      </c>
      <c r="C176" s="4" t="s">
        <v>44</v>
      </c>
      <c r="D176" s="4" t="s">
        <v>12</v>
      </c>
      <c r="E176" s="9">
        <v>5.2900000000000003E-2</v>
      </c>
      <c r="F176" s="14">
        <v>6.2367999999999997</v>
      </c>
      <c r="G176" s="2">
        <v>0.33</v>
      </c>
    </row>
    <row r="177" spans="1:7" x14ac:dyDescent="0.2">
      <c r="A177" s="3">
        <v>12</v>
      </c>
      <c r="B177" s="6">
        <v>42769</v>
      </c>
      <c r="C177" s="4" t="s">
        <v>44</v>
      </c>
      <c r="D177" s="4" t="s">
        <v>12</v>
      </c>
      <c r="E177" s="9">
        <v>8.7400000000000005E-2</v>
      </c>
      <c r="F177" s="14">
        <v>6.4001999999999999</v>
      </c>
      <c r="G177" s="2">
        <v>0.56000000000000005</v>
      </c>
    </row>
    <row r="178" spans="1:7" x14ac:dyDescent="0.2">
      <c r="A178" s="3">
        <v>12</v>
      </c>
      <c r="B178" s="6">
        <v>42769</v>
      </c>
      <c r="C178" s="4" t="s">
        <v>44</v>
      </c>
      <c r="D178" s="4" t="s">
        <v>12</v>
      </c>
      <c r="E178" s="9">
        <v>5.4600000000000003E-2</v>
      </c>
      <c r="F178" s="14">
        <v>6.4001999999999999</v>
      </c>
      <c r="G178" s="2">
        <v>0.35</v>
      </c>
    </row>
    <row r="179" spans="1:7" x14ac:dyDescent="0.2">
      <c r="A179" s="3">
        <v>12</v>
      </c>
      <c r="B179" s="6">
        <v>42779</v>
      </c>
      <c r="C179" s="4" t="s">
        <v>44</v>
      </c>
      <c r="D179" s="4" t="s">
        <v>12</v>
      </c>
      <c r="E179" s="9">
        <v>105.996996</v>
      </c>
      <c r="F179" s="14">
        <v>6.5014000000000003</v>
      </c>
      <c r="G179" s="2">
        <v>689.13</v>
      </c>
    </row>
    <row r="180" spans="1:7" x14ac:dyDescent="0.2">
      <c r="A180" s="3">
        <v>12</v>
      </c>
      <c r="B180" s="6">
        <v>42786</v>
      </c>
      <c r="C180" s="4" t="s">
        <v>44</v>
      </c>
      <c r="D180" s="4" t="s">
        <v>11</v>
      </c>
      <c r="E180" s="9">
        <v>5.5015580000000002</v>
      </c>
      <c r="F180" s="14">
        <v>6.5436000000000005</v>
      </c>
      <c r="G180" s="2">
        <v>36</v>
      </c>
    </row>
    <row r="181" spans="1:7" x14ac:dyDescent="0.2">
      <c r="A181" s="3">
        <v>12</v>
      </c>
      <c r="B181" s="6">
        <v>42797</v>
      </c>
      <c r="C181" s="4" t="s">
        <v>44</v>
      </c>
      <c r="D181" s="4" t="s">
        <v>12</v>
      </c>
      <c r="E181" s="9">
        <v>4.4999999999999998E-2</v>
      </c>
      <c r="F181" s="14">
        <v>6.6661999999999999</v>
      </c>
      <c r="G181" s="2">
        <v>0.3</v>
      </c>
    </row>
    <row r="182" spans="1:7" x14ac:dyDescent="0.2">
      <c r="A182" s="3">
        <v>12</v>
      </c>
      <c r="B182" s="6">
        <v>42797</v>
      </c>
      <c r="C182" s="4" t="s">
        <v>44</v>
      </c>
      <c r="D182" s="4" t="s">
        <v>12</v>
      </c>
      <c r="E182" s="9">
        <v>2.8500000000000001E-2</v>
      </c>
      <c r="F182" s="14">
        <v>6.6661999999999999</v>
      </c>
      <c r="G182" s="2">
        <v>0.19</v>
      </c>
    </row>
    <row r="183" spans="1:7" x14ac:dyDescent="0.2">
      <c r="A183" s="3">
        <v>12</v>
      </c>
      <c r="B183" s="6">
        <v>42829</v>
      </c>
      <c r="C183" s="4" t="s">
        <v>44</v>
      </c>
      <c r="D183" s="4" t="s">
        <v>12</v>
      </c>
      <c r="E183" s="9">
        <v>4.4400000000000002E-2</v>
      </c>
      <c r="F183" s="14">
        <v>6.7450000000000001</v>
      </c>
      <c r="G183" s="2">
        <v>0.3</v>
      </c>
    </row>
    <row r="184" spans="1:7" x14ac:dyDescent="0.2">
      <c r="A184" s="3">
        <v>12</v>
      </c>
      <c r="B184" s="6">
        <v>42829</v>
      </c>
      <c r="C184" s="4" t="s">
        <v>44</v>
      </c>
      <c r="D184" s="4" t="s">
        <v>12</v>
      </c>
      <c r="E184" s="9">
        <v>2.81E-2</v>
      </c>
      <c r="F184" s="14">
        <v>6.7450000000000001</v>
      </c>
      <c r="G184" s="2">
        <v>0.19</v>
      </c>
    </row>
    <row r="185" spans="1:7" x14ac:dyDescent="0.2">
      <c r="A185" s="3">
        <v>12</v>
      </c>
      <c r="B185" s="6">
        <v>42858</v>
      </c>
      <c r="C185" s="4" t="s">
        <v>44</v>
      </c>
      <c r="D185" s="4" t="s">
        <v>12</v>
      </c>
      <c r="E185" s="9">
        <v>4.5100000000000001E-2</v>
      </c>
      <c r="F185" s="14">
        <v>6.6486000000000001</v>
      </c>
      <c r="G185" s="2">
        <v>0.3</v>
      </c>
    </row>
    <row r="186" spans="1:7" x14ac:dyDescent="0.2">
      <c r="A186" s="3">
        <v>12</v>
      </c>
      <c r="B186" s="6">
        <v>42858</v>
      </c>
      <c r="C186" s="4" t="s">
        <v>44</v>
      </c>
      <c r="D186" s="4" t="s">
        <v>12</v>
      </c>
      <c r="E186" s="9">
        <v>2.7E-2</v>
      </c>
      <c r="F186" s="14">
        <v>6.6486000000000001</v>
      </c>
      <c r="G186" s="2">
        <v>0.18</v>
      </c>
    </row>
    <row r="187" spans="1:7" x14ac:dyDescent="0.2">
      <c r="A187" s="3">
        <v>12</v>
      </c>
      <c r="B187" s="6">
        <v>42874</v>
      </c>
      <c r="C187" s="4" t="s">
        <v>44</v>
      </c>
      <c r="D187" s="4" t="s">
        <v>11</v>
      </c>
      <c r="E187" s="9">
        <v>4.062227</v>
      </c>
      <c r="F187" s="14">
        <v>6.6465999999999994</v>
      </c>
      <c r="G187" s="2">
        <v>27</v>
      </c>
    </row>
    <row r="188" spans="1:7" x14ac:dyDescent="0.2">
      <c r="A188" s="3">
        <v>12</v>
      </c>
      <c r="B188" s="6">
        <v>42891</v>
      </c>
      <c r="C188" s="4" t="s">
        <v>44</v>
      </c>
      <c r="D188" s="4" t="s">
        <v>12</v>
      </c>
      <c r="E188" s="9">
        <v>4.65E-2</v>
      </c>
      <c r="F188" s="14">
        <v>6.8675999999999995</v>
      </c>
      <c r="G188" s="2">
        <v>0.32</v>
      </c>
    </row>
    <row r="189" spans="1:7" x14ac:dyDescent="0.2">
      <c r="A189" s="3">
        <v>12</v>
      </c>
      <c r="B189" s="6">
        <v>42891</v>
      </c>
      <c r="C189" s="4" t="s">
        <v>44</v>
      </c>
      <c r="D189" s="4" t="s">
        <v>12</v>
      </c>
      <c r="E189" s="9">
        <v>2.9100000000000001E-2</v>
      </c>
      <c r="F189" s="14">
        <v>6.8675999999999995</v>
      </c>
      <c r="G189" s="2">
        <v>0.2</v>
      </c>
    </row>
    <row r="190" spans="1:7" x14ac:dyDescent="0.2">
      <c r="A190" s="3">
        <v>12</v>
      </c>
      <c r="B190" s="6">
        <v>42919</v>
      </c>
      <c r="C190" s="4" t="s">
        <v>44</v>
      </c>
      <c r="D190" s="4" t="s">
        <v>12</v>
      </c>
      <c r="E190" s="9">
        <v>4.6300000000000001E-2</v>
      </c>
      <c r="F190" s="14">
        <v>6.6947000000000001</v>
      </c>
      <c r="G190" s="2">
        <v>0.31</v>
      </c>
    </row>
    <row r="191" spans="1:7" x14ac:dyDescent="0.2">
      <c r="A191" s="3">
        <v>12</v>
      </c>
      <c r="B191" s="6">
        <v>42919</v>
      </c>
      <c r="C191" s="4" t="s">
        <v>44</v>
      </c>
      <c r="D191" s="4" t="s">
        <v>12</v>
      </c>
      <c r="E191" s="9">
        <v>2.8299999999999999E-2</v>
      </c>
      <c r="F191" s="14">
        <v>6.6947000000000001</v>
      </c>
      <c r="G191" s="2">
        <v>0.19</v>
      </c>
    </row>
    <row r="192" spans="1:7" x14ac:dyDescent="0.2">
      <c r="A192" s="3">
        <v>12</v>
      </c>
      <c r="B192" s="6">
        <v>42950</v>
      </c>
      <c r="C192" s="4" t="s">
        <v>44</v>
      </c>
      <c r="D192" s="4" t="s">
        <v>12</v>
      </c>
      <c r="E192" s="9">
        <v>4.7E-2</v>
      </c>
      <c r="F192" s="14">
        <v>6.7970000000000006</v>
      </c>
      <c r="G192" s="2">
        <v>0.32</v>
      </c>
    </row>
    <row r="193" spans="1:7" x14ac:dyDescent="0.2">
      <c r="A193" s="3">
        <v>12</v>
      </c>
      <c r="B193" s="6">
        <v>42950</v>
      </c>
      <c r="C193" s="4" t="s">
        <v>44</v>
      </c>
      <c r="D193" s="4" t="s">
        <v>12</v>
      </c>
      <c r="E193" s="9">
        <v>2.7900000000000001E-2</v>
      </c>
      <c r="F193" s="14">
        <v>6.7970000000000006</v>
      </c>
      <c r="G193" s="2">
        <v>0.19</v>
      </c>
    </row>
    <row r="194" spans="1:7" x14ac:dyDescent="0.2">
      <c r="A194" s="3">
        <v>12</v>
      </c>
      <c r="B194" s="6">
        <v>42982</v>
      </c>
      <c r="C194" s="4" t="s">
        <v>44</v>
      </c>
      <c r="D194" s="4" t="s">
        <v>12</v>
      </c>
      <c r="E194" s="9">
        <v>4.6600000000000003E-2</v>
      </c>
      <c r="F194" s="14">
        <v>6.8537999999999997</v>
      </c>
      <c r="G194" s="2">
        <v>0.32</v>
      </c>
    </row>
    <row r="195" spans="1:7" x14ac:dyDescent="0.2">
      <c r="A195" s="3">
        <v>12</v>
      </c>
      <c r="B195" s="6">
        <v>42982</v>
      </c>
      <c r="C195" s="4" t="s">
        <v>44</v>
      </c>
      <c r="D195" s="4" t="s">
        <v>12</v>
      </c>
      <c r="E195" s="9">
        <v>2.9100000000000001E-2</v>
      </c>
      <c r="F195" s="14">
        <v>6.8537999999999997</v>
      </c>
      <c r="G195" s="2">
        <v>0.2</v>
      </c>
    </row>
    <row r="196" spans="1:7" x14ac:dyDescent="0.2">
      <c r="A196" s="3">
        <v>12</v>
      </c>
      <c r="B196" s="6">
        <v>42998</v>
      </c>
      <c r="C196" s="4" t="s">
        <v>45</v>
      </c>
      <c r="D196" s="4" t="s">
        <v>11</v>
      </c>
      <c r="E196" s="9">
        <v>2.9024999999999999</v>
      </c>
      <c r="F196" s="14">
        <v>0</v>
      </c>
      <c r="G196" s="2">
        <v>23.25</v>
      </c>
    </row>
    <row r="197" spans="1:7" x14ac:dyDescent="0.2">
      <c r="A197" s="3">
        <v>12</v>
      </c>
      <c r="B197" s="6">
        <v>43018</v>
      </c>
      <c r="C197" s="4" t="s">
        <v>45</v>
      </c>
      <c r="D197" s="4" t="s">
        <v>11</v>
      </c>
      <c r="E197" s="9">
        <v>2.2057000000000002</v>
      </c>
      <c r="F197" s="14">
        <v>0</v>
      </c>
      <c r="G197" s="2">
        <v>15</v>
      </c>
    </row>
    <row r="198" spans="1:7" x14ac:dyDescent="0.2">
      <c r="A198" s="3">
        <v>12</v>
      </c>
      <c r="B198" s="6">
        <v>43049</v>
      </c>
      <c r="C198" s="4" t="s">
        <v>45</v>
      </c>
      <c r="D198" s="4" t="s">
        <v>11</v>
      </c>
      <c r="E198" s="9">
        <v>2.1556999999999999</v>
      </c>
      <c r="F198" s="14">
        <v>0</v>
      </c>
      <c r="G198" s="2">
        <v>15</v>
      </c>
    </row>
    <row r="199" spans="1:7" x14ac:dyDescent="0.2">
      <c r="A199" s="3">
        <v>12</v>
      </c>
      <c r="B199" s="6">
        <v>43080</v>
      </c>
      <c r="C199" s="4" t="s">
        <v>45</v>
      </c>
      <c r="D199" s="4" t="s">
        <v>11</v>
      </c>
      <c r="E199" s="9">
        <v>2.1762000000000001</v>
      </c>
      <c r="F199" s="14">
        <v>0</v>
      </c>
      <c r="G199" s="2">
        <v>15</v>
      </c>
    </row>
    <row r="200" spans="1:7" x14ac:dyDescent="0.2">
      <c r="A200" s="3">
        <v>12</v>
      </c>
      <c r="B200" s="6">
        <v>43110</v>
      </c>
      <c r="C200" s="4" t="s">
        <v>45</v>
      </c>
      <c r="D200" s="4" t="s">
        <v>11</v>
      </c>
      <c r="E200" s="9">
        <v>2.1008</v>
      </c>
      <c r="F200" s="14">
        <v>0</v>
      </c>
      <c r="G200" s="2">
        <v>15</v>
      </c>
    </row>
    <row r="201" spans="1:7" x14ac:dyDescent="0.2">
      <c r="A201" s="3">
        <v>12</v>
      </c>
      <c r="B201" s="6">
        <v>43143</v>
      </c>
      <c r="C201" s="4" t="s">
        <v>45</v>
      </c>
      <c r="D201" s="4" t="s">
        <v>11</v>
      </c>
      <c r="E201" s="9">
        <v>2.2054999999999998</v>
      </c>
      <c r="F201" s="14">
        <v>0</v>
      </c>
      <c r="G201" s="2">
        <v>15</v>
      </c>
    </row>
    <row r="202" spans="1:7" x14ac:dyDescent="0.2">
      <c r="A202" s="3">
        <v>12</v>
      </c>
      <c r="B202" s="6">
        <v>43171</v>
      </c>
      <c r="C202" s="4" t="s">
        <v>45</v>
      </c>
      <c r="D202" s="4" t="s">
        <v>11</v>
      </c>
      <c r="E202" s="9">
        <v>2.133</v>
      </c>
      <c r="F202" s="14">
        <v>0</v>
      </c>
      <c r="G202" s="2">
        <v>14.99</v>
      </c>
    </row>
    <row r="203" spans="1:7" x14ac:dyDescent="0.2">
      <c r="A203" s="3">
        <v>12</v>
      </c>
      <c r="B203" s="6">
        <v>43190</v>
      </c>
      <c r="C203" s="4" t="s">
        <v>45</v>
      </c>
      <c r="D203" s="4" t="s">
        <v>11</v>
      </c>
      <c r="E203" s="9">
        <v>0</v>
      </c>
      <c r="F203" s="14">
        <v>0</v>
      </c>
      <c r="G203" s="2">
        <v>4.46</v>
      </c>
    </row>
    <row r="204" spans="1:7" x14ac:dyDescent="0.2">
      <c r="A204" s="3">
        <v>12</v>
      </c>
      <c r="B204" s="6">
        <v>43190</v>
      </c>
      <c r="C204" s="4" t="s">
        <v>45</v>
      </c>
      <c r="D204" s="4" t="s">
        <v>12</v>
      </c>
      <c r="E204" s="9">
        <v>0</v>
      </c>
      <c r="F204" s="14">
        <v>0</v>
      </c>
      <c r="G204" s="2">
        <v>0.41</v>
      </c>
    </row>
    <row r="205" spans="1:7" x14ac:dyDescent="0.2">
      <c r="A205" s="3">
        <v>12</v>
      </c>
      <c r="B205" s="6">
        <v>43200</v>
      </c>
      <c r="C205" s="4" t="s">
        <v>45</v>
      </c>
      <c r="D205" s="4" t="s">
        <v>11</v>
      </c>
      <c r="E205" s="9">
        <v>2.2090000000000001</v>
      </c>
      <c r="F205" s="14">
        <v>0</v>
      </c>
      <c r="G205" s="2">
        <v>14.99</v>
      </c>
    </row>
    <row r="206" spans="1:7" x14ac:dyDescent="0.2">
      <c r="A206" s="3">
        <v>12</v>
      </c>
      <c r="B206" s="6">
        <v>43230</v>
      </c>
      <c r="C206" s="4" t="s">
        <v>45</v>
      </c>
      <c r="D206" s="4" t="s">
        <v>11</v>
      </c>
      <c r="E206" s="9">
        <v>2.1120000000000001</v>
      </c>
      <c r="F206" s="14">
        <v>0</v>
      </c>
      <c r="G206" s="2">
        <v>15</v>
      </c>
    </row>
    <row r="207" spans="1:7" x14ac:dyDescent="0.2">
      <c r="A207" s="3">
        <v>12</v>
      </c>
      <c r="B207" s="6">
        <v>43263</v>
      </c>
      <c r="C207" s="4" t="s">
        <v>45</v>
      </c>
      <c r="D207" s="4" t="s">
        <v>11</v>
      </c>
      <c r="E207" s="9">
        <v>2.0329999999999999</v>
      </c>
      <c r="F207" s="14">
        <v>0</v>
      </c>
      <c r="G207" s="2">
        <v>14.99</v>
      </c>
    </row>
    <row r="208" spans="1:7" x14ac:dyDescent="0.2">
      <c r="A208" s="3">
        <v>12</v>
      </c>
      <c r="B208" s="6">
        <v>43291</v>
      </c>
      <c r="C208" s="4" t="s">
        <v>45</v>
      </c>
      <c r="D208" s="4" t="s">
        <v>11</v>
      </c>
      <c r="E208" s="9">
        <v>2.0529999999999999</v>
      </c>
      <c r="F208" s="14">
        <v>0</v>
      </c>
      <c r="G208" s="2">
        <v>14.99</v>
      </c>
    </row>
    <row r="209" spans="1:7" x14ac:dyDescent="0.2">
      <c r="A209" s="3">
        <v>12</v>
      </c>
      <c r="B209" s="6">
        <v>43322</v>
      </c>
      <c r="C209" s="4" t="s">
        <v>45</v>
      </c>
      <c r="D209" s="4" t="s">
        <v>11</v>
      </c>
      <c r="E209" s="9">
        <v>1.9650000000000001</v>
      </c>
      <c r="F209" s="14">
        <v>0</v>
      </c>
      <c r="G209" s="2">
        <v>15</v>
      </c>
    </row>
    <row r="210" spans="1:7" x14ac:dyDescent="0.2">
      <c r="A210" s="3">
        <v>12</v>
      </c>
      <c r="B210" s="6">
        <v>43353</v>
      </c>
      <c r="C210" s="4" t="s">
        <v>45</v>
      </c>
      <c r="D210" s="4" t="s">
        <v>11</v>
      </c>
      <c r="E210" s="9">
        <v>1.9950000000000001</v>
      </c>
      <c r="F210" s="14">
        <v>0</v>
      </c>
      <c r="G210" s="2">
        <v>14.99</v>
      </c>
    </row>
    <row r="211" spans="1:7" x14ac:dyDescent="0.2">
      <c r="A211" s="3">
        <v>12</v>
      </c>
      <c r="B211" s="6">
        <v>43373</v>
      </c>
      <c r="C211" s="4" t="s">
        <v>45</v>
      </c>
      <c r="D211" s="4" t="s">
        <v>11</v>
      </c>
      <c r="E211" s="9">
        <v>0</v>
      </c>
      <c r="F211" s="14">
        <v>0</v>
      </c>
      <c r="G211" s="2">
        <v>7.03</v>
      </c>
    </row>
    <row r="212" spans="1:7" x14ac:dyDescent="0.2">
      <c r="A212" s="3">
        <v>12</v>
      </c>
      <c r="B212" s="6">
        <v>43373</v>
      </c>
      <c r="C212" s="4" t="s">
        <v>45</v>
      </c>
      <c r="D212" s="4" t="s">
        <v>12</v>
      </c>
      <c r="E212" s="9">
        <v>0</v>
      </c>
      <c r="F212" s="14">
        <v>0</v>
      </c>
      <c r="G212" s="2">
        <v>0.11</v>
      </c>
    </row>
    <row r="213" spans="1:7" x14ac:dyDescent="0.2">
      <c r="A213" s="3">
        <v>12</v>
      </c>
      <c r="B213" s="6">
        <v>43383</v>
      </c>
      <c r="C213" s="4" t="s">
        <v>45</v>
      </c>
      <c r="D213" s="4" t="s">
        <v>11</v>
      </c>
      <c r="E213" s="9">
        <v>2.145</v>
      </c>
      <c r="F213" s="14">
        <v>0</v>
      </c>
      <c r="G213" s="2">
        <v>15</v>
      </c>
    </row>
  </sheetData>
  <mergeCells count="2">
    <mergeCell ref="K8:K12"/>
    <mergeCell ref="K13:K18"/>
  </mergeCells>
  <hyperlinks>
    <hyperlink ref="I48" r:id="rId1" xr:uid="{DDD51E68-C2B6-4B96-BC33-1C1D14AB0F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87B5-23E0-4B31-8D6E-E8E8B5BE2F57}">
  <dimension ref="A1:G2000"/>
  <sheetViews>
    <sheetView tabSelected="1" topLeftCell="A2" workbookViewId="0">
      <selection activeCell="F2" sqref="F2"/>
    </sheetView>
  </sheetViews>
  <sheetFormatPr defaultRowHeight="12.75" x14ac:dyDescent="0.2"/>
  <cols>
    <col min="1" max="1" width="5" style="3" customWidth="1"/>
    <col min="2" max="2" width="13.28515625" style="6" customWidth="1"/>
    <col min="3" max="3" width="67.85546875" style="4" customWidth="1"/>
    <col min="4" max="4" width="14.7109375" style="4" customWidth="1"/>
    <col min="5" max="6" width="13.7109375" style="9" customWidth="1"/>
    <col min="7" max="7" width="13.7109375" style="37" customWidth="1"/>
    <col min="8" max="16384" width="9.140625" style="36"/>
  </cols>
  <sheetData>
    <row r="1" spans="1:7" x14ac:dyDescent="0.2">
      <c r="A1" s="7" t="s">
        <v>0</v>
      </c>
      <c r="B1" s="35" t="s">
        <v>1</v>
      </c>
      <c r="C1" s="28" t="s">
        <v>2</v>
      </c>
      <c r="D1" s="28" t="s">
        <v>9</v>
      </c>
      <c r="E1" s="29" t="s">
        <v>3</v>
      </c>
      <c r="F1" s="29" t="s">
        <v>4</v>
      </c>
      <c r="G1" s="31" t="s">
        <v>7</v>
      </c>
    </row>
    <row r="2" spans="1:7" x14ac:dyDescent="0.2">
      <c r="A2" s="3">
        <f>IF('RAW Transactions'!A2="","",'RAW Transactions'!A2)</f>
        <v>12</v>
      </c>
      <c r="B2" s="26">
        <f>IF('RAW Transactions'!B2="","",'RAW Transactions'!B2)</f>
        <v>40624</v>
      </c>
      <c r="C2" s="26" t="str">
        <f>IF('RAW Transactions'!C2="","",'RAW Transactions'!C2)</f>
        <v>Stewart Inv Asia Pacific Leaders</v>
      </c>
      <c r="D2" s="27" t="str">
        <f>IFERROR(VLOOKUP('RAW Transactions'!D2,'RAW Transactions'!$I$8:$J$24,2,FALSE),"")</f>
        <v>Buy</v>
      </c>
      <c r="E2" s="33">
        <f>IF('RAW Transactions'!E2="","",'RAW Transactions'!E2)</f>
        <v>8.9797999999999991</v>
      </c>
      <c r="F2" s="33">
        <f>IFERROR(IF('RAW Transactions'!F2="","",IF('RAW Transactions'!F2/'RAW Transactions'!$J$3=0,G2/E2,'RAW Transactions'!F2/'RAW Transactions'!$J$3)),0)</f>
        <v>3.3270999999999997</v>
      </c>
      <c r="G2" s="32">
        <f>IF('RAW Transactions'!G2="","",'RAW Transactions'!G2)</f>
        <v>29.88</v>
      </c>
    </row>
    <row r="3" spans="1:7" x14ac:dyDescent="0.2">
      <c r="A3" s="3">
        <f>IF('RAW Transactions'!A3="","",'RAW Transactions'!A3)</f>
        <v>12</v>
      </c>
      <c r="B3" s="26">
        <f>IF('RAW Transactions'!B3="","",'RAW Transactions'!B3)</f>
        <v>40653</v>
      </c>
      <c r="C3" s="26" t="str">
        <f>IF('RAW Transactions'!C3="","",'RAW Transactions'!C3)</f>
        <v>Stewart Inv Asia Pacific Leaders</v>
      </c>
      <c r="D3" s="27" t="str">
        <f>IFERROR(VLOOKUP('RAW Transactions'!D3,'RAW Transactions'!$I$8:$J$24,2,FALSE),"")</f>
        <v>Buy</v>
      </c>
      <c r="E3" s="33">
        <f>IF('RAW Transactions'!E3="","",'RAW Transactions'!E3)</f>
        <v>4.1906460000000001</v>
      </c>
      <c r="F3" s="33">
        <f>IFERROR(IF('RAW Transactions'!F3="","",IF('RAW Transactions'!F3/'RAW Transactions'!$J$3=0,G3/E3,'RAW Transactions'!F3/'RAW Transactions'!$J$3)),0)</f>
        <v>3.5794000000000001</v>
      </c>
      <c r="G3" s="32">
        <f>IF('RAW Transactions'!G3="","",'RAW Transactions'!G3)</f>
        <v>15</v>
      </c>
    </row>
    <row r="4" spans="1:7" x14ac:dyDescent="0.2">
      <c r="A4" s="3">
        <f>IF('RAW Transactions'!A4="","",'RAW Transactions'!A4)</f>
        <v>12</v>
      </c>
      <c r="B4" s="26">
        <f>IF('RAW Transactions'!B4="","",'RAW Transactions'!B4)</f>
        <v>40653</v>
      </c>
      <c r="C4" s="26" t="str">
        <f>IF('RAW Transactions'!C4="","",'RAW Transactions'!C4)</f>
        <v>Stewart Inv Asia Pacific Leaders</v>
      </c>
      <c r="D4" s="27" t="str">
        <f>IFERROR(VLOOKUP('RAW Transactions'!D4,'RAW Transactions'!$I$8:$J$24,2,FALSE),"")</f>
        <v>Buy</v>
      </c>
      <c r="E4" s="33">
        <f>IF('RAW Transactions'!E4="","",'RAW Transactions'!E4)</f>
        <v>0.189975</v>
      </c>
      <c r="F4" s="33">
        <f>IFERROR(IF('RAW Transactions'!F4="","",IF('RAW Transactions'!F4/'RAW Transactions'!$J$3=0,G4/E4,'RAW Transactions'!F4/'RAW Transactions'!$J$3)),0)</f>
        <v>3.5794000000000001</v>
      </c>
      <c r="G4" s="32">
        <f>IF('RAW Transactions'!G4="","",'RAW Transactions'!G4)</f>
        <v>0.68</v>
      </c>
    </row>
    <row r="5" spans="1:7" x14ac:dyDescent="0.2">
      <c r="A5" s="3">
        <f>IF('RAW Transactions'!A5="","",'RAW Transactions'!A5)</f>
        <v>12</v>
      </c>
      <c r="B5" s="26">
        <f>IF('RAW Transactions'!B5="","",'RAW Transactions'!B5)</f>
        <v>40653</v>
      </c>
      <c r="C5" s="26" t="str">
        <f>IF('RAW Transactions'!C5="","",'RAW Transactions'!C5)</f>
        <v>Stewart Inv Asia Pacific Leaders</v>
      </c>
      <c r="D5" s="27" t="str">
        <f>IFERROR(VLOOKUP('RAW Transactions'!D5,'RAW Transactions'!$I$8:$J$24,2,FALSE),"")</f>
        <v>Sell</v>
      </c>
      <c r="E5" s="33">
        <f>IF('RAW Transactions'!E5="","",'RAW Transactions'!E5)</f>
        <v>0.18718199999999999</v>
      </c>
      <c r="F5" s="33">
        <f>IFERROR(IF('RAW Transactions'!F5="","",IF('RAW Transactions'!F5/'RAW Transactions'!$J$3=0,G5/E5,'RAW Transactions'!F5/'RAW Transactions'!$J$3)),0)</f>
        <v>3.5794000000000001</v>
      </c>
      <c r="G5" s="32">
        <f>IF('RAW Transactions'!G5="","",'RAW Transactions'!G5)</f>
        <v>0.67</v>
      </c>
    </row>
    <row r="6" spans="1:7" x14ac:dyDescent="0.2">
      <c r="A6" s="3">
        <f>IF('RAW Transactions'!A6="","",'RAW Transactions'!A6)</f>
        <v>12</v>
      </c>
      <c r="B6" s="26">
        <f>IF('RAW Transactions'!B6="","",'RAW Transactions'!B6)</f>
        <v>40683</v>
      </c>
      <c r="C6" s="26" t="str">
        <f>IF('RAW Transactions'!C6="","",'RAW Transactions'!C6)</f>
        <v>Stewart Inv Asia Pacific Leaders</v>
      </c>
      <c r="D6" s="27" t="str">
        <f>IFERROR(VLOOKUP('RAW Transactions'!D6,'RAW Transactions'!$I$8:$J$24,2,FALSE),"")</f>
        <v>Buy</v>
      </c>
      <c r="E6" s="33">
        <f>IF('RAW Transactions'!E6="","",'RAW Transactions'!E6)</f>
        <v>4.1436460000000004</v>
      </c>
      <c r="F6" s="33">
        <f>IFERROR(IF('RAW Transactions'!F6="","",IF('RAW Transactions'!F6/'RAW Transactions'!$J$3=0,G6/E6,'RAW Transactions'!F6/'RAW Transactions'!$J$3)),0)</f>
        <v>3.62</v>
      </c>
      <c r="G6" s="32">
        <f>IF('RAW Transactions'!G6="","",'RAW Transactions'!G6)</f>
        <v>15</v>
      </c>
    </row>
    <row r="7" spans="1:7" x14ac:dyDescent="0.2">
      <c r="A7" s="3">
        <f>IF('RAW Transactions'!A7="","",'RAW Transactions'!A7)</f>
        <v>12</v>
      </c>
      <c r="B7" s="26">
        <f>IF('RAW Transactions'!B7="","",'RAW Transactions'!B7)</f>
        <v>40683</v>
      </c>
      <c r="C7" s="26" t="str">
        <f>IF('RAW Transactions'!C7="","",'RAW Transactions'!C7)</f>
        <v>Stewart Inv Asia Pacific Leaders</v>
      </c>
      <c r="D7" s="27" t="str">
        <f>IFERROR(VLOOKUP('RAW Transactions'!D7,'RAW Transactions'!$I$8:$J$24,2,FALSE),"")</f>
        <v>Buy</v>
      </c>
      <c r="E7" s="33">
        <f>IF('RAW Transactions'!E7="","",'RAW Transactions'!E7)</f>
        <v>0.18784500000000001</v>
      </c>
      <c r="F7" s="33">
        <f>IFERROR(IF('RAW Transactions'!F7="","",IF('RAW Transactions'!F7/'RAW Transactions'!$J$3=0,G7/E7,'RAW Transactions'!F7/'RAW Transactions'!$J$3)),0)</f>
        <v>3.62</v>
      </c>
      <c r="G7" s="32">
        <f>IF('RAW Transactions'!G7="","",'RAW Transactions'!G7)</f>
        <v>0.68</v>
      </c>
    </row>
    <row r="8" spans="1:7" x14ac:dyDescent="0.2">
      <c r="A8" s="3">
        <f>IF('RAW Transactions'!A8="","",'RAW Transactions'!A8)</f>
        <v>12</v>
      </c>
      <c r="B8" s="26">
        <f>IF('RAW Transactions'!B8="","",'RAW Transactions'!B8)</f>
        <v>40683</v>
      </c>
      <c r="C8" s="26" t="str">
        <f>IF('RAW Transactions'!C8="","",'RAW Transactions'!C8)</f>
        <v>Stewart Inv Asia Pacific Leaders</v>
      </c>
      <c r="D8" s="27" t="str">
        <f>IFERROR(VLOOKUP('RAW Transactions'!D8,'RAW Transactions'!$I$8:$J$24,2,FALSE),"")</f>
        <v>Sell</v>
      </c>
      <c r="E8" s="33">
        <f>IF('RAW Transactions'!E8="","",'RAW Transactions'!E8)</f>
        <v>0.185082</v>
      </c>
      <c r="F8" s="33">
        <f>IFERROR(IF('RAW Transactions'!F8="","",IF('RAW Transactions'!F8/'RAW Transactions'!$J$3=0,G8/E8,'RAW Transactions'!F8/'RAW Transactions'!$J$3)),0)</f>
        <v>3.62</v>
      </c>
      <c r="G8" s="32">
        <f>IF('RAW Transactions'!G8="","",'RAW Transactions'!G8)</f>
        <v>0.67</v>
      </c>
    </row>
    <row r="9" spans="1:7" x14ac:dyDescent="0.2">
      <c r="A9" s="3">
        <f>IF('RAW Transactions'!A9="","",'RAW Transactions'!A9)</f>
        <v>12</v>
      </c>
      <c r="B9" s="26">
        <f>IF('RAW Transactions'!B9="","",'RAW Transactions'!B9)</f>
        <v>40714</v>
      </c>
      <c r="C9" s="26" t="str">
        <f>IF('RAW Transactions'!C9="","",'RAW Transactions'!C9)</f>
        <v>Stewart Inv Asia Pacific Leaders</v>
      </c>
      <c r="D9" s="27" t="str">
        <f>IFERROR(VLOOKUP('RAW Transactions'!D9,'RAW Transactions'!$I$8:$J$24,2,FALSE),"")</f>
        <v>Buy</v>
      </c>
      <c r="E9" s="33">
        <f>IF('RAW Transactions'!E9="","",'RAW Transactions'!E9)</f>
        <v>4.3411569999999999</v>
      </c>
      <c r="F9" s="33">
        <f>IFERROR(IF('RAW Transactions'!F9="","",IF('RAW Transactions'!F9/'RAW Transactions'!$J$3=0,G9/E9,'RAW Transactions'!F9/'RAW Transactions'!$J$3)),0)</f>
        <v>3.4552999999999998</v>
      </c>
      <c r="G9" s="32">
        <f>IF('RAW Transactions'!G9="","",'RAW Transactions'!G9)</f>
        <v>15</v>
      </c>
    </row>
    <row r="10" spans="1:7" x14ac:dyDescent="0.2">
      <c r="A10" s="3">
        <f>IF('RAW Transactions'!A10="","",'RAW Transactions'!A10)</f>
        <v>12</v>
      </c>
      <c r="B10" s="26">
        <f>IF('RAW Transactions'!B10="","",'RAW Transactions'!B10)</f>
        <v>40714</v>
      </c>
      <c r="C10" s="26" t="str">
        <f>IF('RAW Transactions'!C10="","",'RAW Transactions'!C10)</f>
        <v>Stewart Inv Asia Pacific Leaders</v>
      </c>
      <c r="D10" s="27" t="str">
        <f>IFERROR(VLOOKUP('RAW Transactions'!D10,'RAW Transactions'!$I$8:$J$24,2,FALSE),"")</f>
        <v>Buy</v>
      </c>
      <c r="E10" s="33">
        <f>IF('RAW Transactions'!E10="","",'RAW Transactions'!E10)</f>
        <v>0.196799</v>
      </c>
      <c r="F10" s="33">
        <f>IFERROR(IF('RAW Transactions'!F10="","",IF('RAW Transactions'!F10/'RAW Transactions'!$J$3=0,G10/E10,'RAW Transactions'!F10/'RAW Transactions'!$J$3)),0)</f>
        <v>3.4552999999999998</v>
      </c>
      <c r="G10" s="32">
        <f>IF('RAW Transactions'!G10="","",'RAW Transactions'!G10)</f>
        <v>0.68</v>
      </c>
    </row>
    <row r="11" spans="1:7" x14ac:dyDescent="0.2">
      <c r="A11" s="3">
        <f>IF('RAW Transactions'!A11="","",'RAW Transactions'!A11)</f>
        <v>12</v>
      </c>
      <c r="B11" s="26">
        <f>IF('RAW Transactions'!B11="","",'RAW Transactions'!B11)</f>
        <v>40714</v>
      </c>
      <c r="C11" s="26" t="str">
        <f>IF('RAW Transactions'!C11="","",'RAW Transactions'!C11)</f>
        <v>Stewart Inv Asia Pacific Leaders</v>
      </c>
      <c r="D11" s="27" t="str">
        <f>IFERROR(VLOOKUP('RAW Transactions'!D11,'RAW Transactions'!$I$8:$J$24,2,FALSE),"")</f>
        <v>Sell</v>
      </c>
      <c r="E11" s="33">
        <f>IF('RAW Transactions'!E11="","",'RAW Transactions'!E11)</f>
        <v>0.19390499999999999</v>
      </c>
      <c r="F11" s="33">
        <f>IFERROR(IF('RAW Transactions'!F11="","",IF('RAW Transactions'!F11/'RAW Transactions'!$J$3=0,G11/E11,'RAW Transactions'!F11/'RAW Transactions'!$J$3)),0)</f>
        <v>3.4552999999999998</v>
      </c>
      <c r="G11" s="32">
        <f>IF('RAW Transactions'!G11="","",'RAW Transactions'!G11)</f>
        <v>0.67</v>
      </c>
    </row>
    <row r="12" spans="1:7" x14ac:dyDescent="0.2">
      <c r="A12" s="3">
        <f>IF('RAW Transactions'!A12="","",'RAW Transactions'!A12)</f>
        <v>12</v>
      </c>
      <c r="B12" s="26">
        <f>IF('RAW Transactions'!B12="","",'RAW Transactions'!B12)</f>
        <v>40744</v>
      </c>
      <c r="C12" s="26" t="str">
        <f>IF('RAW Transactions'!C12="","",'RAW Transactions'!C12)</f>
        <v>Stewart Inv Asia Pacific Leaders</v>
      </c>
      <c r="D12" s="27" t="str">
        <f>IFERROR(VLOOKUP('RAW Transactions'!D12,'RAW Transactions'!$I$8:$J$24,2,FALSE),"")</f>
        <v>Buy</v>
      </c>
      <c r="E12" s="33">
        <f>IF('RAW Transactions'!E12="","",'RAW Transactions'!E12)</f>
        <v>4.0505500000000003</v>
      </c>
      <c r="F12" s="33">
        <f>IFERROR(IF('RAW Transactions'!F12="","",IF('RAW Transactions'!F12/'RAW Transactions'!$J$3=0,G12/E12,'RAW Transactions'!F12/'RAW Transactions'!$J$3)),0)</f>
        <v>3.7031999999999998</v>
      </c>
      <c r="G12" s="32">
        <f>IF('RAW Transactions'!G12="","",'RAW Transactions'!G12)</f>
        <v>15</v>
      </c>
    </row>
    <row r="13" spans="1:7" x14ac:dyDescent="0.2">
      <c r="A13" s="3">
        <f>IF('RAW Transactions'!A13="","",'RAW Transactions'!A13)</f>
        <v>12</v>
      </c>
      <c r="B13" s="26">
        <f>IF('RAW Transactions'!B13="","",'RAW Transactions'!B13)</f>
        <v>40744</v>
      </c>
      <c r="C13" s="26" t="str">
        <f>IF('RAW Transactions'!C13="","",'RAW Transactions'!C13)</f>
        <v>Stewart Inv Asia Pacific Leaders</v>
      </c>
      <c r="D13" s="27" t="str">
        <f>IFERROR(VLOOKUP('RAW Transactions'!D13,'RAW Transactions'!$I$8:$J$24,2,FALSE),"")</f>
        <v>Buy</v>
      </c>
      <c r="E13" s="33">
        <f>IF('RAW Transactions'!E13="","",'RAW Transactions'!E13)</f>
        <v>0.18362400000000001</v>
      </c>
      <c r="F13" s="33">
        <f>IFERROR(IF('RAW Transactions'!F13="","",IF('RAW Transactions'!F13/'RAW Transactions'!$J$3=0,G13/E13,'RAW Transactions'!F13/'RAW Transactions'!$J$3)),0)</f>
        <v>3.7031999999999998</v>
      </c>
      <c r="G13" s="32">
        <f>IF('RAW Transactions'!G13="","",'RAW Transactions'!G13)</f>
        <v>0.68</v>
      </c>
    </row>
    <row r="14" spans="1:7" x14ac:dyDescent="0.2">
      <c r="A14" s="3">
        <f>IF('RAW Transactions'!A14="","",'RAW Transactions'!A14)</f>
        <v>12</v>
      </c>
      <c r="B14" s="26">
        <f>IF('RAW Transactions'!B14="","",'RAW Transactions'!B14)</f>
        <v>40744</v>
      </c>
      <c r="C14" s="26" t="str">
        <f>IF('RAW Transactions'!C14="","",'RAW Transactions'!C14)</f>
        <v>Stewart Inv Asia Pacific Leaders</v>
      </c>
      <c r="D14" s="27" t="str">
        <f>IFERROR(VLOOKUP('RAW Transactions'!D14,'RAW Transactions'!$I$8:$J$24,2,FALSE),"")</f>
        <v>Sell</v>
      </c>
      <c r="E14" s="33">
        <f>IF('RAW Transactions'!E14="","",'RAW Transactions'!E14)</f>
        <v>0.180924</v>
      </c>
      <c r="F14" s="33">
        <f>IFERROR(IF('RAW Transactions'!F14="","",IF('RAW Transactions'!F14/'RAW Transactions'!$J$3=0,G14/E14,'RAW Transactions'!F14/'RAW Transactions'!$J$3)),0)</f>
        <v>3.7031999999999998</v>
      </c>
      <c r="G14" s="32">
        <f>IF('RAW Transactions'!G14="","",'RAW Transactions'!G14)</f>
        <v>0.67</v>
      </c>
    </row>
    <row r="15" spans="1:7" x14ac:dyDescent="0.2">
      <c r="A15" s="3">
        <f>IF('RAW Transactions'!A15="","",'RAW Transactions'!A15)</f>
        <v>12</v>
      </c>
      <c r="B15" s="26">
        <f>IF('RAW Transactions'!B15="","",'RAW Transactions'!B15)</f>
        <v>40754</v>
      </c>
      <c r="C15" s="26" t="str">
        <f>IF('RAW Transactions'!C15="","",'RAW Transactions'!C15)</f>
        <v>Stewart Inv Asia Pacific Leaders</v>
      </c>
      <c r="D15" s="27" t="str">
        <f>IFERROR(VLOOKUP('RAW Transactions'!D15,'RAW Transactions'!$I$8:$J$24,2,FALSE),"")</f>
        <v>Sell</v>
      </c>
      <c r="E15" s="33">
        <f>IF('RAW Transactions'!E15="","",'RAW Transactions'!E15)</f>
        <v>2.7000000000000001E-3</v>
      </c>
      <c r="F15" s="33">
        <f>IFERROR(IF('RAW Transactions'!F15="","",IF('RAW Transactions'!F15/'RAW Transactions'!$J$3=0,G15/E15,'RAW Transactions'!F15/'RAW Transactions'!$J$3)),0)</f>
        <v>3.7104000000000004</v>
      </c>
      <c r="G15" s="32">
        <f>IF('RAW Transactions'!G15="","",'RAW Transactions'!G15)</f>
        <v>0.01</v>
      </c>
    </row>
    <row r="16" spans="1:7" x14ac:dyDescent="0.2">
      <c r="A16" s="3">
        <f>IF('RAW Transactions'!A16="","",'RAW Transactions'!A16)</f>
        <v>12</v>
      </c>
      <c r="B16" s="26">
        <f>IF('RAW Transactions'!B16="","",'RAW Transactions'!B16)</f>
        <v>40777</v>
      </c>
      <c r="C16" s="26" t="str">
        <f>IF('RAW Transactions'!C16="","",'RAW Transactions'!C16)</f>
        <v>Stewart Inv Asia Pacific Leaders</v>
      </c>
      <c r="D16" s="27" t="str">
        <f>IFERROR(VLOOKUP('RAW Transactions'!D16,'RAW Transactions'!$I$8:$J$24,2,FALSE),"")</f>
        <v>Buy</v>
      </c>
      <c r="E16" s="33">
        <f>IF('RAW Transactions'!E16="","",'RAW Transactions'!E16)</f>
        <v>4.5666270000000004</v>
      </c>
      <c r="F16" s="33">
        <f>IFERROR(IF('RAW Transactions'!F16="","",IF('RAW Transactions'!F16/'RAW Transactions'!$J$3=0,G16/E16,'RAW Transactions'!F16/'RAW Transactions'!$J$3)),0)</f>
        <v>3.2847000000000004</v>
      </c>
      <c r="G16" s="32">
        <f>IF('RAW Transactions'!G16="","",'RAW Transactions'!G16)</f>
        <v>15</v>
      </c>
    </row>
    <row r="17" spans="1:7" x14ac:dyDescent="0.2">
      <c r="A17" s="3">
        <f>IF('RAW Transactions'!A17="","",'RAW Transactions'!A17)</f>
        <v>12</v>
      </c>
      <c r="B17" s="26">
        <f>IF('RAW Transactions'!B17="","",'RAW Transactions'!B17)</f>
        <v>40777</v>
      </c>
      <c r="C17" s="26" t="str">
        <f>IF('RAW Transactions'!C17="","",'RAW Transactions'!C17)</f>
        <v>Stewart Inv Asia Pacific Leaders</v>
      </c>
      <c r="D17" s="27" t="str">
        <f>IFERROR(VLOOKUP('RAW Transactions'!D17,'RAW Transactions'!$I$8:$J$24,2,FALSE),"")</f>
        <v>Buy</v>
      </c>
      <c r="E17" s="33">
        <f>IF('RAW Transactions'!E17="","",'RAW Transactions'!E17)</f>
        <v>0.20702000000000001</v>
      </c>
      <c r="F17" s="33">
        <f>IFERROR(IF('RAW Transactions'!F17="","",IF('RAW Transactions'!F17/'RAW Transactions'!$J$3=0,G17/E17,'RAW Transactions'!F17/'RAW Transactions'!$J$3)),0)</f>
        <v>3.2847000000000004</v>
      </c>
      <c r="G17" s="32">
        <f>IF('RAW Transactions'!G17="","",'RAW Transactions'!G17)</f>
        <v>0.68</v>
      </c>
    </row>
    <row r="18" spans="1:7" x14ac:dyDescent="0.2">
      <c r="A18" s="3">
        <f>IF('RAW Transactions'!A18="","",'RAW Transactions'!A18)</f>
        <v>12</v>
      </c>
      <c r="B18" s="26">
        <f>IF('RAW Transactions'!B18="","",'RAW Transactions'!B18)</f>
        <v>40777</v>
      </c>
      <c r="C18" s="26" t="str">
        <f>IF('RAW Transactions'!C18="","",'RAW Transactions'!C18)</f>
        <v>Stewart Inv Asia Pacific Leaders</v>
      </c>
      <c r="D18" s="27" t="str">
        <f>IFERROR(VLOOKUP('RAW Transactions'!D18,'RAW Transactions'!$I$8:$J$24,2,FALSE),"")</f>
        <v>Sell</v>
      </c>
      <c r="E18" s="33">
        <f>IF('RAW Transactions'!E18="","",'RAW Transactions'!E18)</f>
        <v>0.20397599999999999</v>
      </c>
      <c r="F18" s="33">
        <f>IFERROR(IF('RAW Transactions'!F18="","",IF('RAW Transactions'!F18/'RAW Transactions'!$J$3=0,G18/E18,'RAW Transactions'!F18/'RAW Transactions'!$J$3)),0)</f>
        <v>3.2847000000000004</v>
      </c>
      <c r="G18" s="32">
        <f>IF('RAW Transactions'!G18="","",'RAW Transactions'!G18)</f>
        <v>0.67</v>
      </c>
    </row>
    <row r="19" spans="1:7" x14ac:dyDescent="0.2">
      <c r="A19" s="3">
        <f>IF('RAW Transactions'!A19="","",'RAW Transactions'!A19)</f>
        <v>12</v>
      </c>
      <c r="B19" s="26">
        <f>IF('RAW Transactions'!B19="","",'RAW Transactions'!B19)</f>
        <v>40787</v>
      </c>
      <c r="C19" s="26" t="str">
        <f>IF('RAW Transactions'!C19="","",'RAW Transactions'!C19)</f>
        <v>Stewart Inv Asia Pacific Leaders</v>
      </c>
      <c r="D19" s="27" t="str">
        <f>IFERROR(VLOOKUP('RAW Transactions'!D19,'RAW Transactions'!$I$8:$J$24,2,FALSE),"")</f>
        <v>Sell</v>
      </c>
      <c r="E19" s="33">
        <f>IF('RAW Transactions'!E19="","",'RAW Transactions'!E19)</f>
        <v>2.8999999999999998E-3</v>
      </c>
      <c r="F19" s="33">
        <f>IFERROR(IF('RAW Transactions'!F19="","",IF('RAW Transactions'!F19/'RAW Transactions'!$J$3=0,G19/E19,'RAW Transactions'!F19/'RAW Transactions'!$J$3)),0)</f>
        <v>3.4789999999999996</v>
      </c>
      <c r="G19" s="32">
        <f>IF('RAW Transactions'!G19="","",'RAW Transactions'!G19)</f>
        <v>0.01</v>
      </c>
    </row>
    <row r="20" spans="1:7" x14ac:dyDescent="0.2">
      <c r="A20" s="3">
        <f>IF('RAW Transactions'!A20="","",'RAW Transactions'!A20)</f>
        <v>12</v>
      </c>
      <c r="B20" s="26">
        <f>IF('RAW Transactions'!B20="","",'RAW Transactions'!B20)</f>
        <v>40806</v>
      </c>
      <c r="C20" s="26" t="str">
        <f>IF('RAW Transactions'!C20="","",'RAW Transactions'!C20)</f>
        <v>Stewart Inv Asia Pacific Leaders</v>
      </c>
      <c r="D20" s="27" t="str">
        <f>IFERROR(VLOOKUP('RAW Transactions'!D20,'RAW Transactions'!$I$8:$J$24,2,FALSE),"")</f>
        <v>Buy</v>
      </c>
      <c r="E20" s="33">
        <f>IF('RAW Transactions'!E20="","",'RAW Transactions'!E20)</f>
        <v>4.4164399999999997</v>
      </c>
      <c r="F20" s="33">
        <f>IFERROR(IF('RAW Transactions'!F20="","",IF('RAW Transactions'!F20/'RAW Transactions'!$J$3=0,G20/E20,'RAW Transactions'!F20/'RAW Transactions'!$J$3)),0)</f>
        <v>3.3963999999999999</v>
      </c>
      <c r="G20" s="32">
        <f>IF('RAW Transactions'!G20="","",'RAW Transactions'!G20)</f>
        <v>15</v>
      </c>
    </row>
    <row r="21" spans="1:7" x14ac:dyDescent="0.2">
      <c r="A21" s="3">
        <f>IF('RAW Transactions'!A21="","",'RAW Transactions'!A21)</f>
        <v>12</v>
      </c>
      <c r="B21" s="26">
        <f>IF('RAW Transactions'!B21="","",'RAW Transactions'!B21)</f>
        <v>40806</v>
      </c>
      <c r="C21" s="26" t="str">
        <f>IF('RAW Transactions'!C21="","",'RAW Transactions'!C21)</f>
        <v>Stewart Inv Asia Pacific Leaders</v>
      </c>
      <c r="D21" s="27" t="str">
        <f>IFERROR(VLOOKUP('RAW Transactions'!D21,'RAW Transactions'!$I$8:$J$24,2,FALSE),"")</f>
        <v>Buy</v>
      </c>
      <c r="E21" s="33">
        <f>IF('RAW Transactions'!E21="","",'RAW Transactions'!E21)</f>
        <v>0.200211</v>
      </c>
      <c r="F21" s="33">
        <f>IFERROR(IF('RAW Transactions'!F21="","",IF('RAW Transactions'!F21/'RAW Transactions'!$J$3=0,G21/E21,'RAW Transactions'!F21/'RAW Transactions'!$J$3)),0)</f>
        <v>3.3963999999999999</v>
      </c>
      <c r="G21" s="32">
        <f>IF('RAW Transactions'!G21="","",'RAW Transactions'!G21)</f>
        <v>0.68</v>
      </c>
    </row>
    <row r="22" spans="1:7" x14ac:dyDescent="0.2">
      <c r="A22" s="3">
        <f>IF('RAW Transactions'!A22="","",'RAW Transactions'!A22)</f>
        <v>12</v>
      </c>
      <c r="B22" s="26">
        <f>IF('RAW Transactions'!B22="","",'RAW Transactions'!B22)</f>
        <v>40806</v>
      </c>
      <c r="C22" s="26" t="str">
        <f>IF('RAW Transactions'!C22="","",'RAW Transactions'!C22)</f>
        <v>Stewart Inv Asia Pacific Leaders</v>
      </c>
      <c r="D22" s="27" t="str">
        <f>IFERROR(VLOOKUP('RAW Transactions'!D22,'RAW Transactions'!$I$8:$J$24,2,FALSE),"")</f>
        <v>Sell</v>
      </c>
      <c r="E22" s="33">
        <f>IF('RAW Transactions'!E22="","",'RAW Transactions'!E22)</f>
        <v>0.197267</v>
      </c>
      <c r="F22" s="33">
        <f>IFERROR(IF('RAW Transactions'!F22="","",IF('RAW Transactions'!F22/'RAW Transactions'!$J$3=0,G22/E22,'RAW Transactions'!F22/'RAW Transactions'!$J$3)),0)</f>
        <v>3.3963999999999999</v>
      </c>
      <c r="G22" s="32">
        <f>IF('RAW Transactions'!G22="","",'RAW Transactions'!G22)</f>
        <v>0.67</v>
      </c>
    </row>
    <row r="23" spans="1:7" x14ac:dyDescent="0.2">
      <c r="A23" s="3">
        <f>IF('RAW Transactions'!A23="","",'RAW Transactions'!A23)</f>
        <v>12</v>
      </c>
      <c r="B23" s="26">
        <f>IF('RAW Transactions'!B23="","",'RAW Transactions'!B23)</f>
        <v>40817</v>
      </c>
      <c r="C23" s="26" t="str">
        <f>IF('RAW Transactions'!C23="","",'RAW Transactions'!C23)</f>
        <v>Stewart Inv Asia Pacific Leaders</v>
      </c>
      <c r="D23" s="27" t="str">
        <f>IFERROR(VLOOKUP('RAW Transactions'!D23,'RAW Transactions'!$I$8:$J$24,2,FALSE),"")</f>
        <v>Sell</v>
      </c>
      <c r="E23" s="33">
        <f>IF('RAW Transactions'!E23="","",'RAW Transactions'!E23)</f>
        <v>3.0999999999999999E-3</v>
      </c>
      <c r="F23" s="33">
        <f>IFERROR(IF('RAW Transactions'!F23="","",IF('RAW Transactions'!F23/'RAW Transactions'!$J$3=0,G23/E23,'RAW Transactions'!F23/'RAW Transactions'!$J$3)),0)</f>
        <v>3.2706999999999997</v>
      </c>
      <c r="G23" s="32">
        <f>IF('RAW Transactions'!G23="","",'RAW Transactions'!G23)</f>
        <v>0.01</v>
      </c>
    </row>
    <row r="24" spans="1:7" x14ac:dyDescent="0.2">
      <c r="A24" s="3">
        <f>IF('RAW Transactions'!A24="","",'RAW Transactions'!A24)</f>
        <v>12</v>
      </c>
      <c r="B24" s="26">
        <f>IF('RAW Transactions'!B24="","",'RAW Transactions'!B24)</f>
        <v>40836</v>
      </c>
      <c r="C24" s="26" t="str">
        <f>IF('RAW Transactions'!C24="","",'RAW Transactions'!C24)</f>
        <v>Stewart Inv Asia Pacific Leaders</v>
      </c>
      <c r="D24" s="27" t="str">
        <f>IFERROR(VLOOKUP('RAW Transactions'!D24,'RAW Transactions'!$I$8:$J$24,2,FALSE),"")</f>
        <v>Buy</v>
      </c>
      <c r="E24" s="33">
        <f>IF('RAW Transactions'!E24="","",'RAW Transactions'!E24)</f>
        <v>4.5054509999999999</v>
      </c>
      <c r="F24" s="33">
        <f>IFERROR(IF('RAW Transactions'!F24="","",IF('RAW Transactions'!F24/'RAW Transactions'!$J$3=0,G24/E24,'RAW Transactions'!F24/'RAW Transactions'!$J$3)),0)</f>
        <v>3.3292999999999999</v>
      </c>
      <c r="G24" s="32">
        <f>IF('RAW Transactions'!G24="","",'RAW Transactions'!G24)</f>
        <v>15</v>
      </c>
    </row>
    <row r="25" spans="1:7" x14ac:dyDescent="0.2">
      <c r="A25" s="3">
        <f>IF('RAW Transactions'!A25="","",'RAW Transactions'!A25)</f>
        <v>12</v>
      </c>
      <c r="B25" s="26">
        <f>IF('RAW Transactions'!B25="","",'RAW Transactions'!B25)</f>
        <v>40836</v>
      </c>
      <c r="C25" s="26" t="str">
        <f>IF('RAW Transactions'!C25="","",'RAW Transactions'!C25)</f>
        <v>Stewart Inv Asia Pacific Leaders</v>
      </c>
      <c r="D25" s="27" t="str">
        <f>IFERROR(VLOOKUP('RAW Transactions'!D25,'RAW Transactions'!$I$8:$J$24,2,FALSE),"")</f>
        <v>Buy</v>
      </c>
      <c r="E25" s="33">
        <f>IF('RAW Transactions'!E25="","",'RAW Transactions'!E25)</f>
        <v>0.20424700000000001</v>
      </c>
      <c r="F25" s="33">
        <f>IFERROR(IF('RAW Transactions'!F25="","",IF('RAW Transactions'!F25/'RAW Transactions'!$J$3=0,G25/E25,'RAW Transactions'!F25/'RAW Transactions'!$J$3)),0)</f>
        <v>3.3292999999999999</v>
      </c>
      <c r="G25" s="32">
        <f>IF('RAW Transactions'!G25="","",'RAW Transactions'!G25)</f>
        <v>0.68</v>
      </c>
    </row>
    <row r="26" spans="1:7" x14ac:dyDescent="0.2">
      <c r="A26" s="3">
        <f>IF('RAW Transactions'!A26="","",'RAW Transactions'!A26)</f>
        <v>12</v>
      </c>
      <c r="B26" s="26">
        <f>IF('RAW Transactions'!B26="","",'RAW Transactions'!B26)</f>
        <v>40836</v>
      </c>
      <c r="C26" s="26" t="str">
        <f>IF('RAW Transactions'!C26="","",'RAW Transactions'!C26)</f>
        <v>Stewart Inv Asia Pacific Leaders</v>
      </c>
      <c r="D26" s="27" t="str">
        <f>IFERROR(VLOOKUP('RAW Transactions'!D26,'RAW Transactions'!$I$8:$J$24,2,FALSE),"")</f>
        <v>Sell</v>
      </c>
      <c r="E26" s="33">
        <f>IF('RAW Transactions'!E26="","",'RAW Transactions'!E26)</f>
        <v>0.20124300000000001</v>
      </c>
      <c r="F26" s="33">
        <f>IFERROR(IF('RAW Transactions'!F26="","",IF('RAW Transactions'!F26/'RAW Transactions'!$J$3=0,G26/E26,'RAW Transactions'!F26/'RAW Transactions'!$J$3)),0)</f>
        <v>3.3292999999999999</v>
      </c>
      <c r="G26" s="32">
        <f>IF('RAW Transactions'!G26="","",'RAW Transactions'!G26)</f>
        <v>0.67</v>
      </c>
    </row>
    <row r="27" spans="1:7" x14ac:dyDescent="0.2">
      <c r="A27" s="3">
        <f>IF('RAW Transactions'!A27="","",'RAW Transactions'!A27)</f>
        <v>12</v>
      </c>
      <c r="B27" s="26">
        <f>IF('RAW Transactions'!B27="","",'RAW Transactions'!B27)</f>
        <v>40848</v>
      </c>
      <c r="C27" s="26" t="str">
        <f>IF('RAW Transactions'!C27="","",'RAW Transactions'!C27)</f>
        <v>Stewart Inv Asia Pacific Leaders</v>
      </c>
      <c r="D27" s="27" t="str">
        <f>IFERROR(VLOOKUP('RAW Transactions'!D27,'RAW Transactions'!$I$8:$J$24,2,FALSE),"")</f>
        <v>Sell</v>
      </c>
      <c r="E27" s="33">
        <f>IF('RAW Transactions'!E27="","",'RAW Transactions'!E27)</f>
        <v>2.8999999999999998E-3</v>
      </c>
      <c r="F27" s="33">
        <f>IFERROR(IF('RAW Transactions'!F27="","",IF('RAW Transactions'!F27/'RAW Transactions'!$J$3=0,G27/E27,'RAW Transactions'!F27/'RAW Transactions'!$J$3)),0)</f>
        <v>3.4527999999999999</v>
      </c>
      <c r="G27" s="32">
        <f>IF('RAW Transactions'!G27="","",'RAW Transactions'!G27)</f>
        <v>0.01</v>
      </c>
    </row>
    <row r="28" spans="1:7" x14ac:dyDescent="0.2">
      <c r="A28" s="3">
        <f>IF('RAW Transactions'!A28="","",'RAW Transactions'!A28)</f>
        <v>12</v>
      </c>
      <c r="B28" s="26">
        <f>IF('RAW Transactions'!B28="","",'RAW Transactions'!B28)</f>
        <v>40869</v>
      </c>
      <c r="C28" s="26" t="str">
        <f>IF('RAW Transactions'!C28="","",'RAW Transactions'!C28)</f>
        <v>Stewart Inv Asia Pacific Leaders</v>
      </c>
      <c r="D28" s="27" t="str">
        <f>IFERROR(VLOOKUP('RAW Transactions'!D28,'RAW Transactions'!$I$8:$J$24,2,FALSE),"")</f>
        <v>Buy</v>
      </c>
      <c r="E28" s="33">
        <f>IF('RAW Transactions'!E28="","",'RAW Transactions'!E28)</f>
        <v>4.5036930000000002</v>
      </c>
      <c r="F28" s="33">
        <f>IFERROR(IF('RAW Transactions'!F28="","",IF('RAW Transactions'!F28/'RAW Transactions'!$J$3=0,G28/E28,'RAW Transactions'!F28/'RAW Transactions'!$J$3)),0)</f>
        <v>3.3306</v>
      </c>
      <c r="G28" s="32">
        <f>IF('RAW Transactions'!G28="","",'RAW Transactions'!G28)</f>
        <v>15</v>
      </c>
    </row>
    <row r="29" spans="1:7" x14ac:dyDescent="0.2">
      <c r="A29" s="3">
        <f>IF('RAW Transactions'!A29="","",'RAW Transactions'!A29)</f>
        <v>12</v>
      </c>
      <c r="B29" s="26">
        <f>IF('RAW Transactions'!B29="","",'RAW Transactions'!B29)</f>
        <v>40869</v>
      </c>
      <c r="C29" s="26" t="str">
        <f>IF('RAW Transactions'!C29="","",'RAW Transactions'!C29)</f>
        <v>Stewart Inv Asia Pacific Leaders</v>
      </c>
      <c r="D29" s="27" t="str">
        <f>IFERROR(VLOOKUP('RAW Transactions'!D29,'RAW Transactions'!$I$8:$J$24,2,FALSE),"")</f>
        <v>Buy</v>
      </c>
      <c r="E29" s="33">
        <f>IF('RAW Transactions'!E29="","",'RAW Transactions'!E29)</f>
        <v>0.20416699999999999</v>
      </c>
      <c r="F29" s="33">
        <f>IFERROR(IF('RAW Transactions'!F29="","",IF('RAW Transactions'!F29/'RAW Transactions'!$J$3=0,G29/E29,'RAW Transactions'!F29/'RAW Transactions'!$J$3)),0)</f>
        <v>3.3306</v>
      </c>
      <c r="G29" s="32">
        <f>IF('RAW Transactions'!G29="","",'RAW Transactions'!G29)</f>
        <v>0.68</v>
      </c>
    </row>
    <row r="30" spans="1:7" x14ac:dyDescent="0.2">
      <c r="A30" s="3">
        <f>IF('RAW Transactions'!A30="","",'RAW Transactions'!A30)</f>
        <v>12</v>
      </c>
      <c r="B30" s="26">
        <f>IF('RAW Transactions'!B30="","",'RAW Transactions'!B30)</f>
        <v>40869</v>
      </c>
      <c r="C30" s="26" t="str">
        <f>IF('RAW Transactions'!C30="","",'RAW Transactions'!C30)</f>
        <v>Stewart Inv Asia Pacific Leaders</v>
      </c>
      <c r="D30" s="27" t="str">
        <f>IFERROR(VLOOKUP('RAW Transactions'!D30,'RAW Transactions'!$I$8:$J$24,2,FALSE),"")</f>
        <v>Sell</v>
      </c>
      <c r="E30" s="33">
        <f>IF('RAW Transactions'!E30="","",'RAW Transactions'!E30)</f>
        <v>0.20116400000000001</v>
      </c>
      <c r="F30" s="33">
        <f>IFERROR(IF('RAW Transactions'!F30="","",IF('RAW Transactions'!F30/'RAW Transactions'!$J$3=0,G30/E30,'RAW Transactions'!F30/'RAW Transactions'!$J$3)),0)</f>
        <v>3.3306</v>
      </c>
      <c r="G30" s="32">
        <f>IF('RAW Transactions'!G30="","",'RAW Transactions'!G30)</f>
        <v>0.67</v>
      </c>
    </row>
    <row r="31" spans="1:7" x14ac:dyDescent="0.2">
      <c r="A31" s="3">
        <f>IF('RAW Transactions'!A31="","",'RAW Transactions'!A31)</f>
        <v>12</v>
      </c>
      <c r="B31" s="26">
        <f>IF('RAW Transactions'!B31="","",'RAW Transactions'!B31)</f>
        <v>40878</v>
      </c>
      <c r="C31" s="26" t="str">
        <f>IF('RAW Transactions'!C31="","",'RAW Transactions'!C31)</f>
        <v>Stewart Inv Asia Pacific Leaders</v>
      </c>
      <c r="D31" s="27" t="str">
        <f>IFERROR(VLOOKUP('RAW Transactions'!D31,'RAW Transactions'!$I$8:$J$24,2,FALSE),"")</f>
        <v>Sell</v>
      </c>
      <c r="E31" s="33">
        <f>IF('RAW Transactions'!E31="","",'RAW Transactions'!E31)</f>
        <v>3.0000000000000001E-3</v>
      </c>
      <c r="F31" s="33">
        <f>IFERROR(IF('RAW Transactions'!F31="","",IF('RAW Transactions'!F31/'RAW Transactions'!$J$3=0,G31/E31,'RAW Transactions'!F31/'RAW Transactions'!$J$3)),0)</f>
        <v>3.3614999999999999</v>
      </c>
      <c r="G31" s="32">
        <f>IF('RAW Transactions'!G31="","",'RAW Transactions'!G31)</f>
        <v>0.01</v>
      </c>
    </row>
    <row r="32" spans="1:7" x14ac:dyDescent="0.2">
      <c r="A32" s="3">
        <f>IF('RAW Transactions'!A32="","",'RAW Transactions'!A32)</f>
        <v>12</v>
      </c>
      <c r="B32" s="26">
        <f>IF('RAW Transactions'!B32="","",'RAW Transactions'!B32)</f>
        <v>40897</v>
      </c>
      <c r="C32" s="26" t="str">
        <f>IF('RAW Transactions'!C32="","",'RAW Transactions'!C32)</f>
        <v>Stewart Inv Asia Pacific Leaders</v>
      </c>
      <c r="D32" s="27" t="str">
        <f>IFERROR(VLOOKUP('RAW Transactions'!D32,'RAW Transactions'!$I$8:$J$24,2,FALSE),"")</f>
        <v>Buy</v>
      </c>
      <c r="E32" s="33">
        <f>IF('RAW Transactions'!E32="","",'RAW Transactions'!E32)</f>
        <v>4.6081529999999997</v>
      </c>
      <c r="F32" s="33">
        <f>IFERROR(IF('RAW Transactions'!F32="","",IF('RAW Transactions'!F32/'RAW Transactions'!$J$3=0,G32/E32,'RAW Transactions'!F32/'RAW Transactions'!$J$3)),0)</f>
        <v>3.2551000000000001</v>
      </c>
      <c r="G32" s="32">
        <f>IF('RAW Transactions'!G32="","",'RAW Transactions'!G32)</f>
        <v>15</v>
      </c>
    </row>
    <row r="33" spans="1:7" x14ac:dyDescent="0.2">
      <c r="A33" s="3">
        <f>IF('RAW Transactions'!A33="","",'RAW Transactions'!A33)</f>
        <v>12</v>
      </c>
      <c r="B33" s="26">
        <f>IF('RAW Transactions'!B33="","",'RAW Transactions'!B33)</f>
        <v>40897</v>
      </c>
      <c r="C33" s="26" t="str">
        <f>IF('RAW Transactions'!C33="","",'RAW Transactions'!C33)</f>
        <v>Stewart Inv Asia Pacific Leaders</v>
      </c>
      <c r="D33" s="27" t="str">
        <f>IFERROR(VLOOKUP('RAW Transactions'!D33,'RAW Transactions'!$I$8:$J$24,2,FALSE),"")</f>
        <v>Buy</v>
      </c>
      <c r="E33" s="33">
        <f>IF('RAW Transactions'!E33="","",'RAW Transactions'!E33)</f>
        <v>0.208902</v>
      </c>
      <c r="F33" s="33">
        <f>IFERROR(IF('RAW Transactions'!F33="","",IF('RAW Transactions'!F33/'RAW Transactions'!$J$3=0,G33/E33,'RAW Transactions'!F33/'RAW Transactions'!$J$3)),0)</f>
        <v>3.2551000000000001</v>
      </c>
      <c r="G33" s="32">
        <f>IF('RAW Transactions'!G33="","",'RAW Transactions'!G33)</f>
        <v>0.68</v>
      </c>
    </row>
    <row r="34" spans="1:7" x14ac:dyDescent="0.2">
      <c r="A34" s="3">
        <f>IF('RAW Transactions'!A34="","",'RAW Transactions'!A34)</f>
        <v>12</v>
      </c>
      <c r="B34" s="26">
        <f>IF('RAW Transactions'!B34="","",'RAW Transactions'!B34)</f>
        <v>40897</v>
      </c>
      <c r="C34" s="26" t="str">
        <f>IF('RAW Transactions'!C34="","",'RAW Transactions'!C34)</f>
        <v>Stewart Inv Asia Pacific Leaders</v>
      </c>
      <c r="D34" s="27" t="str">
        <f>IFERROR(VLOOKUP('RAW Transactions'!D34,'RAW Transactions'!$I$8:$J$24,2,FALSE),"")</f>
        <v>Sell</v>
      </c>
      <c r="E34" s="33">
        <f>IF('RAW Transactions'!E34="","",'RAW Transactions'!E34)</f>
        <v>0.20583000000000001</v>
      </c>
      <c r="F34" s="33">
        <f>IFERROR(IF('RAW Transactions'!F34="","",IF('RAW Transactions'!F34/'RAW Transactions'!$J$3=0,G34/E34,'RAW Transactions'!F34/'RAW Transactions'!$J$3)),0)</f>
        <v>3.2551000000000001</v>
      </c>
      <c r="G34" s="32">
        <f>IF('RAW Transactions'!G34="","",'RAW Transactions'!G34)</f>
        <v>0.67</v>
      </c>
    </row>
    <row r="35" spans="1:7" x14ac:dyDescent="0.2">
      <c r="A35" s="3">
        <f>IF('RAW Transactions'!A35="","",'RAW Transactions'!A35)</f>
        <v>12</v>
      </c>
      <c r="B35" s="26">
        <f>IF('RAW Transactions'!B35="","",'RAW Transactions'!B35)</f>
        <v>40908</v>
      </c>
      <c r="C35" s="26" t="str">
        <f>IF('RAW Transactions'!C35="","",'RAW Transactions'!C35)</f>
        <v>Stewart Inv Asia Pacific Leaders</v>
      </c>
      <c r="D35" s="27" t="str">
        <f>IFERROR(VLOOKUP('RAW Transactions'!D35,'RAW Transactions'!$I$8:$J$24,2,FALSE),"")</f>
        <v>Sell</v>
      </c>
      <c r="E35" s="33">
        <f>IF('RAW Transactions'!E35="","",'RAW Transactions'!E35)</f>
        <v>3.0000000000000001E-3</v>
      </c>
      <c r="F35" s="33">
        <f>IFERROR(IF('RAW Transactions'!F35="","",IF('RAW Transactions'!F35/'RAW Transactions'!$J$3=0,G35/E35,'RAW Transactions'!F35/'RAW Transactions'!$J$3)),0)</f>
        <v>3.3643000000000001</v>
      </c>
      <c r="G35" s="32">
        <f>IF('RAW Transactions'!G35="","",'RAW Transactions'!G35)</f>
        <v>0.01</v>
      </c>
    </row>
    <row r="36" spans="1:7" x14ac:dyDescent="0.2">
      <c r="A36" s="3">
        <f>IF('RAW Transactions'!A36="","",'RAW Transactions'!A36)</f>
        <v>12</v>
      </c>
      <c r="B36" s="26">
        <f>IF('RAW Transactions'!B36="","",'RAW Transactions'!B36)</f>
        <v>40929</v>
      </c>
      <c r="C36" s="26" t="str">
        <f>IF('RAW Transactions'!C36="","",'RAW Transactions'!C36)</f>
        <v>Stewart Inv Asia Pacific Leaders</v>
      </c>
      <c r="D36" s="27" t="str">
        <f>IFERROR(VLOOKUP('RAW Transactions'!D36,'RAW Transactions'!$I$8:$J$24,2,FALSE),"")</f>
        <v>Buy</v>
      </c>
      <c r="E36" s="33">
        <f>IF('RAW Transactions'!E36="","",'RAW Transactions'!E36)</f>
        <v>4.2492910000000004</v>
      </c>
      <c r="F36" s="33">
        <f>IFERROR(IF('RAW Transactions'!F36="","",IF('RAW Transactions'!F36/'RAW Transactions'!$J$3=0,G36/E36,'RAW Transactions'!F36/'RAW Transactions'!$J$3)),0)</f>
        <v>3.53</v>
      </c>
      <c r="G36" s="32">
        <f>IF('RAW Transactions'!G36="","",'RAW Transactions'!G36)</f>
        <v>15</v>
      </c>
    </row>
    <row r="37" spans="1:7" x14ac:dyDescent="0.2">
      <c r="A37" s="3">
        <f>IF('RAW Transactions'!A37="","",'RAW Transactions'!A37)</f>
        <v>12</v>
      </c>
      <c r="B37" s="26">
        <f>IF('RAW Transactions'!B37="","",'RAW Transactions'!B37)</f>
        <v>40929</v>
      </c>
      <c r="C37" s="26" t="str">
        <f>IF('RAW Transactions'!C37="","",'RAW Transactions'!C37)</f>
        <v>Stewart Inv Asia Pacific Leaders</v>
      </c>
      <c r="D37" s="27" t="str">
        <f>IFERROR(VLOOKUP('RAW Transactions'!D37,'RAW Transactions'!$I$8:$J$24,2,FALSE),"")</f>
        <v>Buy</v>
      </c>
      <c r="E37" s="33">
        <f>IF('RAW Transactions'!E37="","",'RAW Transactions'!E37)</f>
        <v>0.192634</v>
      </c>
      <c r="F37" s="33">
        <f>IFERROR(IF('RAW Transactions'!F37="","",IF('RAW Transactions'!F37/'RAW Transactions'!$J$3=0,G37/E37,'RAW Transactions'!F37/'RAW Transactions'!$J$3)),0)</f>
        <v>3.53</v>
      </c>
      <c r="G37" s="32">
        <f>IF('RAW Transactions'!G37="","",'RAW Transactions'!G37)</f>
        <v>0.68</v>
      </c>
    </row>
    <row r="38" spans="1:7" x14ac:dyDescent="0.2">
      <c r="A38" s="3">
        <f>IF('RAW Transactions'!A38="","",'RAW Transactions'!A38)</f>
        <v>12</v>
      </c>
      <c r="B38" s="26">
        <f>IF('RAW Transactions'!B38="","",'RAW Transactions'!B38)</f>
        <v>40929</v>
      </c>
      <c r="C38" s="26" t="str">
        <f>IF('RAW Transactions'!C38="","",'RAW Transactions'!C38)</f>
        <v>Stewart Inv Asia Pacific Leaders</v>
      </c>
      <c r="D38" s="27" t="str">
        <f>IFERROR(VLOOKUP('RAW Transactions'!D38,'RAW Transactions'!$I$8:$J$24,2,FALSE),"")</f>
        <v>Sell</v>
      </c>
      <c r="E38" s="33">
        <f>IF('RAW Transactions'!E38="","",'RAW Transactions'!E38)</f>
        <v>0.189801</v>
      </c>
      <c r="F38" s="33">
        <f>IFERROR(IF('RAW Transactions'!F38="","",IF('RAW Transactions'!F38/'RAW Transactions'!$J$3=0,G38/E38,'RAW Transactions'!F38/'RAW Transactions'!$J$3)),0)</f>
        <v>3.53</v>
      </c>
      <c r="G38" s="32">
        <f>IF('RAW Transactions'!G38="","",'RAW Transactions'!G38)</f>
        <v>0.67</v>
      </c>
    </row>
    <row r="39" spans="1:7" x14ac:dyDescent="0.2">
      <c r="A39" s="3">
        <f>IF('RAW Transactions'!A39="","",'RAW Transactions'!A39)</f>
        <v>12</v>
      </c>
      <c r="B39" s="26">
        <f>IF('RAW Transactions'!B39="","",'RAW Transactions'!B39)</f>
        <v>40940</v>
      </c>
      <c r="C39" s="26" t="str">
        <f>IF('RAW Transactions'!C39="","",'RAW Transactions'!C39)</f>
        <v>Stewart Inv Asia Pacific Leaders</v>
      </c>
      <c r="D39" s="27" t="str">
        <f>IFERROR(VLOOKUP('RAW Transactions'!D39,'RAW Transactions'!$I$8:$J$24,2,FALSE),"")</f>
        <v>Sell</v>
      </c>
      <c r="E39" s="33">
        <f>IF('RAW Transactions'!E39="","",'RAW Transactions'!E39)</f>
        <v>2.8E-3</v>
      </c>
      <c r="F39" s="33">
        <f>IFERROR(IF('RAW Transactions'!F39="","",IF('RAW Transactions'!F39/'RAW Transactions'!$J$3=0,G39/E39,'RAW Transactions'!F39/'RAW Transactions'!$J$3)),0)</f>
        <v>3.5419</v>
      </c>
      <c r="G39" s="32">
        <f>IF('RAW Transactions'!G39="","",'RAW Transactions'!G39)</f>
        <v>0.01</v>
      </c>
    </row>
    <row r="40" spans="1:7" x14ac:dyDescent="0.2">
      <c r="A40" s="3">
        <f>IF('RAW Transactions'!A40="","",'RAW Transactions'!A40)</f>
        <v>12</v>
      </c>
      <c r="B40" s="26">
        <f>IF('RAW Transactions'!B40="","",'RAW Transactions'!B40)</f>
        <v>40959</v>
      </c>
      <c r="C40" s="26" t="str">
        <f>IF('RAW Transactions'!C40="","",'RAW Transactions'!C40)</f>
        <v>Stewart Inv Asia Pacific Leaders</v>
      </c>
      <c r="D40" s="27" t="str">
        <f>IFERROR(VLOOKUP('RAW Transactions'!D40,'RAW Transactions'!$I$8:$J$24,2,FALSE),"")</f>
        <v>Buy</v>
      </c>
      <c r="E40" s="33">
        <f>IF('RAW Transactions'!E40="","",'RAW Transactions'!E40)</f>
        <v>4.1228040000000004</v>
      </c>
      <c r="F40" s="33">
        <f>IFERROR(IF('RAW Transactions'!F40="","",IF('RAW Transactions'!F40/'RAW Transactions'!$J$3=0,G40/E40,'RAW Transactions'!F40/'RAW Transactions'!$J$3)),0)</f>
        <v>3.6382999999999996</v>
      </c>
      <c r="G40" s="32">
        <f>IF('RAW Transactions'!G40="","",'RAW Transactions'!G40)</f>
        <v>15</v>
      </c>
    </row>
    <row r="41" spans="1:7" x14ac:dyDescent="0.2">
      <c r="A41" s="3">
        <f>IF('RAW Transactions'!A41="","",'RAW Transactions'!A41)</f>
        <v>12</v>
      </c>
      <c r="B41" s="26">
        <f>IF('RAW Transactions'!B41="","",'RAW Transactions'!B41)</f>
        <v>40959</v>
      </c>
      <c r="C41" s="26" t="str">
        <f>IF('RAW Transactions'!C41="","",'RAW Transactions'!C41)</f>
        <v>Stewart Inv Asia Pacific Leaders</v>
      </c>
      <c r="D41" s="27" t="str">
        <f>IFERROR(VLOOKUP('RAW Transactions'!D41,'RAW Transactions'!$I$8:$J$24,2,FALSE),"")</f>
        <v>Buy</v>
      </c>
      <c r="E41" s="33">
        <f>IF('RAW Transactions'!E41="","",'RAW Transactions'!E41)</f>
        <v>0.18690000000000001</v>
      </c>
      <c r="F41" s="33">
        <f>IFERROR(IF('RAW Transactions'!F41="","",IF('RAW Transactions'!F41/'RAW Transactions'!$J$3=0,G41/E41,'RAW Transactions'!F41/'RAW Transactions'!$J$3)),0)</f>
        <v>3.6382999999999996</v>
      </c>
      <c r="G41" s="32">
        <f>IF('RAW Transactions'!G41="","",'RAW Transactions'!G41)</f>
        <v>0.68</v>
      </c>
    </row>
    <row r="42" spans="1:7" x14ac:dyDescent="0.2">
      <c r="A42" s="3">
        <f>IF('RAW Transactions'!A42="","",'RAW Transactions'!A42)</f>
        <v>12</v>
      </c>
      <c r="B42" s="26">
        <f>IF('RAW Transactions'!B42="","",'RAW Transactions'!B42)</f>
        <v>40959</v>
      </c>
      <c r="C42" s="26" t="str">
        <f>IF('RAW Transactions'!C42="","",'RAW Transactions'!C42)</f>
        <v>Stewart Inv Asia Pacific Leaders</v>
      </c>
      <c r="D42" s="27" t="str">
        <f>IFERROR(VLOOKUP('RAW Transactions'!D42,'RAW Transactions'!$I$8:$J$24,2,FALSE),"")</f>
        <v>Sell</v>
      </c>
      <c r="E42" s="33">
        <f>IF('RAW Transactions'!E42="","",'RAW Transactions'!E42)</f>
        <v>0.18415100000000001</v>
      </c>
      <c r="F42" s="33">
        <f>IFERROR(IF('RAW Transactions'!F42="","",IF('RAW Transactions'!F42/'RAW Transactions'!$J$3=0,G42/E42,'RAW Transactions'!F42/'RAW Transactions'!$J$3)),0)</f>
        <v>3.6382999999999996</v>
      </c>
      <c r="G42" s="32">
        <f>IF('RAW Transactions'!G42="","",'RAW Transactions'!G42)</f>
        <v>0.67</v>
      </c>
    </row>
    <row r="43" spans="1:7" x14ac:dyDescent="0.2">
      <c r="A43" s="3">
        <f>IF('RAW Transactions'!A43="","",'RAW Transactions'!A43)</f>
        <v>12</v>
      </c>
      <c r="B43" s="26">
        <f>IF('RAW Transactions'!B43="","",'RAW Transactions'!B43)</f>
        <v>40969</v>
      </c>
      <c r="C43" s="26" t="str">
        <f>IF('RAW Transactions'!C43="","",'RAW Transactions'!C43)</f>
        <v>Stewart Inv Asia Pacific Leaders</v>
      </c>
      <c r="D43" s="27" t="str">
        <f>IFERROR(VLOOKUP('RAW Transactions'!D43,'RAW Transactions'!$I$8:$J$24,2,FALSE),"")</f>
        <v>Sell</v>
      </c>
      <c r="E43" s="33">
        <f>IF('RAW Transactions'!E43="","",'RAW Transactions'!E43)</f>
        <v>2.7000000000000001E-3</v>
      </c>
      <c r="F43" s="33">
        <f>IFERROR(IF('RAW Transactions'!F43="","",IF('RAW Transactions'!F43/'RAW Transactions'!$J$3=0,G43/E43,'RAW Transactions'!F43/'RAW Transactions'!$J$3)),0)</f>
        <v>3.6897000000000002</v>
      </c>
      <c r="G43" s="32">
        <f>IF('RAW Transactions'!G43="","",'RAW Transactions'!G43)</f>
        <v>0.01</v>
      </c>
    </row>
    <row r="44" spans="1:7" x14ac:dyDescent="0.2">
      <c r="A44" s="3">
        <f>IF('RAW Transactions'!A44="","",'RAW Transactions'!A44)</f>
        <v>12</v>
      </c>
      <c r="B44" s="26">
        <f>IF('RAW Transactions'!B44="","",'RAW Transactions'!B44)</f>
        <v>40988</v>
      </c>
      <c r="C44" s="26" t="str">
        <f>IF('RAW Transactions'!C44="","",'RAW Transactions'!C44)</f>
        <v>Stewart Inv Asia Pacific Leaders</v>
      </c>
      <c r="D44" s="27" t="str">
        <f>IFERROR(VLOOKUP('RAW Transactions'!D44,'RAW Transactions'!$I$8:$J$24,2,FALSE),"")</f>
        <v>Buy</v>
      </c>
      <c r="E44" s="33">
        <f>IF('RAW Transactions'!E44="","",'RAW Transactions'!E44)</f>
        <v>4.0897560000000004</v>
      </c>
      <c r="F44" s="33">
        <f>IFERROR(IF('RAW Transactions'!F44="","",IF('RAW Transactions'!F44/'RAW Transactions'!$J$3=0,G44/E44,'RAW Transactions'!F44/'RAW Transactions'!$J$3)),0)</f>
        <v>3.6677</v>
      </c>
      <c r="G44" s="32">
        <f>IF('RAW Transactions'!G44="","",'RAW Transactions'!G44)</f>
        <v>15</v>
      </c>
    </row>
    <row r="45" spans="1:7" x14ac:dyDescent="0.2">
      <c r="A45" s="3">
        <f>IF('RAW Transactions'!A45="","",'RAW Transactions'!A45)</f>
        <v>12</v>
      </c>
      <c r="B45" s="26">
        <f>IF('RAW Transactions'!B45="","",'RAW Transactions'!B45)</f>
        <v>40988</v>
      </c>
      <c r="C45" s="26" t="str">
        <f>IF('RAW Transactions'!C45="","",'RAW Transactions'!C45)</f>
        <v>Stewart Inv Asia Pacific Leaders</v>
      </c>
      <c r="D45" s="27" t="str">
        <f>IFERROR(VLOOKUP('RAW Transactions'!D45,'RAW Transactions'!$I$8:$J$24,2,FALSE),"")</f>
        <v>Buy</v>
      </c>
      <c r="E45" s="33">
        <f>IF('RAW Transactions'!E45="","",'RAW Transactions'!E45)</f>
        <v>0.18540200000000001</v>
      </c>
      <c r="F45" s="33">
        <f>IFERROR(IF('RAW Transactions'!F45="","",IF('RAW Transactions'!F45/'RAW Transactions'!$J$3=0,G45/E45,'RAW Transactions'!F45/'RAW Transactions'!$J$3)),0)</f>
        <v>3.6677</v>
      </c>
      <c r="G45" s="32">
        <f>IF('RAW Transactions'!G45="","",'RAW Transactions'!G45)</f>
        <v>0.68</v>
      </c>
    </row>
    <row r="46" spans="1:7" x14ac:dyDescent="0.2">
      <c r="A46" s="3">
        <f>IF('RAW Transactions'!A46="","",'RAW Transactions'!A46)</f>
        <v>12</v>
      </c>
      <c r="B46" s="26">
        <f>IF('RAW Transactions'!B46="","",'RAW Transactions'!B46)</f>
        <v>40988</v>
      </c>
      <c r="C46" s="26" t="str">
        <f>IF('RAW Transactions'!C46="","",'RAW Transactions'!C46)</f>
        <v>Stewart Inv Asia Pacific Leaders</v>
      </c>
      <c r="D46" s="27" t="str">
        <f>IFERROR(VLOOKUP('RAW Transactions'!D46,'RAW Transactions'!$I$8:$J$24,2,FALSE),"")</f>
        <v>Sell</v>
      </c>
      <c r="E46" s="33">
        <f>IF('RAW Transactions'!E46="","",'RAW Transactions'!E46)</f>
        <v>0.182675</v>
      </c>
      <c r="F46" s="33">
        <f>IFERROR(IF('RAW Transactions'!F46="","",IF('RAW Transactions'!F46/'RAW Transactions'!$J$3=0,G46/E46,'RAW Transactions'!F46/'RAW Transactions'!$J$3)),0)</f>
        <v>3.6677</v>
      </c>
      <c r="G46" s="32">
        <f>IF('RAW Transactions'!G46="","",'RAW Transactions'!G46)</f>
        <v>0.67</v>
      </c>
    </row>
    <row r="47" spans="1:7" x14ac:dyDescent="0.2">
      <c r="A47" s="3">
        <f>IF('RAW Transactions'!A47="","",'RAW Transactions'!A47)</f>
        <v>12</v>
      </c>
      <c r="B47" s="26">
        <f>IF('RAW Transactions'!B47="","",'RAW Transactions'!B47)</f>
        <v>40999</v>
      </c>
      <c r="C47" s="26" t="str">
        <f>IF('RAW Transactions'!C47="","",'RAW Transactions'!C47)</f>
        <v>Stewart Inv Asia Pacific Leaders</v>
      </c>
      <c r="D47" s="27" t="str">
        <f>IFERROR(VLOOKUP('RAW Transactions'!D47,'RAW Transactions'!$I$8:$J$24,2,FALSE),"")</f>
        <v>Sell</v>
      </c>
      <c r="E47" s="33">
        <f>IF('RAW Transactions'!E47="","",'RAW Transactions'!E47)</f>
        <v>2.8E-3</v>
      </c>
      <c r="F47" s="33">
        <f>IFERROR(IF('RAW Transactions'!F47="","",IF('RAW Transactions'!F47/'RAW Transactions'!$J$3=0,G47/E47,'RAW Transactions'!F47/'RAW Transactions'!$J$3)),0)</f>
        <v>3.6280000000000001</v>
      </c>
      <c r="G47" s="32">
        <f>IF('RAW Transactions'!G47="","",'RAW Transactions'!G47)</f>
        <v>0.01</v>
      </c>
    </row>
    <row r="48" spans="1:7" x14ac:dyDescent="0.2">
      <c r="A48" s="3">
        <f>IF('RAW Transactions'!A48="","",'RAW Transactions'!A48)</f>
        <v>12</v>
      </c>
      <c r="B48" s="26">
        <f>IF('RAW Transactions'!B48="","",'RAW Transactions'!B48)</f>
        <v>41030</v>
      </c>
      <c r="C48" s="26" t="str">
        <f>IF('RAW Transactions'!C48="","",'RAW Transactions'!C48)</f>
        <v>Stewart Inv Asia Pacific Leaders</v>
      </c>
      <c r="D48" s="27" t="str">
        <f>IFERROR(VLOOKUP('RAW Transactions'!D48,'RAW Transactions'!$I$8:$J$24,2,FALSE),"")</f>
        <v>Sell</v>
      </c>
      <c r="E48" s="33">
        <f>IF('RAW Transactions'!E48="","",'RAW Transactions'!E48)</f>
        <v>2.8E-3</v>
      </c>
      <c r="F48" s="33">
        <f>IFERROR(IF('RAW Transactions'!F48="","",IF('RAW Transactions'!F48/'RAW Transactions'!$J$3=0,G48/E48,'RAW Transactions'!F48/'RAW Transactions'!$J$3)),0)</f>
        <v>3.5706000000000002</v>
      </c>
      <c r="G48" s="32">
        <f>IF('RAW Transactions'!G48="","",'RAW Transactions'!G48)</f>
        <v>0.01</v>
      </c>
    </row>
    <row r="49" spans="1:7" x14ac:dyDescent="0.2">
      <c r="A49" s="3">
        <f>IF('RAW Transactions'!A49="","",'RAW Transactions'!A49)</f>
        <v>12</v>
      </c>
      <c r="B49" s="26">
        <f>IF('RAW Transactions'!B49="","",'RAW Transactions'!B49)</f>
        <v>41061</v>
      </c>
      <c r="C49" s="26" t="str">
        <f>IF('RAW Transactions'!C49="","",'RAW Transactions'!C49)</f>
        <v>Stewart Inv Asia Pacific Leaders</v>
      </c>
      <c r="D49" s="27" t="str">
        <f>IFERROR(VLOOKUP('RAW Transactions'!D49,'RAW Transactions'!$I$8:$J$24,2,FALSE),"")</f>
        <v>Sell</v>
      </c>
      <c r="E49" s="33">
        <f>IF('RAW Transactions'!E49="","",'RAW Transactions'!E49)</f>
        <v>2.8999999999999998E-3</v>
      </c>
      <c r="F49" s="33">
        <f>IFERROR(IF('RAW Transactions'!F49="","",IF('RAW Transactions'!F49/'RAW Transactions'!$J$3=0,G49/E49,'RAW Transactions'!F49/'RAW Transactions'!$J$3)),0)</f>
        <v>3.4163000000000001</v>
      </c>
      <c r="G49" s="32">
        <f>IF('RAW Transactions'!G49="","",'RAW Transactions'!G49)</f>
        <v>0.01</v>
      </c>
    </row>
    <row r="50" spans="1:7" x14ac:dyDescent="0.2">
      <c r="A50" s="3">
        <f>IF('RAW Transactions'!A50="","",'RAW Transactions'!A50)</f>
        <v>12</v>
      </c>
      <c r="B50" s="26">
        <f>IF('RAW Transactions'!B50="","",'RAW Transactions'!B50)</f>
        <v>41090</v>
      </c>
      <c r="C50" s="26" t="str">
        <f>IF('RAW Transactions'!C50="","",'RAW Transactions'!C50)</f>
        <v>Stewart Inv Asia Pacific Leaders</v>
      </c>
      <c r="D50" s="27" t="str">
        <f>IFERROR(VLOOKUP('RAW Transactions'!D50,'RAW Transactions'!$I$8:$J$24,2,FALSE),"")</f>
        <v>Sell</v>
      </c>
      <c r="E50" s="33">
        <f>IF('RAW Transactions'!E50="","",'RAW Transactions'!E50)</f>
        <v>2.8E-3</v>
      </c>
      <c r="F50" s="33">
        <f>IFERROR(IF('RAW Transactions'!F50="","",IF('RAW Transactions'!F50/'RAW Transactions'!$J$3=0,G50/E50,'RAW Transactions'!F50/'RAW Transactions'!$J$3)),0)</f>
        <v>3.528</v>
      </c>
      <c r="G50" s="32">
        <f>IF('RAW Transactions'!G50="","",'RAW Transactions'!G50)</f>
        <v>0.01</v>
      </c>
    </row>
    <row r="51" spans="1:7" x14ac:dyDescent="0.2">
      <c r="A51" s="3">
        <f>IF('RAW Transactions'!A51="","",'RAW Transactions'!A51)</f>
        <v>12</v>
      </c>
      <c r="B51" s="26">
        <f>IF('RAW Transactions'!B51="","",'RAW Transactions'!B51)</f>
        <v>41122</v>
      </c>
      <c r="C51" s="26" t="str">
        <f>IF('RAW Transactions'!C51="","",'RAW Transactions'!C51)</f>
        <v>Stewart Inv Asia Pacific Leaders</v>
      </c>
      <c r="D51" s="27" t="str">
        <f>IFERROR(VLOOKUP('RAW Transactions'!D51,'RAW Transactions'!$I$8:$J$24,2,FALSE),"")</f>
        <v>Sell</v>
      </c>
      <c r="E51" s="33">
        <f>IF('RAW Transactions'!E51="","",'RAW Transactions'!E51)</f>
        <v>5.4000000000000003E-3</v>
      </c>
      <c r="F51" s="33">
        <f>IFERROR(IF('RAW Transactions'!F51="","",IF('RAW Transactions'!F51/'RAW Transactions'!$J$3=0,G51/E51,'RAW Transactions'!F51/'RAW Transactions'!$J$3)),0)</f>
        <v>3.7002999999999999</v>
      </c>
      <c r="G51" s="32">
        <f>IF('RAW Transactions'!G51="","",'RAW Transactions'!G51)</f>
        <v>0.02</v>
      </c>
    </row>
    <row r="52" spans="1:7" x14ac:dyDescent="0.2">
      <c r="A52" s="3">
        <f>IF('RAW Transactions'!A52="","",'RAW Transactions'!A52)</f>
        <v>12</v>
      </c>
      <c r="B52" s="26">
        <f>IF('RAW Transactions'!B52="","",'RAW Transactions'!B52)</f>
        <v>41153</v>
      </c>
      <c r="C52" s="26" t="str">
        <f>IF('RAW Transactions'!C52="","",'RAW Transactions'!C52)</f>
        <v>Stewart Inv Asia Pacific Leaders</v>
      </c>
      <c r="D52" s="27" t="str">
        <f>IFERROR(VLOOKUP('RAW Transactions'!D52,'RAW Transactions'!$I$8:$J$24,2,FALSE),"")</f>
        <v>Sell</v>
      </c>
      <c r="E52" s="33">
        <f>IF('RAW Transactions'!E52="","",'RAW Transactions'!E52)</f>
        <v>5.4000000000000003E-3</v>
      </c>
      <c r="F52" s="33">
        <f>IFERROR(IF('RAW Transactions'!F52="","",IF('RAW Transactions'!F52/'RAW Transactions'!$J$3=0,G52/E52,'RAW Transactions'!F52/'RAW Transactions'!$J$3)),0)</f>
        <v>3.7132000000000001</v>
      </c>
      <c r="G52" s="32">
        <f>IF('RAW Transactions'!G52="","",'RAW Transactions'!G52)</f>
        <v>0.02</v>
      </c>
    </row>
    <row r="53" spans="1:7" x14ac:dyDescent="0.2">
      <c r="A53" s="3">
        <f>IF('RAW Transactions'!A53="","",'RAW Transactions'!A53)</f>
        <v>12</v>
      </c>
      <c r="B53" s="26">
        <f>IF('RAW Transactions'!B53="","",'RAW Transactions'!B53)</f>
        <v>41181</v>
      </c>
      <c r="C53" s="26" t="str">
        <f>IF('RAW Transactions'!C53="","",'RAW Transactions'!C53)</f>
        <v>Stewart Inv Asia Pacific Leaders</v>
      </c>
      <c r="D53" s="27" t="str">
        <f>IFERROR(VLOOKUP('RAW Transactions'!D53,'RAW Transactions'!$I$8:$J$24,2,FALSE),"")</f>
        <v>Sell</v>
      </c>
      <c r="E53" s="33">
        <f>IF('RAW Transactions'!E53="","",'RAW Transactions'!E53)</f>
        <v>5.1999999999999998E-3</v>
      </c>
      <c r="F53" s="33">
        <f>IFERROR(IF('RAW Transactions'!F53="","",IF('RAW Transactions'!F53/'RAW Transactions'!$J$3=0,G53/E53,'RAW Transactions'!F53/'RAW Transactions'!$J$3)),0)</f>
        <v>3.8712999999999997</v>
      </c>
      <c r="G53" s="32">
        <f>IF('RAW Transactions'!G53="","",'RAW Transactions'!G53)</f>
        <v>0.02</v>
      </c>
    </row>
    <row r="54" spans="1:7" x14ac:dyDescent="0.2">
      <c r="A54" s="3">
        <f>IF('RAW Transactions'!A54="","",'RAW Transactions'!A54)</f>
        <v>12</v>
      </c>
      <c r="B54" s="26">
        <f>IF('RAW Transactions'!B54="","",'RAW Transactions'!B54)</f>
        <v>41214</v>
      </c>
      <c r="C54" s="26" t="str">
        <f>IF('RAW Transactions'!C54="","",'RAW Transactions'!C54)</f>
        <v>Stewart Inv Asia Pacific Leaders</v>
      </c>
      <c r="D54" s="27" t="str">
        <f>IFERROR(VLOOKUP('RAW Transactions'!D54,'RAW Transactions'!$I$8:$J$24,2,FALSE),"")</f>
        <v>Sell</v>
      </c>
      <c r="E54" s="33">
        <f>IF('RAW Transactions'!E54="","",'RAW Transactions'!E54)</f>
        <v>5.1000000000000004E-3</v>
      </c>
      <c r="F54" s="33">
        <f>IFERROR(IF('RAW Transactions'!F54="","",IF('RAW Transactions'!F54/'RAW Transactions'!$J$3=0,G54/E54,'RAW Transactions'!F54/'RAW Transactions'!$J$3)),0)</f>
        <v>3.9086000000000003</v>
      </c>
      <c r="G54" s="32">
        <f>IF('RAW Transactions'!G54="","",'RAW Transactions'!G54)</f>
        <v>0.02</v>
      </c>
    </row>
    <row r="55" spans="1:7" x14ac:dyDescent="0.2">
      <c r="A55" s="3">
        <f>IF('RAW Transactions'!A55="","",'RAW Transactions'!A55)</f>
        <v>12</v>
      </c>
      <c r="B55" s="26">
        <f>IF('RAW Transactions'!B55="","",'RAW Transactions'!B55)</f>
        <v>41244</v>
      </c>
      <c r="C55" s="26" t="str">
        <f>IF('RAW Transactions'!C55="","",'RAW Transactions'!C55)</f>
        <v>Stewart Inv Asia Pacific Leaders</v>
      </c>
      <c r="D55" s="27" t="str">
        <f>IFERROR(VLOOKUP('RAW Transactions'!D55,'RAW Transactions'!$I$8:$J$24,2,FALSE),"")</f>
        <v>Sell</v>
      </c>
      <c r="E55" s="33">
        <f>IF('RAW Transactions'!E55="","",'RAW Transactions'!E55)</f>
        <v>5.0000000000000001E-3</v>
      </c>
      <c r="F55" s="33">
        <f>IFERROR(IF('RAW Transactions'!F55="","",IF('RAW Transactions'!F55/'RAW Transactions'!$J$3=0,G55/E55,'RAW Transactions'!F55/'RAW Transactions'!$J$3)),0)</f>
        <v>3.9767999999999999</v>
      </c>
      <c r="G55" s="32">
        <f>IF('RAW Transactions'!G55="","",'RAW Transactions'!G55)</f>
        <v>0.02</v>
      </c>
    </row>
    <row r="56" spans="1:7" x14ac:dyDescent="0.2">
      <c r="A56" s="3">
        <f>IF('RAW Transactions'!A56="","",'RAW Transactions'!A56)</f>
        <v>12</v>
      </c>
      <c r="B56" s="26">
        <f>IF('RAW Transactions'!B56="","",'RAW Transactions'!B56)</f>
        <v>41275</v>
      </c>
      <c r="C56" s="26" t="str">
        <f>IF('RAW Transactions'!C56="","",'RAW Transactions'!C56)</f>
        <v>Stewart Inv Asia Pacific Leaders</v>
      </c>
      <c r="D56" s="27" t="str">
        <f>IFERROR(VLOOKUP('RAW Transactions'!D56,'RAW Transactions'!$I$8:$J$24,2,FALSE),"")</f>
        <v>Sell</v>
      </c>
      <c r="E56" s="33">
        <f>IF('RAW Transactions'!E56="","",'RAW Transactions'!E56)</f>
        <v>5.0000000000000001E-3</v>
      </c>
      <c r="F56" s="33">
        <f>IFERROR(IF('RAW Transactions'!F56="","",IF('RAW Transactions'!F56/'RAW Transactions'!$J$3=0,G56/E56,'RAW Transactions'!F56/'RAW Transactions'!$J$3)),0)</f>
        <v>3.9849999999999999</v>
      </c>
      <c r="G56" s="32">
        <f>IF('RAW Transactions'!G56="","",'RAW Transactions'!G56)</f>
        <v>0.02</v>
      </c>
    </row>
    <row r="57" spans="1:7" x14ac:dyDescent="0.2">
      <c r="A57" s="3">
        <f>IF('RAW Transactions'!A57="","",'RAW Transactions'!A57)</f>
        <v>12</v>
      </c>
      <c r="B57" s="26">
        <f>IF('RAW Transactions'!B57="","",'RAW Transactions'!B57)</f>
        <v>41304</v>
      </c>
      <c r="C57" s="26" t="str">
        <f>IF('RAW Transactions'!C57="","",'RAW Transactions'!C57)</f>
        <v>Stewart Inv Asia Pacific Leaders</v>
      </c>
      <c r="D57" s="27" t="str">
        <f>IFERROR(VLOOKUP('RAW Transactions'!D57,'RAW Transactions'!$I$8:$J$24,2,FALSE),"")</f>
        <v>Buy</v>
      </c>
      <c r="E57" s="33">
        <f>IF('RAW Transactions'!E57="","",'RAW Transactions'!E57)</f>
        <v>7.1828760000000003</v>
      </c>
      <c r="F57" s="33">
        <f>IFERROR(IF('RAW Transactions'!F57="","",IF('RAW Transactions'!F57/'RAW Transactions'!$J$3=0,G57/E57,'RAW Transactions'!F57/'RAW Transactions'!$J$3)),0)</f>
        <v>4.1766000000000005</v>
      </c>
      <c r="G57" s="32">
        <f>IF('RAW Transactions'!G57="","",'RAW Transactions'!G57)</f>
        <v>30</v>
      </c>
    </row>
    <row r="58" spans="1:7" x14ac:dyDescent="0.2">
      <c r="A58" s="3">
        <f>IF('RAW Transactions'!A58="","",'RAW Transactions'!A58)</f>
        <v>12</v>
      </c>
      <c r="B58" s="26">
        <f>IF('RAW Transactions'!B58="","",'RAW Transactions'!B58)</f>
        <v>41306</v>
      </c>
      <c r="C58" s="26" t="str">
        <f>IF('RAW Transactions'!C58="","",'RAW Transactions'!C58)</f>
        <v>Stewart Inv Asia Pacific Leaders</v>
      </c>
      <c r="D58" s="27" t="str">
        <f>IFERROR(VLOOKUP('RAW Transactions'!D58,'RAW Transactions'!$I$8:$J$24,2,FALSE),"")</f>
        <v>Buy</v>
      </c>
      <c r="E58" s="33">
        <f>IF('RAW Transactions'!E58="","",'RAW Transactions'!E58)</f>
        <v>2.1700000000000001E-2</v>
      </c>
      <c r="F58" s="33">
        <f>IFERROR(IF('RAW Transactions'!F58="","",IF('RAW Transactions'!F58/'RAW Transactions'!$J$3=0,G58/E58,'RAW Transactions'!F58/'RAW Transactions'!$J$3)),0)</f>
        <v>4.1555</v>
      </c>
      <c r="G58" s="32">
        <f>IF('RAW Transactions'!G58="","",'RAW Transactions'!G58)</f>
        <v>0.09</v>
      </c>
    </row>
    <row r="59" spans="1:7" x14ac:dyDescent="0.2">
      <c r="A59" s="3">
        <f>IF('RAW Transactions'!A59="","",'RAW Transactions'!A59)</f>
        <v>12</v>
      </c>
      <c r="B59" s="26">
        <f>IF('RAW Transactions'!B59="","",'RAW Transactions'!B59)</f>
        <v>41309</v>
      </c>
      <c r="C59" s="26" t="str">
        <f>IF('RAW Transactions'!C59="","",'RAW Transactions'!C59)</f>
        <v>Stewart Inv Asia Pacific Leaders</v>
      </c>
      <c r="D59" s="27" t="str">
        <f>IFERROR(VLOOKUP('RAW Transactions'!D59,'RAW Transactions'!$I$8:$J$24,2,FALSE),"")</f>
        <v>Sell</v>
      </c>
      <c r="E59" s="33">
        <f>IF('RAW Transactions'!E59="","",'RAW Transactions'!E59)</f>
        <v>2.63E-2</v>
      </c>
      <c r="F59" s="33">
        <f>IFERROR(IF('RAW Transactions'!F59="","",IF('RAW Transactions'!F59/'RAW Transactions'!$J$3=0,G59/E59,'RAW Transactions'!F59/'RAW Transactions'!$J$3)),0)</f>
        <v>4.1788999999999996</v>
      </c>
      <c r="G59" s="32">
        <f>IF('RAW Transactions'!G59="","",'RAW Transactions'!G59)</f>
        <v>0.11</v>
      </c>
    </row>
    <row r="60" spans="1:7" x14ac:dyDescent="0.2">
      <c r="A60" s="3">
        <f>IF('RAW Transactions'!A60="","",'RAW Transactions'!A60)</f>
        <v>12</v>
      </c>
      <c r="B60" s="26">
        <f>IF('RAW Transactions'!B60="","",'RAW Transactions'!B60)</f>
        <v>41333</v>
      </c>
      <c r="C60" s="26" t="str">
        <f>IF('RAW Transactions'!C60="","",'RAW Transactions'!C60)</f>
        <v>Stewart Inv Asia Pacific Leaders</v>
      </c>
      <c r="D60" s="27" t="str">
        <f>IFERROR(VLOOKUP('RAW Transactions'!D60,'RAW Transactions'!$I$8:$J$24,2,FALSE),"")</f>
        <v>Buy</v>
      </c>
      <c r="E60" s="33">
        <f>IF('RAW Transactions'!E60="","",'RAW Transactions'!E60)</f>
        <v>3.461325</v>
      </c>
      <c r="F60" s="33">
        <f>IFERROR(IF('RAW Transactions'!F60="","",IF('RAW Transactions'!F60/'RAW Transactions'!$J$3=0,G60/E60,'RAW Transactions'!F60/'RAW Transactions'!$J$3)),0)</f>
        <v>4.3336000000000006</v>
      </c>
      <c r="G60" s="32">
        <f>IF('RAW Transactions'!G60="","",'RAW Transactions'!G60)</f>
        <v>15</v>
      </c>
    </row>
    <row r="61" spans="1:7" x14ac:dyDescent="0.2">
      <c r="A61" s="3">
        <f>IF('RAW Transactions'!A61="","",'RAW Transactions'!A61)</f>
        <v>12</v>
      </c>
      <c r="B61" s="26">
        <f>IF('RAW Transactions'!B61="","",'RAW Transactions'!B61)</f>
        <v>41334</v>
      </c>
      <c r="C61" s="26" t="str">
        <f>IF('RAW Transactions'!C61="","",'RAW Transactions'!C61)</f>
        <v>Stewart Inv Asia Pacific Leaders</v>
      </c>
      <c r="D61" s="27" t="str">
        <f>IFERROR(VLOOKUP('RAW Transactions'!D61,'RAW Transactions'!$I$8:$J$24,2,FALSE),"")</f>
        <v>Buy</v>
      </c>
      <c r="E61" s="33">
        <f>IF('RAW Transactions'!E61="","",'RAW Transactions'!E61)</f>
        <v>2.3099999999999999E-2</v>
      </c>
      <c r="F61" s="33">
        <f>IFERROR(IF('RAW Transactions'!F61="","",IF('RAW Transactions'!F61/'RAW Transactions'!$J$3=0,G61/E61,'RAW Transactions'!F61/'RAW Transactions'!$J$3)),0)</f>
        <v>4.3336000000000006</v>
      </c>
      <c r="G61" s="32">
        <f>IF('RAW Transactions'!G61="","",'RAW Transactions'!G61)</f>
        <v>0.1</v>
      </c>
    </row>
    <row r="62" spans="1:7" x14ac:dyDescent="0.2">
      <c r="A62" s="3">
        <f>IF('RAW Transactions'!A62="","",'RAW Transactions'!A62)</f>
        <v>12</v>
      </c>
      <c r="B62" s="26">
        <f>IF('RAW Transactions'!B62="","",'RAW Transactions'!B62)</f>
        <v>41337</v>
      </c>
      <c r="C62" s="26" t="str">
        <f>IF('RAW Transactions'!C62="","",'RAW Transactions'!C62)</f>
        <v>Stewart Inv Asia Pacific Leaders</v>
      </c>
      <c r="D62" s="27" t="str">
        <f>IFERROR(VLOOKUP('RAW Transactions'!D62,'RAW Transactions'!$I$8:$J$24,2,FALSE),"")</f>
        <v>Sell</v>
      </c>
      <c r="E62" s="33">
        <f>IF('RAW Transactions'!E62="","",'RAW Transactions'!E62)</f>
        <v>2.76E-2</v>
      </c>
      <c r="F62" s="33">
        <f>IFERROR(IF('RAW Transactions'!F62="","",IF('RAW Transactions'!F62/'RAW Transactions'!$J$3=0,G62/E62,'RAW Transactions'!F62/'RAW Transactions'!$J$3)),0)</f>
        <v>4.335</v>
      </c>
      <c r="G62" s="32">
        <f>IF('RAW Transactions'!G62="","",'RAW Transactions'!G62)</f>
        <v>0.12</v>
      </c>
    </row>
    <row r="63" spans="1:7" x14ac:dyDescent="0.2">
      <c r="A63" s="3">
        <f>IF('RAW Transactions'!A63="","",'RAW Transactions'!A63)</f>
        <v>12</v>
      </c>
      <c r="B63" s="26">
        <f>IF('RAW Transactions'!B63="","",'RAW Transactions'!B63)</f>
        <v>41362</v>
      </c>
      <c r="C63" s="26" t="str">
        <f>IF('RAW Transactions'!C63="","",'RAW Transactions'!C63)</f>
        <v>Stewart Inv Asia Pacific Leaders</v>
      </c>
      <c r="D63" s="27" t="str">
        <f>IFERROR(VLOOKUP('RAW Transactions'!D63,'RAW Transactions'!$I$8:$J$24,2,FALSE),"")</f>
        <v>Buy</v>
      </c>
      <c r="E63" s="33">
        <f>IF('RAW Transactions'!E63="","",'RAW Transactions'!E63)</f>
        <v>2.5499999999999998E-2</v>
      </c>
      <c r="F63" s="33">
        <f>IFERROR(IF('RAW Transactions'!F63="","",IF('RAW Transactions'!F63/'RAW Transactions'!$J$3=0,G63/E63,'RAW Transactions'!F63/'RAW Transactions'!$J$3)),0)</f>
        <v>4.3201999999999998</v>
      </c>
      <c r="G63" s="32">
        <f>IF('RAW Transactions'!G63="","",'RAW Transactions'!G63)</f>
        <v>0.11</v>
      </c>
    </row>
    <row r="64" spans="1:7" x14ac:dyDescent="0.2">
      <c r="A64" s="3">
        <f>IF('RAW Transactions'!A64="","",'RAW Transactions'!A64)</f>
        <v>12</v>
      </c>
      <c r="B64" s="26">
        <f>IF('RAW Transactions'!B64="","",'RAW Transactions'!B64)</f>
        <v>41367</v>
      </c>
      <c r="C64" s="26" t="str">
        <f>IF('RAW Transactions'!C64="","",'RAW Transactions'!C64)</f>
        <v>Stewart Inv Asia Pacific Leaders</v>
      </c>
      <c r="D64" s="27" t="str">
        <f>IFERROR(VLOOKUP('RAW Transactions'!D64,'RAW Transactions'!$I$8:$J$24,2,FALSE),"")</f>
        <v>Sell</v>
      </c>
      <c r="E64" s="33">
        <f>IF('RAW Transactions'!E64="","",'RAW Transactions'!E64)</f>
        <v>2.7699999999999999E-2</v>
      </c>
      <c r="F64" s="33">
        <f>IFERROR(IF('RAW Transactions'!F64="","",IF('RAW Transactions'!F64/'RAW Transactions'!$J$3=0,G64/E64,'RAW Transactions'!F64/'RAW Transactions'!$J$3)),0)</f>
        <v>4.3300999999999998</v>
      </c>
      <c r="G64" s="32">
        <f>IF('RAW Transactions'!G64="","",'RAW Transactions'!G64)</f>
        <v>0.12</v>
      </c>
    </row>
    <row r="65" spans="1:7" x14ac:dyDescent="0.2">
      <c r="A65" s="3">
        <f>IF('RAW Transactions'!A65="","",'RAW Transactions'!A65)</f>
        <v>12</v>
      </c>
      <c r="B65" s="26">
        <f>IF('RAW Transactions'!B65="","",'RAW Transactions'!B65)</f>
        <v>41372</v>
      </c>
      <c r="C65" s="26" t="str">
        <f>IF('RAW Transactions'!C65="","",'RAW Transactions'!C65)</f>
        <v>Stewart Inv Asia Pacific Leaders</v>
      </c>
      <c r="D65" s="27" t="str">
        <f>IFERROR(VLOOKUP('RAW Transactions'!D65,'RAW Transactions'!$I$8:$J$24,2,FALSE),"")</f>
        <v>Buy</v>
      </c>
      <c r="E65" s="33">
        <f>IF('RAW Transactions'!E65="","",'RAW Transactions'!E65)</f>
        <v>4.3000470000000002</v>
      </c>
      <c r="F65" s="33">
        <f>IFERROR(IF('RAW Transactions'!F65="","",IF('RAW Transactions'!F65/'RAW Transactions'!$J$3=0,G65/E65,'RAW Transactions'!F65/'RAW Transactions'!$J$3)),0)</f>
        <v>4.1859999999999999</v>
      </c>
      <c r="G65" s="32">
        <f>IF('RAW Transactions'!G65="","",'RAW Transactions'!G65)</f>
        <v>18</v>
      </c>
    </row>
    <row r="66" spans="1:7" x14ac:dyDescent="0.2">
      <c r="A66" s="3">
        <f>IF('RAW Transactions'!A66="","",'RAW Transactions'!A66)</f>
        <v>12</v>
      </c>
      <c r="B66" s="26">
        <f>IF('RAW Transactions'!B66="","",'RAW Transactions'!B66)</f>
        <v>41390</v>
      </c>
      <c r="C66" s="26" t="str">
        <f>IF('RAW Transactions'!C66="","",'RAW Transactions'!C66)</f>
        <v>Stewart Inv Asia Pacific Leaders</v>
      </c>
      <c r="D66" s="27" t="str">
        <f>IFERROR(VLOOKUP('RAW Transactions'!D66,'RAW Transactions'!$I$8:$J$24,2,FALSE),"")</f>
        <v>Buy</v>
      </c>
      <c r="E66" s="33">
        <f>IF('RAW Transactions'!E66="","",'RAW Transactions'!E66)</f>
        <v>4.2056069999999997</v>
      </c>
      <c r="F66" s="33">
        <f>IFERROR(IF('RAW Transactions'!F66="","",IF('RAW Transactions'!F66/'RAW Transactions'!$J$3=0,G66/E66,'RAW Transactions'!F66/'RAW Transactions'!$J$3)),0)</f>
        <v>4.28</v>
      </c>
      <c r="G66" s="32">
        <f>IF('RAW Transactions'!G66="","",'RAW Transactions'!G66)</f>
        <v>18</v>
      </c>
    </row>
    <row r="67" spans="1:7" x14ac:dyDescent="0.2">
      <c r="A67" s="3">
        <f>IF('RAW Transactions'!A67="","",'RAW Transactions'!A67)</f>
        <v>12</v>
      </c>
      <c r="B67" s="26">
        <f>IF('RAW Transactions'!B67="","",'RAW Transactions'!B67)</f>
        <v>41395</v>
      </c>
      <c r="C67" s="26" t="str">
        <f>IF('RAW Transactions'!C67="","",'RAW Transactions'!C67)</f>
        <v>Stewart Inv Asia Pacific Leaders</v>
      </c>
      <c r="D67" s="27" t="str">
        <f>IFERROR(VLOOKUP('RAW Transactions'!D67,'RAW Transactions'!$I$8:$J$24,2,FALSE),"")</f>
        <v>Buy</v>
      </c>
      <c r="E67" s="33">
        <f>IF('RAW Transactions'!E67="","",'RAW Transactions'!E67)</f>
        <v>2.5399999999999999E-2</v>
      </c>
      <c r="F67" s="33">
        <f>IFERROR(IF('RAW Transactions'!F67="","",IF('RAW Transactions'!F67/'RAW Transactions'!$J$3=0,G67/E67,'RAW Transactions'!F67/'RAW Transactions'!$J$3)),0)</f>
        <v>4.3282999999999996</v>
      </c>
      <c r="G67" s="32">
        <f>IF('RAW Transactions'!G67="","",'RAW Transactions'!G67)</f>
        <v>0.11</v>
      </c>
    </row>
    <row r="68" spans="1:7" x14ac:dyDescent="0.2">
      <c r="A68" s="3">
        <f>IF('RAW Transactions'!A68="","",'RAW Transactions'!A68)</f>
        <v>12</v>
      </c>
      <c r="B68" s="26">
        <f>IF('RAW Transactions'!B68="","",'RAW Transactions'!B68)</f>
        <v>41415</v>
      </c>
      <c r="C68" s="26" t="str">
        <f>IF('RAW Transactions'!C68="","",'RAW Transactions'!C68)</f>
        <v>Stewart Inv Asia Pacific Leaders</v>
      </c>
      <c r="D68" s="27" t="str">
        <f>IFERROR(VLOOKUP('RAW Transactions'!D68,'RAW Transactions'!$I$8:$J$24,2,FALSE),"")</f>
        <v>Buy</v>
      </c>
      <c r="E68" s="33">
        <f>IF('RAW Transactions'!E68="","",'RAW Transactions'!E68)</f>
        <v>3.3438850000000002</v>
      </c>
      <c r="F68" s="33">
        <f>IFERROR(IF('RAW Transactions'!F68="","",IF('RAW Transactions'!F68/'RAW Transactions'!$J$3=0,G68/E68,'RAW Transactions'!F68/'RAW Transactions'!$J$3)),0)</f>
        <v>4.4858000000000002</v>
      </c>
      <c r="G68" s="32">
        <f>IF('RAW Transactions'!G68="","",'RAW Transactions'!G68)</f>
        <v>15</v>
      </c>
    </row>
    <row r="69" spans="1:7" x14ac:dyDescent="0.2">
      <c r="A69" s="3">
        <f>IF('RAW Transactions'!A69="","",'RAW Transactions'!A69)</f>
        <v>12</v>
      </c>
      <c r="B69" s="26">
        <f>IF('RAW Transactions'!B69="","",'RAW Transactions'!B69)</f>
        <v>41426</v>
      </c>
      <c r="C69" s="26" t="str">
        <f>IF('RAW Transactions'!C69="","",'RAW Transactions'!C69)</f>
        <v>Stewart Inv Asia Pacific Leaders</v>
      </c>
      <c r="D69" s="27" t="str">
        <f>IFERROR(VLOOKUP('RAW Transactions'!D69,'RAW Transactions'!$I$8:$J$24,2,FALSE),"")</f>
        <v>Buy</v>
      </c>
      <c r="E69" s="33">
        <f>IF('RAW Transactions'!E69="","",'RAW Transactions'!E69)</f>
        <v>2.2200000000000001E-2</v>
      </c>
      <c r="F69" s="33">
        <f>IFERROR(IF('RAW Transactions'!F69="","",IF('RAW Transactions'!F69/'RAW Transactions'!$J$3=0,G69/E69,'RAW Transactions'!F69/'RAW Transactions'!$J$3)),0)</f>
        <v>4.3268000000000004</v>
      </c>
      <c r="G69" s="32">
        <f>IF('RAW Transactions'!G69="","",'RAW Transactions'!G69)</f>
        <v>0.1</v>
      </c>
    </row>
    <row r="70" spans="1:7" x14ac:dyDescent="0.2">
      <c r="A70" s="3">
        <f>IF('RAW Transactions'!A70="","",'RAW Transactions'!A70)</f>
        <v>12</v>
      </c>
      <c r="B70" s="26">
        <f>IF('RAW Transactions'!B70="","",'RAW Transactions'!B70)</f>
        <v>41428</v>
      </c>
      <c r="C70" s="26" t="str">
        <f>IF('RAW Transactions'!C70="","",'RAW Transactions'!C70)</f>
        <v>Stewart Inv Asia Pacific Leaders</v>
      </c>
      <c r="D70" s="27" t="str">
        <f>IFERROR(VLOOKUP('RAW Transactions'!D70,'RAW Transactions'!$I$8:$J$24,2,FALSE),"")</f>
        <v>Sell</v>
      </c>
      <c r="E70" s="33">
        <f>IF('RAW Transactions'!E70="","",'RAW Transactions'!E70)</f>
        <v>3.2599999999999997E-2</v>
      </c>
      <c r="F70" s="33">
        <f>IFERROR(IF('RAW Transactions'!F70="","",IF('RAW Transactions'!F70/'RAW Transactions'!$J$3=0,G70/E70,'RAW Transactions'!F70/'RAW Transactions'!$J$3)),0)</f>
        <v>4.2919</v>
      </c>
      <c r="G70" s="32">
        <f>IF('RAW Transactions'!G70="","",'RAW Transactions'!G70)</f>
        <v>0.14000000000000001</v>
      </c>
    </row>
    <row r="71" spans="1:7" x14ac:dyDescent="0.2">
      <c r="A71" s="3">
        <f>IF('RAW Transactions'!A71="","",'RAW Transactions'!A71)</f>
        <v>12</v>
      </c>
      <c r="B71" s="26">
        <f>IF('RAW Transactions'!B71="","",'RAW Transactions'!B71)</f>
        <v>41454</v>
      </c>
      <c r="C71" s="26" t="str">
        <f>IF('RAW Transactions'!C71="","",'RAW Transactions'!C71)</f>
        <v>Stewart Inv Asia Pacific Leaders</v>
      </c>
      <c r="D71" s="27" t="str">
        <f>IFERROR(VLOOKUP('RAW Transactions'!D71,'RAW Transactions'!$I$8:$J$24,2,FALSE),"")</f>
        <v>Buy</v>
      </c>
      <c r="E71" s="33">
        <f>IF('RAW Transactions'!E71="","",'RAW Transactions'!E71)</f>
        <v>2.3599999999999999E-2</v>
      </c>
      <c r="F71" s="33">
        <f>IFERROR(IF('RAW Transactions'!F71="","",IF('RAW Transactions'!F71/'RAW Transactions'!$J$3=0,G71/E71,'RAW Transactions'!F71/'RAW Transactions'!$J$3)),0)</f>
        <v>4.077</v>
      </c>
      <c r="G71" s="32">
        <f>IF('RAW Transactions'!G71="","",'RAW Transactions'!G71)</f>
        <v>0.1</v>
      </c>
    </row>
    <row r="72" spans="1:7" x14ac:dyDescent="0.2">
      <c r="A72" s="3">
        <f>IF('RAW Transactions'!A72="","",'RAW Transactions'!A72)</f>
        <v>12</v>
      </c>
      <c r="B72" s="26">
        <f>IF('RAW Transactions'!B72="","",'RAW Transactions'!B72)</f>
        <v>41458</v>
      </c>
      <c r="C72" s="26" t="str">
        <f>IF('RAW Transactions'!C72="","",'RAW Transactions'!C72)</f>
        <v>Stewart Inv Asia Pacific Leaders</v>
      </c>
      <c r="D72" s="27" t="str">
        <f>IFERROR(VLOOKUP('RAW Transactions'!D72,'RAW Transactions'!$I$8:$J$24,2,FALSE),"")</f>
        <v>Sell</v>
      </c>
      <c r="E72" s="33">
        <f>IF('RAW Transactions'!E72="","",'RAW Transactions'!E72)</f>
        <v>3.2199999999999999E-2</v>
      </c>
      <c r="F72" s="33">
        <f>IFERROR(IF('RAW Transactions'!F72="","",IF('RAW Transactions'!F72/'RAW Transactions'!$J$3=0,G72/E72,'RAW Transactions'!F72/'RAW Transactions'!$J$3)),0)</f>
        <v>4.0346000000000002</v>
      </c>
      <c r="G72" s="32">
        <f>IF('RAW Transactions'!G72="","",'RAW Transactions'!G72)</f>
        <v>0.13</v>
      </c>
    </row>
    <row r="73" spans="1:7" x14ac:dyDescent="0.2">
      <c r="A73" s="3">
        <f>IF('RAW Transactions'!A73="","",'RAW Transactions'!A73)</f>
        <v>12</v>
      </c>
      <c r="B73" s="26">
        <f>IF('RAW Transactions'!B73="","",'RAW Transactions'!B73)</f>
        <v>41487</v>
      </c>
      <c r="C73" s="26" t="str">
        <f>IF('RAW Transactions'!C73="","",'RAW Transactions'!C73)</f>
        <v>Stewart Inv Asia Pacific Leaders</v>
      </c>
      <c r="D73" s="27" t="str">
        <f>IFERROR(VLOOKUP('RAW Transactions'!D73,'RAW Transactions'!$I$8:$J$24,2,FALSE),"")</f>
        <v>Buy</v>
      </c>
      <c r="E73" s="33">
        <f>IF('RAW Transactions'!E73="","",'RAW Transactions'!E73)</f>
        <v>2.2800000000000001E-2</v>
      </c>
      <c r="F73" s="33">
        <f>IFERROR(IF('RAW Transactions'!F73="","",IF('RAW Transactions'!F73/'RAW Transactions'!$J$3=0,G73/E73,'RAW Transactions'!F73/'RAW Transactions'!$J$3)),0)</f>
        <v>4.2211999999999996</v>
      </c>
      <c r="G73" s="32">
        <f>IF('RAW Transactions'!G73="","",'RAW Transactions'!G73)</f>
        <v>0.1</v>
      </c>
    </row>
    <row r="74" spans="1:7" x14ac:dyDescent="0.2">
      <c r="A74" s="3">
        <f>IF('RAW Transactions'!A74="","",'RAW Transactions'!A74)</f>
        <v>12</v>
      </c>
      <c r="B74" s="26">
        <f>IF('RAW Transactions'!B74="","",'RAW Transactions'!B74)</f>
        <v>41491</v>
      </c>
      <c r="C74" s="26" t="str">
        <f>IF('RAW Transactions'!C74="","",'RAW Transactions'!C74)</f>
        <v>Stewart Inv Asia Pacific Leaders</v>
      </c>
      <c r="D74" s="27" t="str">
        <f>IFERROR(VLOOKUP('RAW Transactions'!D74,'RAW Transactions'!$I$8:$J$24,2,FALSE),"")</f>
        <v>Sell</v>
      </c>
      <c r="E74" s="33">
        <f>IF('RAW Transactions'!E74="","",'RAW Transactions'!E74)</f>
        <v>3.32E-2</v>
      </c>
      <c r="F74" s="33">
        <f>IFERROR(IF('RAW Transactions'!F74="","",IF('RAW Transactions'!F74/'RAW Transactions'!$J$3=0,G74/E74,'RAW Transactions'!F74/'RAW Transactions'!$J$3)),0)</f>
        <v>4.2168000000000001</v>
      </c>
      <c r="G74" s="32">
        <f>IF('RAW Transactions'!G74="","",'RAW Transactions'!G74)</f>
        <v>0.14000000000000001</v>
      </c>
    </row>
    <row r="75" spans="1:7" x14ac:dyDescent="0.2">
      <c r="A75" s="3">
        <f>IF('RAW Transactions'!A75="","",'RAW Transactions'!A75)</f>
        <v>12</v>
      </c>
      <c r="B75" s="26">
        <f>IF('RAW Transactions'!B75="","",'RAW Transactions'!B75)</f>
        <v>41506</v>
      </c>
      <c r="C75" s="26" t="str">
        <f>IF('RAW Transactions'!C75="","",'RAW Transactions'!C75)</f>
        <v>Stewart Inv Asia Pacific Leaders</v>
      </c>
      <c r="D75" s="27" t="str">
        <f>IFERROR(VLOOKUP('RAW Transactions'!D75,'RAW Transactions'!$I$8:$J$24,2,FALSE),"")</f>
        <v>Buy</v>
      </c>
      <c r="E75" s="33">
        <f>IF('RAW Transactions'!E75="","",'RAW Transactions'!E75)</f>
        <v>13.530443</v>
      </c>
      <c r="F75" s="33">
        <f>IFERROR(IF('RAW Transactions'!F75="","",IF('RAW Transactions'!F75/'RAW Transactions'!$J$3=0,G75/E75,'RAW Transactions'!F75/'RAW Transactions'!$J$3)),0)</f>
        <v>3.9910000000000001</v>
      </c>
      <c r="G75" s="32">
        <f>IF('RAW Transactions'!G75="","",'RAW Transactions'!G75)</f>
        <v>54</v>
      </c>
    </row>
    <row r="76" spans="1:7" x14ac:dyDescent="0.2">
      <c r="A76" s="3">
        <f>IF('RAW Transactions'!A76="","",'RAW Transactions'!A76)</f>
        <v>12</v>
      </c>
      <c r="B76" s="26">
        <f>IF('RAW Transactions'!B76="","",'RAW Transactions'!B76)</f>
        <v>41517</v>
      </c>
      <c r="C76" s="26" t="str">
        <f>IF('RAW Transactions'!C76="","",'RAW Transactions'!C76)</f>
        <v>Stewart Inv Asia Pacific Leaders</v>
      </c>
      <c r="D76" s="27" t="str">
        <f>IFERROR(VLOOKUP('RAW Transactions'!D76,'RAW Transactions'!$I$8:$J$24,2,FALSE),"")</f>
        <v>Buy</v>
      </c>
      <c r="E76" s="33">
        <f>IF('RAW Transactions'!E76="","",'RAW Transactions'!E76)</f>
        <v>2.4E-2</v>
      </c>
      <c r="F76" s="33">
        <f>IFERROR(IF('RAW Transactions'!F76="","",IF('RAW Transactions'!F76/'RAW Transactions'!$J$3=0,G76/E76,'RAW Transactions'!F76/'RAW Transactions'!$J$3)),0)</f>
        <v>4.0034999999999998</v>
      </c>
      <c r="G76" s="32">
        <f>IF('RAW Transactions'!G76="","",'RAW Transactions'!G76)</f>
        <v>0.1</v>
      </c>
    </row>
    <row r="77" spans="1:7" x14ac:dyDescent="0.2">
      <c r="A77" s="3">
        <f>IF('RAW Transactions'!A77="","",'RAW Transactions'!A77)</f>
        <v>12</v>
      </c>
      <c r="B77" s="26">
        <f>IF('RAW Transactions'!B77="","",'RAW Transactions'!B77)</f>
        <v>41520</v>
      </c>
      <c r="C77" s="26" t="str">
        <f>IF('RAW Transactions'!C77="","",'RAW Transactions'!C77)</f>
        <v>Stewart Inv Asia Pacific Leaders</v>
      </c>
      <c r="D77" s="27" t="str">
        <f>IFERROR(VLOOKUP('RAW Transactions'!D77,'RAW Transactions'!$I$8:$J$24,2,FALSE),"")</f>
        <v>Sell</v>
      </c>
      <c r="E77" s="33">
        <f>IF('RAW Transactions'!E77="","",'RAW Transactions'!E77)</f>
        <v>4.0099999999999997E-2</v>
      </c>
      <c r="F77" s="33">
        <f>IFERROR(IF('RAW Transactions'!F77="","",IF('RAW Transactions'!F77/'RAW Transactions'!$J$3=0,G77/E77,'RAW Transactions'!F77/'RAW Transactions'!$J$3)),0)</f>
        <v>3.9895999999999998</v>
      </c>
      <c r="G77" s="32">
        <f>IF('RAW Transactions'!G77="","",'RAW Transactions'!G77)</f>
        <v>0.16</v>
      </c>
    </row>
    <row r="78" spans="1:7" x14ac:dyDescent="0.2">
      <c r="A78" s="3">
        <f>IF('RAW Transactions'!A78="","",'RAW Transactions'!A78)</f>
        <v>12</v>
      </c>
      <c r="B78" s="26">
        <f>IF('RAW Transactions'!B78="","",'RAW Transactions'!B78)</f>
        <v>41548</v>
      </c>
      <c r="C78" s="26" t="str">
        <f>IF('RAW Transactions'!C78="","",'RAW Transactions'!C78)</f>
        <v>Stewart Inv Asia Pacific Leaders</v>
      </c>
      <c r="D78" s="27" t="str">
        <f>IFERROR(VLOOKUP('RAW Transactions'!D78,'RAW Transactions'!$I$8:$J$24,2,FALSE),"")</f>
        <v>Buy</v>
      </c>
      <c r="E78" s="33">
        <f>IF('RAW Transactions'!E78="","",'RAW Transactions'!E78)</f>
        <v>2.5999999999999999E-2</v>
      </c>
      <c r="F78" s="33">
        <f>IFERROR(IF('RAW Transactions'!F78="","",IF('RAW Transactions'!F78/'RAW Transactions'!$J$3=0,G78/E78,'RAW Transactions'!F78/'RAW Transactions'!$J$3)),0)</f>
        <v>4.0183999999999997</v>
      </c>
      <c r="G78" s="32">
        <f>IF('RAW Transactions'!G78="","",'RAW Transactions'!G78)</f>
        <v>0.1</v>
      </c>
    </row>
    <row r="79" spans="1:7" x14ac:dyDescent="0.2">
      <c r="A79" s="3">
        <f>IF('RAW Transactions'!A79="","",'RAW Transactions'!A79)</f>
        <v>12</v>
      </c>
      <c r="B79" s="26">
        <f>IF('RAW Transactions'!B79="","",'RAW Transactions'!B79)</f>
        <v>41550</v>
      </c>
      <c r="C79" s="26" t="str">
        <f>IF('RAW Transactions'!C79="","",'RAW Transactions'!C79)</f>
        <v>Stewart Inv Asia Pacific Leaders</v>
      </c>
      <c r="D79" s="27" t="str">
        <f>IFERROR(VLOOKUP('RAW Transactions'!D79,'RAW Transactions'!$I$8:$J$24,2,FALSE),"")</f>
        <v>Sell</v>
      </c>
      <c r="E79" s="33">
        <f>IF('RAW Transactions'!E79="","",'RAW Transactions'!E79)</f>
        <v>3.9E-2</v>
      </c>
      <c r="F79" s="33">
        <f>IFERROR(IF('RAW Transactions'!F79="","",IF('RAW Transactions'!F79/'RAW Transactions'!$J$3=0,G79/E79,'RAW Transactions'!F79/'RAW Transactions'!$J$3)),0)</f>
        <v>4.0949</v>
      </c>
      <c r="G79" s="32">
        <f>IF('RAW Transactions'!G79="","",'RAW Transactions'!G79)</f>
        <v>0.16</v>
      </c>
    </row>
    <row r="80" spans="1:7" x14ac:dyDescent="0.2">
      <c r="A80" s="3">
        <f>IF('RAW Transactions'!A80="","",'RAW Transactions'!A80)</f>
        <v>12</v>
      </c>
      <c r="B80" s="26">
        <f>IF('RAW Transactions'!B80="","",'RAW Transactions'!B80)</f>
        <v>41579</v>
      </c>
      <c r="C80" s="26" t="str">
        <f>IF('RAW Transactions'!C80="","",'RAW Transactions'!C80)</f>
        <v>Stewart Inv Asia Pacific Leaders</v>
      </c>
      <c r="D80" s="27" t="str">
        <f>IFERROR(VLOOKUP('RAW Transactions'!D80,'RAW Transactions'!$I$8:$J$24,2,FALSE),"")</f>
        <v>Buy</v>
      </c>
      <c r="E80" s="33">
        <f>IF('RAW Transactions'!E80="","",'RAW Transactions'!E80)</f>
        <v>2.6599999999999999E-2</v>
      </c>
      <c r="F80" s="33">
        <f>IFERROR(IF('RAW Transactions'!F80="","",IF('RAW Transactions'!F80/'RAW Transactions'!$J$3=0,G80/E80,'RAW Transactions'!F80/'RAW Transactions'!$J$3)),0)</f>
        <v>4.2130999999999998</v>
      </c>
      <c r="G80" s="32">
        <f>IF('RAW Transactions'!G80="","",'RAW Transactions'!G80)</f>
        <v>0.11</v>
      </c>
    </row>
    <row r="81" spans="1:7" x14ac:dyDescent="0.2">
      <c r="A81" s="3">
        <f>IF('RAW Transactions'!A81="","",'RAW Transactions'!A81)</f>
        <v>12</v>
      </c>
      <c r="B81" s="26">
        <f>IF('RAW Transactions'!B81="","",'RAW Transactions'!B81)</f>
        <v>41582</v>
      </c>
      <c r="C81" s="26" t="str">
        <f>IF('RAW Transactions'!C81="","",'RAW Transactions'!C81)</f>
        <v>Stewart Inv Asia Pacific Leaders</v>
      </c>
      <c r="D81" s="27" t="str">
        <f>IFERROR(VLOOKUP('RAW Transactions'!D81,'RAW Transactions'!$I$8:$J$24,2,FALSE),"")</f>
        <v>Sell</v>
      </c>
      <c r="E81" s="33">
        <f>IF('RAW Transactions'!E81="","",'RAW Transactions'!E81)</f>
        <v>3.7999999999999999E-2</v>
      </c>
      <c r="F81" s="33">
        <f>IFERROR(IF('RAW Transactions'!F81="","",IF('RAW Transactions'!F81/'RAW Transactions'!$J$3=0,G81/E81,'RAW Transactions'!F81/'RAW Transactions'!$J$3)),0)</f>
        <v>4.2024999999999997</v>
      </c>
      <c r="G81" s="32">
        <f>IF('RAW Transactions'!G81="","",'RAW Transactions'!G81)</f>
        <v>0.16</v>
      </c>
    </row>
    <row r="82" spans="1:7" x14ac:dyDescent="0.2">
      <c r="A82" s="3">
        <f>IF('RAW Transactions'!A82="","",'RAW Transactions'!A82)</f>
        <v>12</v>
      </c>
      <c r="B82" s="26">
        <f>IF('RAW Transactions'!B82="","",'RAW Transactions'!B82)</f>
        <v>41604</v>
      </c>
      <c r="C82" s="26" t="str">
        <f>IF('RAW Transactions'!C82="","",'RAW Transactions'!C82)</f>
        <v>Stewart Inv Asia Pacific Leaders</v>
      </c>
      <c r="D82" s="27" t="str">
        <f>IFERROR(VLOOKUP('RAW Transactions'!D82,'RAW Transactions'!$I$8:$J$24,2,FALSE),"")</f>
        <v>Buy</v>
      </c>
      <c r="E82" s="33">
        <f>IF('RAW Transactions'!E82="","",'RAW Transactions'!E82)</f>
        <v>13.240811000000001</v>
      </c>
      <c r="F82" s="33">
        <f>IFERROR(IF('RAW Transactions'!F82="","",IF('RAW Transactions'!F82/'RAW Transactions'!$J$3=0,G82/E82,'RAW Transactions'!F82/'RAW Transactions'!$J$3)),0)</f>
        <v>4.0782999999999996</v>
      </c>
      <c r="G82" s="32">
        <f>IF('RAW Transactions'!G82="","",'RAW Transactions'!G82)</f>
        <v>54</v>
      </c>
    </row>
    <row r="83" spans="1:7" x14ac:dyDescent="0.2">
      <c r="A83" s="3">
        <f>IF('RAW Transactions'!A83="","",'RAW Transactions'!A83)</f>
        <v>12</v>
      </c>
      <c r="B83" s="26">
        <f>IF('RAW Transactions'!B83="","",'RAW Transactions'!B83)</f>
        <v>41608</v>
      </c>
      <c r="C83" s="26" t="str">
        <f>IF('RAW Transactions'!C83="","",'RAW Transactions'!C83)</f>
        <v>Stewart Inv Asia Pacific Leaders</v>
      </c>
      <c r="D83" s="27" t="str">
        <f>IFERROR(VLOOKUP('RAW Transactions'!D83,'RAW Transactions'!$I$8:$J$24,2,FALSE),"")</f>
        <v>Buy</v>
      </c>
      <c r="E83" s="33">
        <f>IF('RAW Transactions'!E83="","",'RAW Transactions'!E83)</f>
        <v>2.76E-2</v>
      </c>
      <c r="F83" s="33">
        <f>IFERROR(IF('RAW Transactions'!F83="","",IF('RAW Transactions'!F83/'RAW Transactions'!$J$3=0,G83/E83,'RAW Transactions'!F83/'RAW Transactions'!$J$3)),0)</f>
        <v>4.0620000000000003</v>
      </c>
      <c r="G83" s="32">
        <f>IF('RAW Transactions'!G83="","",'RAW Transactions'!G83)</f>
        <v>0.11</v>
      </c>
    </row>
    <row r="84" spans="1:7" x14ac:dyDescent="0.2">
      <c r="A84" s="3">
        <f>IF('RAW Transactions'!A84="","",'RAW Transactions'!A84)</f>
        <v>12</v>
      </c>
      <c r="B84" s="26">
        <f>IF('RAW Transactions'!B84="","",'RAW Transactions'!B84)</f>
        <v>41611</v>
      </c>
      <c r="C84" s="26" t="str">
        <f>IF('RAW Transactions'!C84="","",'RAW Transactions'!C84)</f>
        <v>Stewart Inv Asia Pacific Leaders</v>
      </c>
      <c r="D84" s="27" t="str">
        <f>IFERROR(VLOOKUP('RAW Transactions'!D84,'RAW Transactions'!$I$8:$J$24,2,FALSE),"")</f>
        <v>Sell</v>
      </c>
      <c r="E84" s="33">
        <f>IF('RAW Transactions'!E84="","",'RAW Transactions'!E84)</f>
        <v>4.4200000000000003E-2</v>
      </c>
      <c r="F84" s="33">
        <f>IFERROR(IF('RAW Transactions'!F84="","",IF('RAW Transactions'!F84/'RAW Transactions'!$J$3=0,G84/E84,'RAW Transactions'!F84/'RAW Transactions'!$J$3)),0)</f>
        <v>4.0647000000000002</v>
      </c>
      <c r="G84" s="32">
        <f>IF('RAW Transactions'!G84="","",'RAW Transactions'!G84)</f>
        <v>0.18</v>
      </c>
    </row>
    <row r="85" spans="1:7" x14ac:dyDescent="0.2">
      <c r="A85" s="3">
        <f>IF('RAW Transactions'!A85="","",'RAW Transactions'!A85)</f>
        <v>12</v>
      </c>
      <c r="B85" s="26">
        <f>IF('RAW Transactions'!B85="","",'RAW Transactions'!B85)</f>
        <v>41640</v>
      </c>
      <c r="C85" s="26" t="str">
        <f>IF('RAW Transactions'!C85="","",'RAW Transactions'!C85)</f>
        <v>Stewart Inv Asia Pacific Leaders</v>
      </c>
      <c r="D85" s="27" t="str">
        <f>IFERROR(VLOOKUP('RAW Transactions'!D85,'RAW Transactions'!$I$8:$J$24,2,FALSE),"")</f>
        <v>Buy</v>
      </c>
      <c r="E85" s="33">
        <f>IF('RAW Transactions'!E85="","",'RAW Transactions'!E85)</f>
        <v>0.03</v>
      </c>
      <c r="F85" s="33">
        <f>IFERROR(IF('RAW Transactions'!F85="","",IF('RAW Transactions'!F85/'RAW Transactions'!$J$3=0,G85/E85,'RAW Transactions'!F85/'RAW Transactions'!$J$3)),0)</f>
        <v>4</v>
      </c>
      <c r="G85" s="32">
        <f>IF('RAW Transactions'!G85="","",'RAW Transactions'!G85)</f>
        <v>0.12</v>
      </c>
    </row>
    <row r="86" spans="1:7" x14ac:dyDescent="0.2">
      <c r="A86" s="3">
        <f>IF('RAW Transactions'!A86="","",'RAW Transactions'!A86)</f>
        <v>12</v>
      </c>
      <c r="B86" s="26">
        <f>IF('RAW Transactions'!B86="","",'RAW Transactions'!B86)</f>
        <v>41642</v>
      </c>
      <c r="C86" s="26" t="str">
        <f>IF('RAW Transactions'!C86="","",'RAW Transactions'!C86)</f>
        <v>Stewart Inv Asia Pacific Leaders</v>
      </c>
      <c r="D86" s="27" t="str">
        <f>IFERROR(VLOOKUP('RAW Transactions'!D86,'RAW Transactions'!$I$8:$J$24,2,FALSE),"")</f>
        <v>Sell</v>
      </c>
      <c r="E86" s="33">
        <f>IF('RAW Transactions'!E86="","",'RAW Transactions'!E86)</f>
        <v>4.5499999999999999E-2</v>
      </c>
      <c r="F86" s="33">
        <f>IFERROR(IF('RAW Transactions'!F86="","",IF('RAW Transactions'!F86/'RAW Transactions'!$J$3=0,G86/E86,'RAW Transactions'!F86/'RAW Transactions'!$J$3)),0)</f>
        <v>3.9531999999999998</v>
      </c>
      <c r="G86" s="32">
        <f>IF('RAW Transactions'!G86="","",'RAW Transactions'!G86)</f>
        <v>0.18</v>
      </c>
    </row>
    <row r="87" spans="1:7" x14ac:dyDescent="0.2">
      <c r="A87" s="3">
        <f>IF('RAW Transactions'!A87="","",'RAW Transactions'!A87)</f>
        <v>12</v>
      </c>
      <c r="B87" s="26">
        <f>IF('RAW Transactions'!B87="","",'RAW Transactions'!B87)</f>
        <v>41671</v>
      </c>
      <c r="C87" s="26" t="str">
        <f>IF('RAW Transactions'!C87="","",'RAW Transactions'!C87)</f>
        <v>Stewart Inv Asia Pacific Leaders</v>
      </c>
      <c r="D87" s="27" t="str">
        <f>IFERROR(VLOOKUP('RAW Transactions'!D87,'RAW Transactions'!$I$8:$J$24,2,FALSE),"")</f>
        <v>Buy</v>
      </c>
      <c r="E87" s="33">
        <f>IF('RAW Transactions'!E87="","",'RAW Transactions'!E87)</f>
        <v>2.9399999999999999E-2</v>
      </c>
      <c r="F87" s="33">
        <f>IFERROR(IF('RAW Transactions'!F87="","",IF('RAW Transactions'!F87/'RAW Transactions'!$J$3=0,G87/E87,'RAW Transactions'!F87/'RAW Transactions'!$J$3)),0)</f>
        <v>3.8099000000000003</v>
      </c>
      <c r="G87" s="32">
        <f>IF('RAW Transactions'!G87="","",'RAW Transactions'!G87)</f>
        <v>0.11</v>
      </c>
    </row>
    <row r="88" spans="1:7" x14ac:dyDescent="0.2">
      <c r="A88" s="3">
        <f>IF('RAW Transactions'!A88="","",'RAW Transactions'!A88)</f>
        <v>12</v>
      </c>
      <c r="B88" s="26">
        <f>IF('RAW Transactions'!B88="","",'RAW Transactions'!B88)</f>
        <v>41674</v>
      </c>
      <c r="C88" s="26" t="str">
        <f>IF('RAW Transactions'!C88="","",'RAW Transactions'!C88)</f>
        <v>Stewart Inv Asia Pacific Leaders</v>
      </c>
      <c r="D88" s="27" t="str">
        <f>IFERROR(VLOOKUP('RAW Transactions'!D88,'RAW Transactions'!$I$8:$J$24,2,FALSE),"")</f>
        <v>Sell</v>
      </c>
      <c r="E88" s="33">
        <f>IF('RAW Transactions'!E88="","",'RAW Transactions'!E88)</f>
        <v>4.4499999999999998E-2</v>
      </c>
      <c r="F88" s="33">
        <f>IFERROR(IF('RAW Transactions'!F88="","",IF('RAW Transactions'!F88/'RAW Transactions'!$J$3=0,G88/E88,'RAW Transactions'!F88/'RAW Transactions'!$J$3)),0)</f>
        <v>3.8182</v>
      </c>
      <c r="G88" s="32">
        <f>IF('RAW Transactions'!G88="","",'RAW Transactions'!G88)</f>
        <v>0.17</v>
      </c>
    </row>
    <row r="89" spans="1:7" x14ac:dyDescent="0.2">
      <c r="A89" s="3">
        <f>IF('RAW Transactions'!A89="","",'RAW Transactions'!A89)</f>
        <v>12</v>
      </c>
      <c r="B89" s="26">
        <f>IF('RAW Transactions'!B89="","",'RAW Transactions'!B89)</f>
        <v>41696</v>
      </c>
      <c r="C89" s="26" t="str">
        <f>IF('RAW Transactions'!C89="","",'RAW Transactions'!C89)</f>
        <v>Stewart Inv Asia Pacific Leaders</v>
      </c>
      <c r="D89" s="27" t="str">
        <f>IFERROR(VLOOKUP('RAW Transactions'!D89,'RAW Transactions'!$I$8:$J$24,2,FALSE),"")</f>
        <v>Buy</v>
      </c>
      <c r="E89" s="33">
        <f>IF('RAW Transactions'!E89="","",'RAW Transactions'!E89)</f>
        <v>13.904266</v>
      </c>
      <c r="F89" s="33">
        <f>IFERROR(IF('RAW Transactions'!F89="","",IF('RAW Transactions'!F89/'RAW Transactions'!$J$3=0,G89/E89,'RAW Transactions'!F89/'RAW Transactions'!$J$3)),0)</f>
        <v>3.8837000000000002</v>
      </c>
      <c r="G89" s="32">
        <f>IF('RAW Transactions'!G89="","",'RAW Transactions'!G89)</f>
        <v>54</v>
      </c>
    </row>
    <row r="90" spans="1:7" x14ac:dyDescent="0.2">
      <c r="A90" s="3">
        <f>IF('RAW Transactions'!A90="","",'RAW Transactions'!A90)</f>
        <v>12</v>
      </c>
      <c r="B90" s="26">
        <f>IF('RAW Transactions'!B90="","",'RAW Transactions'!B90)</f>
        <v>41701</v>
      </c>
      <c r="C90" s="26" t="str">
        <f>IF('RAW Transactions'!C90="","",'RAW Transactions'!C90)</f>
        <v>Stewart Inv Asia Pacific Leaders</v>
      </c>
      <c r="D90" s="27" t="str">
        <f>IFERROR(VLOOKUP('RAW Transactions'!D90,'RAW Transactions'!$I$8:$J$24,2,FALSE),"")</f>
        <v>Sell</v>
      </c>
      <c r="E90" s="33">
        <f>IF('RAW Transactions'!E90="","",'RAW Transactions'!E90)</f>
        <v>5.1499999999999997E-2</v>
      </c>
      <c r="F90" s="33">
        <f>IFERROR(IF('RAW Transactions'!F90="","",IF('RAW Transactions'!F90/'RAW Transactions'!$J$3=0,G90/E90,'RAW Transactions'!F90/'RAW Transactions'!$J$3)),0)</f>
        <v>3.8812000000000002</v>
      </c>
      <c r="G90" s="32">
        <f>IF('RAW Transactions'!G90="","",'RAW Transactions'!G90)</f>
        <v>0.2</v>
      </c>
    </row>
    <row r="91" spans="1:7" x14ac:dyDescent="0.2">
      <c r="A91" s="3">
        <f>IF('RAW Transactions'!A91="","",'RAW Transactions'!A91)</f>
        <v>12</v>
      </c>
      <c r="B91" s="26">
        <f>IF('RAW Transactions'!B91="","",'RAW Transactions'!B91)</f>
        <v>41701</v>
      </c>
      <c r="C91" s="26" t="str">
        <f>IF('RAW Transactions'!C91="","",'RAW Transactions'!C91)</f>
        <v>Stewart Inv Asia Pacific Leaders</v>
      </c>
      <c r="D91" s="27" t="str">
        <f>IFERROR(VLOOKUP('RAW Transactions'!D91,'RAW Transactions'!$I$8:$J$24,2,FALSE),"")</f>
        <v>Sell</v>
      </c>
      <c r="E91" s="33">
        <f>IF('RAW Transactions'!E91="","",'RAW Transactions'!E91)</f>
        <v>3.09E-2</v>
      </c>
      <c r="F91" s="33">
        <f>IFERROR(IF('RAW Transactions'!F91="","",IF('RAW Transactions'!F91/'RAW Transactions'!$J$3=0,G91/E91,'RAW Transactions'!F91/'RAW Transactions'!$J$3)),0)</f>
        <v>3.8812000000000002</v>
      </c>
      <c r="G91" s="32">
        <f>IF('RAW Transactions'!G91="","",'RAW Transactions'!G91)</f>
        <v>0.12</v>
      </c>
    </row>
    <row r="92" spans="1:7" x14ac:dyDescent="0.2">
      <c r="A92" s="3">
        <f>IF('RAW Transactions'!A92="","",'RAW Transactions'!A92)</f>
        <v>12</v>
      </c>
      <c r="B92" s="26">
        <f>IF('RAW Transactions'!B92="","",'RAW Transactions'!B92)</f>
        <v>41732</v>
      </c>
      <c r="C92" s="26" t="str">
        <f>IF('RAW Transactions'!C92="","",'RAW Transactions'!C92)</f>
        <v>Stewart Inv Asia Pacific Leaders</v>
      </c>
      <c r="D92" s="27" t="str">
        <f>IFERROR(VLOOKUP('RAW Transactions'!D92,'RAW Transactions'!$I$8:$J$24,2,FALSE),"")</f>
        <v>Sell</v>
      </c>
      <c r="E92" s="33">
        <f>IF('RAW Transactions'!E92="","",'RAW Transactions'!E92)</f>
        <v>5.1200000000000002E-2</v>
      </c>
      <c r="F92" s="33">
        <f>IFERROR(IF('RAW Transactions'!F92="","",IF('RAW Transactions'!F92/'RAW Transactions'!$J$3=0,G92/E92,'RAW Transactions'!F92/'RAW Transactions'!$J$3)),0)</f>
        <v>4.0955000000000004</v>
      </c>
      <c r="G92" s="32">
        <f>IF('RAW Transactions'!G92="","",'RAW Transactions'!G92)</f>
        <v>0.21</v>
      </c>
    </row>
    <row r="93" spans="1:7" x14ac:dyDescent="0.2">
      <c r="A93" s="3">
        <f>IF('RAW Transactions'!A93="","",'RAW Transactions'!A93)</f>
        <v>12</v>
      </c>
      <c r="B93" s="26">
        <f>IF('RAW Transactions'!B93="","",'RAW Transactions'!B93)</f>
        <v>41732</v>
      </c>
      <c r="C93" s="26" t="str">
        <f>IF('RAW Transactions'!C93="","",'RAW Transactions'!C93)</f>
        <v>Stewart Inv Asia Pacific Leaders</v>
      </c>
      <c r="D93" s="27" t="str">
        <f>IFERROR(VLOOKUP('RAW Transactions'!D93,'RAW Transactions'!$I$8:$J$24,2,FALSE),"")</f>
        <v>Sell</v>
      </c>
      <c r="E93" s="33">
        <f>IF('RAW Transactions'!E93="","",'RAW Transactions'!E93)</f>
        <v>3.1699999999999999E-2</v>
      </c>
      <c r="F93" s="33">
        <f>IFERROR(IF('RAW Transactions'!F93="","",IF('RAW Transactions'!F93/'RAW Transactions'!$J$3=0,G93/E93,'RAW Transactions'!F93/'RAW Transactions'!$J$3)),0)</f>
        <v>4.0955000000000004</v>
      </c>
      <c r="G93" s="32">
        <f>IF('RAW Transactions'!G93="","",'RAW Transactions'!G93)</f>
        <v>0.13</v>
      </c>
    </row>
    <row r="94" spans="1:7" x14ac:dyDescent="0.2">
      <c r="A94" s="3">
        <f>IF('RAW Transactions'!A94="","",'RAW Transactions'!A94)</f>
        <v>12</v>
      </c>
      <c r="B94" s="26">
        <f>IF('RAW Transactions'!B94="","",'RAW Transactions'!B94)</f>
        <v>41766</v>
      </c>
      <c r="C94" s="26" t="str">
        <f>IF('RAW Transactions'!C94="","",'RAW Transactions'!C94)</f>
        <v>Stewart Inv Asia Pacific Leaders</v>
      </c>
      <c r="D94" s="27" t="str">
        <f>IFERROR(VLOOKUP('RAW Transactions'!D94,'RAW Transactions'!$I$8:$J$24,2,FALSE),"")</f>
        <v>Sell</v>
      </c>
      <c r="E94" s="33">
        <f>IF('RAW Transactions'!E94="","",'RAW Transactions'!E94)</f>
        <v>5.1299999999999998E-2</v>
      </c>
      <c r="F94" s="33">
        <f>IFERROR(IF('RAW Transactions'!F94="","",IF('RAW Transactions'!F94/'RAW Transactions'!$J$3=0,G94/E94,'RAW Transactions'!F94/'RAW Transactions'!$J$3)),0)</f>
        <v>4.0880999999999998</v>
      </c>
      <c r="G94" s="32">
        <f>IF('RAW Transactions'!G94="","",'RAW Transactions'!G94)</f>
        <v>0.21</v>
      </c>
    </row>
    <row r="95" spans="1:7" x14ac:dyDescent="0.2">
      <c r="A95" s="3">
        <f>IF('RAW Transactions'!A95="","",'RAW Transactions'!A95)</f>
        <v>12</v>
      </c>
      <c r="B95" s="26">
        <f>IF('RAW Transactions'!B95="","",'RAW Transactions'!B95)</f>
        <v>41766</v>
      </c>
      <c r="C95" s="26" t="str">
        <f>IF('RAW Transactions'!C95="","",'RAW Transactions'!C95)</f>
        <v>Stewart Inv Asia Pacific Leaders</v>
      </c>
      <c r="D95" s="27" t="str">
        <f>IFERROR(VLOOKUP('RAW Transactions'!D95,'RAW Transactions'!$I$8:$J$24,2,FALSE),"")</f>
        <v>Sell</v>
      </c>
      <c r="E95" s="33">
        <f>IF('RAW Transactions'!E95="","",'RAW Transactions'!E95)</f>
        <v>3.1699999999999999E-2</v>
      </c>
      <c r="F95" s="33">
        <f>IFERROR(IF('RAW Transactions'!F95="","",IF('RAW Transactions'!F95/'RAW Transactions'!$J$3=0,G95/E95,'RAW Transactions'!F95/'RAW Transactions'!$J$3)),0)</f>
        <v>4.0880999999999998</v>
      </c>
      <c r="G95" s="32">
        <f>IF('RAW Transactions'!G95="","",'RAW Transactions'!G95)</f>
        <v>0.13</v>
      </c>
    </row>
    <row r="96" spans="1:7" x14ac:dyDescent="0.2">
      <c r="A96" s="3">
        <f>IF('RAW Transactions'!A96="","",'RAW Transactions'!A96)</f>
        <v>12</v>
      </c>
      <c r="B96" s="26">
        <f>IF('RAW Transactions'!B96="","",'RAW Transactions'!B96)</f>
        <v>41793</v>
      </c>
      <c r="C96" s="26" t="str">
        <f>IF('RAW Transactions'!C96="","",'RAW Transactions'!C96)</f>
        <v>Stewart Inv Asia Pacific Leaders</v>
      </c>
      <c r="D96" s="27" t="str">
        <f>IFERROR(VLOOKUP('RAW Transactions'!D96,'RAW Transactions'!$I$8:$J$24,2,FALSE),"")</f>
        <v>Sell</v>
      </c>
      <c r="E96" s="33">
        <f>IF('RAW Transactions'!E96="","",'RAW Transactions'!E96)</f>
        <v>5.11E-2</v>
      </c>
      <c r="F96" s="33">
        <f>IFERROR(IF('RAW Transactions'!F96="","",IF('RAW Transactions'!F96/'RAW Transactions'!$J$3=0,G96/E96,'RAW Transactions'!F96/'RAW Transactions'!$J$3)),0)</f>
        <v>4.3002000000000002</v>
      </c>
      <c r="G96" s="32">
        <f>IF('RAW Transactions'!G96="","",'RAW Transactions'!G96)</f>
        <v>0.22</v>
      </c>
    </row>
    <row r="97" spans="1:7" x14ac:dyDescent="0.2">
      <c r="A97" s="3">
        <f>IF('RAW Transactions'!A97="","",'RAW Transactions'!A97)</f>
        <v>12</v>
      </c>
      <c r="B97" s="26">
        <f>IF('RAW Transactions'!B97="","",'RAW Transactions'!B97)</f>
        <v>41793</v>
      </c>
      <c r="C97" s="26" t="str">
        <f>IF('RAW Transactions'!C97="","",'RAW Transactions'!C97)</f>
        <v>Stewart Inv Asia Pacific Leaders</v>
      </c>
      <c r="D97" s="27" t="str">
        <f>IFERROR(VLOOKUP('RAW Transactions'!D97,'RAW Transactions'!$I$8:$J$24,2,FALSE),"")</f>
        <v>Sell</v>
      </c>
      <c r="E97" s="33">
        <f>IF('RAW Transactions'!E97="","",'RAW Transactions'!E97)</f>
        <v>3.2500000000000001E-2</v>
      </c>
      <c r="F97" s="33">
        <f>IFERROR(IF('RAW Transactions'!F97="","",IF('RAW Transactions'!F97/'RAW Transactions'!$J$3=0,G97/E97,'RAW Transactions'!F97/'RAW Transactions'!$J$3)),0)</f>
        <v>4.3002000000000002</v>
      </c>
      <c r="G97" s="32">
        <f>IF('RAW Transactions'!G97="","",'RAW Transactions'!G97)</f>
        <v>0.14000000000000001</v>
      </c>
    </row>
    <row r="98" spans="1:7" x14ac:dyDescent="0.2">
      <c r="A98" s="3">
        <f>IF('RAW Transactions'!A98="","",'RAW Transactions'!A98)</f>
        <v>12</v>
      </c>
      <c r="B98" s="26">
        <f>IF('RAW Transactions'!B98="","",'RAW Transactions'!B98)</f>
        <v>41799</v>
      </c>
      <c r="C98" s="26" t="str">
        <f>IF('RAW Transactions'!C98="","",'RAW Transactions'!C98)</f>
        <v>Stewart Inv Asia Pacific Leaders</v>
      </c>
      <c r="D98" s="27" t="str">
        <f>IFERROR(VLOOKUP('RAW Transactions'!D98,'RAW Transactions'!$I$8:$J$24,2,FALSE),"")</f>
        <v>Sell</v>
      </c>
      <c r="E98" s="33">
        <f>IF('RAW Transactions'!E98="","",'RAW Transactions'!E98)</f>
        <v>123.4704</v>
      </c>
      <c r="F98" s="33">
        <f>IFERROR(IF('RAW Transactions'!F98="","",IF('RAW Transactions'!F98/'RAW Transactions'!$J$3=0,G98/E98,'RAW Transactions'!F98/'RAW Transactions'!$J$3)),0)</f>
        <v>4.3096160000000001</v>
      </c>
      <c r="G98" s="32">
        <f>IF('RAW Transactions'!G98="","",'RAW Transactions'!G98)</f>
        <v>532.11</v>
      </c>
    </row>
    <row r="99" spans="1:7" x14ac:dyDescent="0.2">
      <c r="A99" s="3">
        <f>IF('RAW Transactions'!A99="","",'RAW Transactions'!A99)</f>
        <v>12</v>
      </c>
      <c r="B99" s="26">
        <f>IF('RAW Transactions'!B99="","",'RAW Transactions'!B99)</f>
        <v>41800</v>
      </c>
      <c r="C99" s="26" t="str">
        <f>IF('RAW Transactions'!C99="","",'RAW Transactions'!C99)</f>
        <v>Stewart Inv Asia Pacific Leaders -U</v>
      </c>
      <c r="D99" s="27" t="str">
        <f>IFERROR(VLOOKUP('RAW Transactions'!D99,'RAW Transactions'!$I$8:$J$24,2,FALSE),"")</f>
        <v>Buy</v>
      </c>
      <c r="E99" s="33">
        <f>IF('RAW Transactions'!E99="","",'RAW Transactions'!E99)</f>
        <v>115.749059</v>
      </c>
      <c r="F99" s="33">
        <f>IFERROR(IF('RAW Transactions'!F99="","",IF('RAW Transactions'!F99/'RAW Transactions'!$J$3=0,G99/E99,'RAW Transactions'!F99/'RAW Transactions'!$J$3)),0)</f>
        <v>4.5971000000000002</v>
      </c>
      <c r="G99" s="32">
        <f>IF('RAW Transactions'!G99="","",'RAW Transactions'!G99)</f>
        <v>532.11</v>
      </c>
    </row>
    <row r="100" spans="1:7" x14ac:dyDescent="0.2">
      <c r="A100" s="3">
        <f>IF('RAW Transactions'!A100="","",'RAW Transactions'!A100)</f>
        <v>12</v>
      </c>
      <c r="B100" s="26">
        <f>IF('RAW Transactions'!B100="","",'RAW Transactions'!B100)</f>
        <v>41800</v>
      </c>
      <c r="C100" s="26" t="str">
        <f>IF('RAW Transactions'!C100="","",'RAW Transactions'!C100)</f>
        <v>Stewart Inv Asia Pacific Leaders -U</v>
      </c>
      <c r="D100" s="27" t="str">
        <f>IFERROR(VLOOKUP('RAW Transactions'!D100,'RAW Transactions'!$I$8:$J$24,2,FALSE),"")</f>
        <v>Buy</v>
      </c>
      <c r="E100" s="33">
        <f>IF('RAW Transactions'!E100="","",'RAW Transactions'!E100)</f>
        <v>11.746535</v>
      </c>
      <c r="F100" s="33">
        <f>IFERROR(IF('RAW Transactions'!F100="","",IF('RAW Transactions'!F100/'RAW Transactions'!$J$3=0,G100/E100,'RAW Transactions'!F100/'RAW Transactions'!$J$3)),0)</f>
        <v>4.5971000000000002</v>
      </c>
      <c r="G100" s="32">
        <f>IF('RAW Transactions'!G100="","",'RAW Transactions'!G100)</f>
        <v>54</v>
      </c>
    </row>
    <row r="101" spans="1:7" x14ac:dyDescent="0.2">
      <c r="A101" s="3">
        <f>IF('RAW Transactions'!A101="","",'RAW Transactions'!A101)</f>
        <v>12</v>
      </c>
      <c r="B101" s="26">
        <f>IF('RAW Transactions'!B101="","",'RAW Transactions'!B101)</f>
        <v>41801</v>
      </c>
      <c r="C101" s="26" t="str">
        <f>IF('RAW Transactions'!C101="","",'RAW Transactions'!C101)</f>
        <v>Stewart Inv Asia Pacific Leaders</v>
      </c>
      <c r="D101" s="27" t="str">
        <f>IFERROR(VLOOKUP('RAW Transactions'!D101,'RAW Transactions'!$I$8:$J$24,2,FALSE),"")</f>
        <v>Buy</v>
      </c>
      <c r="E101" s="33">
        <f>IF('RAW Transactions'!E101="","",'RAW Transactions'!E101)</f>
        <v>5.5500000000000001E-2</v>
      </c>
      <c r="F101" s="33">
        <f>IFERROR(IF('RAW Transactions'!F101="","",IF('RAW Transactions'!F101/'RAW Transactions'!$J$3=0,G101/E101,'RAW Transactions'!F101/'RAW Transactions'!$J$3)),0)</f>
        <v>4.3262999999999998</v>
      </c>
      <c r="G101" s="32">
        <f>IF('RAW Transactions'!G101="","",'RAW Transactions'!G101)</f>
        <v>0.24</v>
      </c>
    </row>
    <row r="102" spans="1:7" x14ac:dyDescent="0.2">
      <c r="A102" s="3">
        <f>IF('RAW Transactions'!A102="","",'RAW Transactions'!A102)</f>
        <v>12</v>
      </c>
      <c r="B102" s="26">
        <f>IF('RAW Transactions'!B102="","",'RAW Transactions'!B102)</f>
        <v>41801</v>
      </c>
      <c r="C102" s="26" t="str">
        <f>IF('RAW Transactions'!C102="","",'RAW Transactions'!C102)</f>
        <v>Stewart Inv Asia Pacific Leaders</v>
      </c>
      <c r="D102" s="27" t="str">
        <f>IFERROR(VLOOKUP('RAW Transactions'!D102,'RAW Transactions'!$I$8:$J$24,2,FALSE),"")</f>
        <v>Buy</v>
      </c>
      <c r="E102" s="33">
        <f>IF('RAW Transactions'!E102="","",'RAW Transactions'!E102)</f>
        <v>1.11E-2</v>
      </c>
      <c r="F102" s="33">
        <f>IFERROR(IF('RAW Transactions'!F102="","",IF('RAW Transactions'!F102/'RAW Transactions'!$J$3=0,G102/E102,'RAW Transactions'!F102/'RAW Transactions'!$J$3)),0)</f>
        <v>4.3262999999999998</v>
      </c>
      <c r="G102" s="32">
        <f>IF('RAW Transactions'!G102="","",'RAW Transactions'!G102)</f>
        <v>0.05</v>
      </c>
    </row>
    <row r="103" spans="1:7" x14ac:dyDescent="0.2">
      <c r="A103" s="3">
        <f>IF('RAW Transactions'!A103="","",'RAW Transactions'!A103)</f>
        <v>12</v>
      </c>
      <c r="B103" s="26">
        <f>IF('RAW Transactions'!B103="","",'RAW Transactions'!B103)</f>
        <v>41809</v>
      </c>
      <c r="C103" s="26" t="str">
        <f>IF('RAW Transactions'!C103="","",'RAW Transactions'!C103)</f>
        <v>Stewart Inv Asia Pacific Leaders</v>
      </c>
      <c r="D103" s="27" t="str">
        <f>IFERROR(VLOOKUP('RAW Transactions'!D103,'RAW Transactions'!$I$8:$J$24,2,FALSE),"")</f>
        <v>Sell</v>
      </c>
      <c r="E103" s="33">
        <f>IF('RAW Transactions'!E103="","",'RAW Transactions'!E103)</f>
        <v>4.4400000000000002E-2</v>
      </c>
      <c r="F103" s="33">
        <f>IFERROR(IF('RAW Transactions'!F103="","",IF('RAW Transactions'!F103/'RAW Transactions'!$J$3=0,G103/E103,'RAW Transactions'!F103/'RAW Transactions'!$J$3)),0)</f>
        <v>4.2260999999999997</v>
      </c>
      <c r="G103" s="32">
        <f>IF('RAW Transactions'!G103="","",'RAW Transactions'!G103)</f>
        <v>0.19</v>
      </c>
    </row>
    <row r="104" spans="1:7" x14ac:dyDescent="0.2">
      <c r="A104" s="3">
        <f>IF('RAW Transactions'!A104="","",'RAW Transactions'!A104)</f>
        <v>12</v>
      </c>
      <c r="B104" s="26">
        <f>IF('RAW Transactions'!B104="","",'RAW Transactions'!B104)</f>
        <v>41810</v>
      </c>
      <c r="C104" s="26" t="str">
        <f>IF('RAW Transactions'!C104="","",'RAW Transactions'!C104)</f>
        <v>Stewart Inv Asia Pacific Leaders -U</v>
      </c>
      <c r="D104" s="27" t="str">
        <f>IFERROR(VLOOKUP('RAW Transactions'!D104,'RAW Transactions'!$I$8:$J$24,2,FALSE),"")</f>
        <v>Buy</v>
      </c>
      <c r="E104" s="33">
        <f>IF('RAW Transactions'!E104="","",'RAW Transactions'!E104)</f>
        <v>4.2527000000000002E-2</v>
      </c>
      <c r="F104" s="33">
        <f>IFERROR(IF('RAW Transactions'!F104="","",IF('RAW Transactions'!F104/'RAW Transactions'!$J$3=0,G104/E104,'RAW Transactions'!F104/'RAW Transactions'!$J$3)),0)</f>
        <v>4.4676999999999998</v>
      </c>
      <c r="G104" s="32">
        <f>IF('RAW Transactions'!G104="","",'RAW Transactions'!G104)</f>
        <v>0.19</v>
      </c>
    </row>
    <row r="105" spans="1:7" x14ac:dyDescent="0.2">
      <c r="A105" s="3">
        <f>IF('RAW Transactions'!A105="","",'RAW Transactions'!A105)</f>
        <v>12</v>
      </c>
      <c r="B105" s="26">
        <f>IF('RAW Transactions'!B105="","",'RAW Transactions'!B105)</f>
        <v>41823</v>
      </c>
      <c r="C105" s="26" t="str">
        <f>IF('RAW Transactions'!C105="","",'RAW Transactions'!C105)</f>
        <v>Stewart Inv Asia Pacific Leaders -U</v>
      </c>
      <c r="D105" s="27" t="str">
        <f>IFERROR(VLOOKUP('RAW Transactions'!D105,'RAW Transactions'!$I$8:$J$24,2,FALSE),"")</f>
        <v>Sell</v>
      </c>
      <c r="E105" s="33">
        <f>IF('RAW Transactions'!E105="","",'RAW Transactions'!E105)</f>
        <v>5.2499999999999998E-2</v>
      </c>
      <c r="F105" s="33">
        <f>IFERROR(IF('RAW Transactions'!F105="","",IF('RAW Transactions'!F105/'RAW Transactions'!$J$3=0,G105/E105,'RAW Transactions'!F105/'RAW Transactions'!$J$3)),0)</f>
        <v>4.5657999999999994</v>
      </c>
      <c r="G105" s="32">
        <f>IF('RAW Transactions'!G105="","",'RAW Transactions'!G105)</f>
        <v>0.24</v>
      </c>
    </row>
    <row r="106" spans="1:7" x14ac:dyDescent="0.2">
      <c r="A106" s="3">
        <f>IF('RAW Transactions'!A106="","",'RAW Transactions'!A106)</f>
        <v>12</v>
      </c>
      <c r="B106" s="26">
        <f>IF('RAW Transactions'!B106="","",'RAW Transactions'!B106)</f>
        <v>41823</v>
      </c>
      <c r="C106" s="26" t="str">
        <f>IF('RAW Transactions'!C106="","",'RAW Transactions'!C106)</f>
        <v>Stewart Inv Asia Pacific Leaders -U</v>
      </c>
      <c r="D106" s="27" t="str">
        <f>IFERROR(VLOOKUP('RAW Transactions'!D106,'RAW Transactions'!$I$8:$J$24,2,FALSE),"")</f>
        <v>Sell</v>
      </c>
      <c r="E106" s="33">
        <f>IF('RAW Transactions'!E106="","",'RAW Transactions'!E106)</f>
        <v>3.2800000000000003E-2</v>
      </c>
      <c r="F106" s="33">
        <f>IFERROR(IF('RAW Transactions'!F106="","",IF('RAW Transactions'!F106/'RAW Transactions'!$J$3=0,G106/E106,'RAW Transactions'!F106/'RAW Transactions'!$J$3)),0)</f>
        <v>4.5657999999999994</v>
      </c>
      <c r="G106" s="32">
        <f>IF('RAW Transactions'!G106="","",'RAW Transactions'!G106)</f>
        <v>0.15</v>
      </c>
    </row>
    <row r="107" spans="1:7" x14ac:dyDescent="0.2">
      <c r="A107" s="3">
        <f>IF('RAW Transactions'!A107="","",'RAW Transactions'!A107)</f>
        <v>12</v>
      </c>
      <c r="B107" s="26">
        <f>IF('RAW Transactions'!B107="","",'RAW Transactions'!B107)</f>
        <v>41855</v>
      </c>
      <c r="C107" s="26" t="str">
        <f>IF('RAW Transactions'!C107="","",'RAW Transactions'!C107)</f>
        <v>Stewart Inv Asia Pacific Leaders -U</v>
      </c>
      <c r="D107" s="27" t="str">
        <f>IFERROR(VLOOKUP('RAW Transactions'!D107,'RAW Transactions'!$I$8:$J$24,2,FALSE),"")</f>
        <v>Sell</v>
      </c>
      <c r="E107" s="33">
        <f>IF('RAW Transactions'!E107="","",'RAW Transactions'!E107)</f>
        <v>5.11E-2</v>
      </c>
      <c r="F107" s="33">
        <f>IFERROR(IF('RAW Transactions'!F107="","",IF('RAW Transactions'!F107/'RAW Transactions'!$J$3=0,G107/E107,'RAW Transactions'!F107/'RAW Transactions'!$J$3)),0)</f>
        <v>4.6932</v>
      </c>
      <c r="G107" s="32">
        <f>IF('RAW Transactions'!G107="","",'RAW Transactions'!G107)</f>
        <v>0.24</v>
      </c>
    </row>
    <row r="108" spans="1:7" x14ac:dyDescent="0.2">
      <c r="A108" s="3">
        <f>IF('RAW Transactions'!A108="","",'RAW Transactions'!A108)</f>
        <v>12</v>
      </c>
      <c r="B108" s="26">
        <f>IF('RAW Transactions'!B108="","",'RAW Transactions'!B108)</f>
        <v>41855</v>
      </c>
      <c r="C108" s="26" t="str">
        <f>IF('RAW Transactions'!C108="","",'RAW Transactions'!C108)</f>
        <v>Stewart Inv Asia Pacific Leaders -U</v>
      </c>
      <c r="D108" s="27" t="str">
        <f>IFERROR(VLOOKUP('RAW Transactions'!D108,'RAW Transactions'!$I$8:$J$24,2,FALSE),"")</f>
        <v>Sell</v>
      </c>
      <c r="E108" s="33">
        <f>IF('RAW Transactions'!E108="","",'RAW Transactions'!E108)</f>
        <v>3.1899999999999998E-2</v>
      </c>
      <c r="F108" s="33">
        <f>IFERROR(IF('RAW Transactions'!F108="","",IF('RAW Transactions'!F108/'RAW Transactions'!$J$3=0,G108/E108,'RAW Transactions'!F108/'RAW Transactions'!$J$3)),0)</f>
        <v>4.6932</v>
      </c>
      <c r="G108" s="32">
        <f>IF('RAW Transactions'!G108="","",'RAW Transactions'!G108)</f>
        <v>0.15</v>
      </c>
    </row>
    <row r="109" spans="1:7" x14ac:dyDescent="0.2">
      <c r="A109" s="3">
        <f>IF('RAW Transactions'!A109="","",'RAW Transactions'!A109)</f>
        <v>12</v>
      </c>
      <c r="B109" s="26">
        <f>IF('RAW Transactions'!B109="","",'RAW Transactions'!B109)</f>
        <v>41883</v>
      </c>
      <c r="C109" s="26" t="str">
        <f>IF('RAW Transactions'!C109="","",'RAW Transactions'!C109)</f>
        <v>Stewart Inv Asia Pacific Leaders -U</v>
      </c>
      <c r="D109" s="27" t="str">
        <f>IFERROR(VLOOKUP('RAW Transactions'!D109,'RAW Transactions'!$I$8:$J$24,2,FALSE),"")</f>
        <v>Buy</v>
      </c>
      <c r="E109" s="33">
        <f>IF('RAW Transactions'!E109="","",'RAW Transactions'!E109)</f>
        <v>10.932944000000001</v>
      </c>
      <c r="F109" s="33">
        <f>IFERROR(IF('RAW Transactions'!F109="","",IF('RAW Transactions'!F109/'RAW Transactions'!$J$3=0,G109/E109,'RAW Transactions'!F109/'RAW Transactions'!$J$3)),0)</f>
        <v>4.9392000000000005</v>
      </c>
      <c r="G109" s="32">
        <f>IF('RAW Transactions'!G109="","",'RAW Transactions'!G109)</f>
        <v>54</v>
      </c>
    </row>
    <row r="110" spans="1:7" x14ac:dyDescent="0.2">
      <c r="A110" s="3">
        <f>IF('RAW Transactions'!A110="","",'RAW Transactions'!A110)</f>
        <v>12</v>
      </c>
      <c r="B110" s="26">
        <f>IF('RAW Transactions'!B110="","",'RAW Transactions'!B110)</f>
        <v>41885</v>
      </c>
      <c r="C110" s="26" t="str">
        <f>IF('RAW Transactions'!C110="","",'RAW Transactions'!C110)</f>
        <v>Stewart Inv Asia Pacific Leaders -U</v>
      </c>
      <c r="D110" s="27" t="str">
        <f>IFERROR(VLOOKUP('RAW Transactions'!D110,'RAW Transactions'!$I$8:$J$24,2,FALSE),"")</f>
        <v>Sell</v>
      </c>
      <c r="E110" s="33">
        <f>IF('RAW Transactions'!E110="","",'RAW Transactions'!E110)</f>
        <v>5.5800000000000002E-2</v>
      </c>
      <c r="F110" s="33">
        <f>IFERROR(IF('RAW Transactions'!F110="","",IF('RAW Transactions'!F110/'RAW Transactions'!$J$3=0,G110/E110,'RAW Transactions'!F110/'RAW Transactions'!$J$3)),0)</f>
        <v>5.0106000000000002</v>
      </c>
      <c r="G110" s="32">
        <f>IF('RAW Transactions'!G110="","",'RAW Transactions'!G110)</f>
        <v>0.28000000000000003</v>
      </c>
    </row>
    <row r="111" spans="1:7" x14ac:dyDescent="0.2">
      <c r="A111" s="3">
        <f>IF('RAW Transactions'!A111="","",'RAW Transactions'!A111)</f>
        <v>12</v>
      </c>
      <c r="B111" s="26">
        <f>IF('RAW Transactions'!B111="","",'RAW Transactions'!B111)</f>
        <v>41885</v>
      </c>
      <c r="C111" s="26" t="str">
        <f>IF('RAW Transactions'!C111="","",'RAW Transactions'!C111)</f>
        <v>Stewart Inv Asia Pacific Leaders -U</v>
      </c>
      <c r="D111" s="27" t="str">
        <f>IFERROR(VLOOKUP('RAW Transactions'!D111,'RAW Transactions'!$I$8:$J$24,2,FALSE),"")</f>
        <v>Sell</v>
      </c>
      <c r="E111" s="33">
        <f>IF('RAW Transactions'!E111="","",'RAW Transactions'!E111)</f>
        <v>3.5900000000000001E-2</v>
      </c>
      <c r="F111" s="33">
        <f>IFERROR(IF('RAW Transactions'!F111="","",IF('RAW Transactions'!F111/'RAW Transactions'!$J$3=0,G111/E111,'RAW Transactions'!F111/'RAW Transactions'!$J$3)),0)</f>
        <v>5.0106000000000002</v>
      </c>
      <c r="G111" s="32">
        <f>IF('RAW Transactions'!G111="","",'RAW Transactions'!G111)</f>
        <v>0.18</v>
      </c>
    </row>
    <row r="112" spans="1:7" x14ac:dyDescent="0.2">
      <c r="A112" s="3">
        <f>IF('RAW Transactions'!A112="","",'RAW Transactions'!A112)</f>
        <v>12</v>
      </c>
      <c r="B112" s="26">
        <f>IF('RAW Transactions'!B112="","",'RAW Transactions'!B112)</f>
        <v>41915</v>
      </c>
      <c r="C112" s="26" t="str">
        <f>IF('RAW Transactions'!C112="","",'RAW Transactions'!C112)</f>
        <v>Stewart Inv Asia Pacific Leaders -U</v>
      </c>
      <c r="D112" s="27" t="str">
        <f>IFERROR(VLOOKUP('RAW Transactions'!D112,'RAW Transactions'!$I$8:$J$24,2,FALSE),"")</f>
        <v>Sell</v>
      </c>
      <c r="E112" s="33">
        <f>IF('RAW Transactions'!E112="","",'RAW Transactions'!E112)</f>
        <v>5.7200000000000001E-2</v>
      </c>
      <c r="F112" s="33">
        <f>IFERROR(IF('RAW Transactions'!F112="","",IF('RAW Transactions'!F112/'RAW Transactions'!$J$3=0,G112/E112,'RAW Transactions'!F112/'RAW Transactions'!$J$3)),0)</f>
        <v>4.8907999999999996</v>
      </c>
      <c r="G112" s="32">
        <f>IF('RAW Transactions'!G112="","",'RAW Transactions'!G112)</f>
        <v>0.28000000000000003</v>
      </c>
    </row>
    <row r="113" spans="1:7" x14ac:dyDescent="0.2">
      <c r="A113" s="3">
        <f>IF('RAW Transactions'!A113="","",'RAW Transactions'!A113)</f>
        <v>12</v>
      </c>
      <c r="B113" s="26">
        <f>IF('RAW Transactions'!B113="","",'RAW Transactions'!B113)</f>
        <v>41915</v>
      </c>
      <c r="C113" s="26" t="str">
        <f>IF('RAW Transactions'!C113="","",'RAW Transactions'!C113)</f>
        <v>Stewart Inv Asia Pacific Leaders -U</v>
      </c>
      <c r="D113" s="27" t="str">
        <f>IFERROR(VLOOKUP('RAW Transactions'!D113,'RAW Transactions'!$I$8:$J$24,2,FALSE),"")</f>
        <v>Sell</v>
      </c>
      <c r="E113" s="33">
        <f>IF('RAW Transactions'!E113="","",'RAW Transactions'!E113)</f>
        <v>3.6799999999999999E-2</v>
      </c>
      <c r="F113" s="33">
        <f>IFERROR(IF('RAW Transactions'!F113="","",IF('RAW Transactions'!F113/'RAW Transactions'!$J$3=0,G113/E113,'RAW Transactions'!F113/'RAW Transactions'!$J$3)),0)</f>
        <v>4.8907999999999996</v>
      </c>
      <c r="G113" s="32">
        <f>IF('RAW Transactions'!G113="","",'RAW Transactions'!G113)</f>
        <v>0.18</v>
      </c>
    </row>
    <row r="114" spans="1:7" x14ac:dyDescent="0.2">
      <c r="A114" s="3">
        <f>IF('RAW Transactions'!A114="","",'RAW Transactions'!A114)</f>
        <v>12</v>
      </c>
      <c r="B114" s="26">
        <f>IF('RAW Transactions'!B114="","",'RAW Transactions'!B114)</f>
        <v>41946</v>
      </c>
      <c r="C114" s="26" t="str">
        <f>IF('RAW Transactions'!C114="","",'RAW Transactions'!C114)</f>
        <v>Stewart Inv Asia Pacific Leaders -U</v>
      </c>
      <c r="D114" s="27" t="str">
        <f>IFERROR(VLOOKUP('RAW Transactions'!D114,'RAW Transactions'!$I$8:$J$24,2,FALSE),"")</f>
        <v>Sell</v>
      </c>
      <c r="E114" s="33">
        <f>IF('RAW Transactions'!E114="","",'RAW Transactions'!E114)</f>
        <v>5.6000000000000001E-2</v>
      </c>
      <c r="F114" s="33">
        <f>IFERROR(IF('RAW Transactions'!F114="","",IF('RAW Transactions'!F114/'RAW Transactions'!$J$3=0,G114/E114,'RAW Transactions'!F114/'RAW Transactions'!$J$3)),0)</f>
        <v>4.9914999999999994</v>
      </c>
      <c r="G114" s="32">
        <f>IF('RAW Transactions'!G114="","",'RAW Transactions'!G114)</f>
        <v>0.28000000000000003</v>
      </c>
    </row>
    <row r="115" spans="1:7" x14ac:dyDescent="0.2">
      <c r="A115" s="3">
        <f>IF('RAW Transactions'!A115="","",'RAW Transactions'!A115)</f>
        <v>12</v>
      </c>
      <c r="B115" s="26">
        <f>IF('RAW Transactions'!B115="","",'RAW Transactions'!B115)</f>
        <v>41946</v>
      </c>
      <c r="C115" s="26" t="str">
        <f>IF('RAW Transactions'!C115="","",'RAW Transactions'!C115)</f>
        <v>Stewart Inv Asia Pacific Leaders -U</v>
      </c>
      <c r="D115" s="27" t="str">
        <f>IFERROR(VLOOKUP('RAW Transactions'!D115,'RAW Transactions'!$I$8:$J$24,2,FALSE),"")</f>
        <v>Sell</v>
      </c>
      <c r="E115" s="33">
        <f>IF('RAW Transactions'!E115="","",'RAW Transactions'!E115)</f>
        <v>3.5999999999999997E-2</v>
      </c>
      <c r="F115" s="33">
        <f>IFERROR(IF('RAW Transactions'!F115="","",IF('RAW Transactions'!F115/'RAW Transactions'!$J$3=0,G115/E115,'RAW Transactions'!F115/'RAW Transactions'!$J$3)),0)</f>
        <v>4.9914999999999994</v>
      </c>
      <c r="G115" s="32">
        <f>IF('RAW Transactions'!G115="","",'RAW Transactions'!G115)</f>
        <v>0.18</v>
      </c>
    </row>
    <row r="116" spans="1:7" x14ac:dyDescent="0.2">
      <c r="A116" s="3">
        <f>IF('RAW Transactions'!A116="","",'RAW Transactions'!A116)</f>
        <v>12</v>
      </c>
      <c r="B116" s="26">
        <f>IF('RAW Transactions'!B116="","",'RAW Transactions'!B116)</f>
        <v>41971</v>
      </c>
      <c r="C116" s="26" t="str">
        <f>IF('RAW Transactions'!C116="","",'RAW Transactions'!C116)</f>
        <v>Stewart Inv Asia Pacific Leaders -U</v>
      </c>
      <c r="D116" s="27" t="str">
        <f>IFERROR(VLOOKUP('RAW Transactions'!D116,'RAW Transactions'!$I$8:$J$24,2,FALSE),"")</f>
        <v>Buy</v>
      </c>
      <c r="E116" s="33">
        <f>IF('RAW Transactions'!E116="","",'RAW Transactions'!E116)</f>
        <v>10.426119</v>
      </c>
      <c r="F116" s="33">
        <f>IFERROR(IF('RAW Transactions'!F116="","",IF('RAW Transactions'!F116/'RAW Transactions'!$J$3=0,G116/E116,'RAW Transactions'!F116/'RAW Transactions'!$J$3)),0)</f>
        <v>5.1792999999999996</v>
      </c>
      <c r="G116" s="32">
        <f>IF('RAW Transactions'!G116="","",'RAW Transactions'!G116)</f>
        <v>54</v>
      </c>
    </row>
    <row r="117" spans="1:7" x14ac:dyDescent="0.2">
      <c r="A117" s="3">
        <f>IF('RAW Transactions'!A117="","",'RAW Transactions'!A117)</f>
        <v>12</v>
      </c>
      <c r="B117" s="26">
        <f>IF('RAW Transactions'!B117="","",'RAW Transactions'!B117)</f>
        <v>41976</v>
      </c>
      <c r="C117" s="26" t="str">
        <f>IF('RAW Transactions'!C117="","",'RAW Transactions'!C117)</f>
        <v>Stewart Inv Asia Pacific Leaders -U</v>
      </c>
      <c r="D117" s="27" t="str">
        <f>IFERROR(VLOOKUP('RAW Transactions'!D117,'RAW Transactions'!$I$8:$J$24,2,FALSE),"")</f>
        <v>Sell</v>
      </c>
      <c r="E117" s="33">
        <f>IF('RAW Transactions'!E117="","",'RAW Transactions'!E117)</f>
        <v>6.0299999999999999E-2</v>
      </c>
      <c r="F117" s="33">
        <f>IFERROR(IF('RAW Transactions'!F117="","",IF('RAW Transactions'!F117/'RAW Transactions'!$J$3=0,G117/E117,'RAW Transactions'!F117/'RAW Transactions'!$J$3)),0)</f>
        <v>5.1341000000000001</v>
      </c>
      <c r="G117" s="32">
        <f>IF('RAW Transactions'!G117="","",'RAW Transactions'!G117)</f>
        <v>0.31</v>
      </c>
    </row>
    <row r="118" spans="1:7" x14ac:dyDescent="0.2">
      <c r="A118" s="3">
        <f>IF('RAW Transactions'!A118="","",'RAW Transactions'!A118)</f>
        <v>12</v>
      </c>
      <c r="B118" s="26">
        <f>IF('RAW Transactions'!B118="","",'RAW Transactions'!B118)</f>
        <v>41976</v>
      </c>
      <c r="C118" s="26" t="str">
        <f>IF('RAW Transactions'!C118="","",'RAW Transactions'!C118)</f>
        <v>Stewart Inv Asia Pacific Leaders -U</v>
      </c>
      <c r="D118" s="27" t="str">
        <f>IFERROR(VLOOKUP('RAW Transactions'!D118,'RAW Transactions'!$I$8:$J$24,2,FALSE),"")</f>
        <v>Sell</v>
      </c>
      <c r="E118" s="33">
        <f>IF('RAW Transactions'!E118="","",'RAW Transactions'!E118)</f>
        <v>3.8899999999999997E-2</v>
      </c>
      <c r="F118" s="33">
        <f>IFERROR(IF('RAW Transactions'!F118="","",IF('RAW Transactions'!F118/'RAW Transactions'!$J$3=0,G118/E118,'RAW Transactions'!F118/'RAW Transactions'!$J$3)),0)</f>
        <v>5.1341000000000001</v>
      </c>
      <c r="G118" s="32">
        <f>IF('RAW Transactions'!G118="","",'RAW Transactions'!G118)</f>
        <v>0.2</v>
      </c>
    </row>
    <row r="119" spans="1:7" x14ac:dyDescent="0.2">
      <c r="A119" s="3">
        <f>IF('RAW Transactions'!A119="","",'RAW Transactions'!A119)</f>
        <v>12</v>
      </c>
      <c r="B119" s="26">
        <f>IF('RAW Transactions'!B119="","",'RAW Transactions'!B119)</f>
        <v>42009</v>
      </c>
      <c r="C119" s="26" t="str">
        <f>IF('RAW Transactions'!C119="","",'RAW Transactions'!C119)</f>
        <v>Stewart Inv Asia Pacific Leaders -U</v>
      </c>
      <c r="D119" s="27" t="str">
        <f>IFERROR(VLOOKUP('RAW Transactions'!D119,'RAW Transactions'!$I$8:$J$24,2,FALSE),"")</f>
        <v>Sell</v>
      </c>
      <c r="E119" s="33">
        <f>IF('RAW Transactions'!E119="","",'RAW Transactions'!E119)</f>
        <v>6.0100000000000001E-2</v>
      </c>
      <c r="F119" s="33">
        <f>IFERROR(IF('RAW Transactions'!F119="","",IF('RAW Transactions'!F119/'RAW Transactions'!$J$3=0,G119/E119,'RAW Transactions'!F119/'RAW Transactions'!$J$3)),0)</f>
        <v>5.1513</v>
      </c>
      <c r="G119" s="32">
        <f>IF('RAW Transactions'!G119="","",'RAW Transactions'!G119)</f>
        <v>0.31</v>
      </c>
    </row>
    <row r="120" spans="1:7" x14ac:dyDescent="0.2">
      <c r="A120" s="3">
        <f>IF('RAW Transactions'!A120="","",'RAW Transactions'!A120)</f>
        <v>12</v>
      </c>
      <c r="B120" s="26">
        <f>IF('RAW Transactions'!B120="","",'RAW Transactions'!B120)</f>
        <v>42009</v>
      </c>
      <c r="C120" s="26" t="str">
        <f>IF('RAW Transactions'!C120="","",'RAW Transactions'!C120)</f>
        <v>Stewart Inv Asia Pacific Leaders -U</v>
      </c>
      <c r="D120" s="27" t="str">
        <f>IFERROR(VLOOKUP('RAW Transactions'!D120,'RAW Transactions'!$I$8:$J$24,2,FALSE),"")</f>
        <v>Sell</v>
      </c>
      <c r="E120" s="33">
        <f>IF('RAW Transactions'!E120="","",'RAW Transactions'!E120)</f>
        <v>3.8800000000000001E-2</v>
      </c>
      <c r="F120" s="33">
        <f>IFERROR(IF('RAW Transactions'!F120="","",IF('RAW Transactions'!F120/'RAW Transactions'!$J$3=0,G120/E120,'RAW Transactions'!F120/'RAW Transactions'!$J$3)),0)</f>
        <v>5.1513</v>
      </c>
      <c r="G120" s="32">
        <f>IF('RAW Transactions'!G120="","",'RAW Transactions'!G120)</f>
        <v>0.2</v>
      </c>
    </row>
    <row r="121" spans="1:7" x14ac:dyDescent="0.2">
      <c r="A121" s="3">
        <f>IF('RAW Transactions'!A121="","",'RAW Transactions'!A121)</f>
        <v>12</v>
      </c>
      <c r="B121" s="26">
        <f>IF('RAW Transactions'!B121="","",'RAW Transactions'!B121)</f>
        <v>42042</v>
      </c>
      <c r="C121" s="26" t="str">
        <f>IF('RAW Transactions'!C121="","",'RAW Transactions'!C121)</f>
        <v>Stewart Inv Asia Pacific Leaders -U</v>
      </c>
      <c r="D121" s="27" t="str">
        <f>IFERROR(VLOOKUP('RAW Transactions'!D121,'RAW Transactions'!$I$8:$J$24,2,FALSE),"")</f>
        <v>Sell</v>
      </c>
      <c r="E121" s="33">
        <f>IF('RAW Transactions'!E121="","",'RAW Transactions'!E121)</f>
        <v>0.06</v>
      </c>
      <c r="F121" s="33">
        <f>IFERROR(IF('RAW Transactions'!F121="","",IF('RAW Transactions'!F121/'RAW Transactions'!$J$3=0,G121/E121,'RAW Transactions'!F121/'RAW Transactions'!$J$3)),0)</f>
        <v>5.3280999999999992</v>
      </c>
      <c r="G121" s="32">
        <f>IF('RAW Transactions'!G121="","",'RAW Transactions'!G121)</f>
        <v>0.32</v>
      </c>
    </row>
    <row r="122" spans="1:7" x14ac:dyDescent="0.2">
      <c r="A122" s="3">
        <f>IF('RAW Transactions'!A122="","",'RAW Transactions'!A122)</f>
        <v>12</v>
      </c>
      <c r="B122" s="26">
        <f>IF('RAW Transactions'!B122="","",'RAW Transactions'!B122)</f>
        <v>42042</v>
      </c>
      <c r="C122" s="26" t="str">
        <f>IF('RAW Transactions'!C122="","",'RAW Transactions'!C122)</f>
        <v>Stewart Inv Asia Pacific Leaders -U</v>
      </c>
      <c r="D122" s="27" t="str">
        <f>IFERROR(VLOOKUP('RAW Transactions'!D122,'RAW Transactions'!$I$8:$J$24,2,FALSE),"")</f>
        <v>Sell</v>
      </c>
      <c r="E122" s="33">
        <f>IF('RAW Transactions'!E122="","",'RAW Transactions'!E122)</f>
        <v>3.7499999999999999E-2</v>
      </c>
      <c r="F122" s="33">
        <f>IFERROR(IF('RAW Transactions'!F122="","",IF('RAW Transactions'!F122/'RAW Transactions'!$J$3=0,G122/E122,'RAW Transactions'!F122/'RAW Transactions'!$J$3)),0)</f>
        <v>5.3280999999999992</v>
      </c>
      <c r="G122" s="32">
        <f>IF('RAW Transactions'!G122="","",'RAW Transactions'!G122)</f>
        <v>0.2</v>
      </c>
    </row>
    <row r="123" spans="1:7" x14ac:dyDescent="0.2">
      <c r="A123" s="3">
        <f>IF('RAW Transactions'!A123="","",'RAW Transactions'!A123)</f>
        <v>12</v>
      </c>
      <c r="B123" s="26">
        <f>IF('RAW Transactions'!B123="","",'RAW Transactions'!B123)</f>
        <v>42072</v>
      </c>
      <c r="C123" s="26" t="str">
        <f>IF('RAW Transactions'!C123="","",'RAW Transactions'!C123)</f>
        <v>Stewart Inv Asia Pacific Leaders -U</v>
      </c>
      <c r="D123" s="27" t="str">
        <f>IFERROR(VLOOKUP('RAW Transactions'!D123,'RAW Transactions'!$I$8:$J$24,2,FALSE),"")</f>
        <v>Sell</v>
      </c>
      <c r="E123" s="33">
        <f>IF('RAW Transactions'!E123="","",'RAW Transactions'!E123)</f>
        <v>6.0600000000000001E-2</v>
      </c>
      <c r="F123" s="33">
        <f>IFERROR(IF('RAW Transactions'!F123="","",IF('RAW Transactions'!F123/'RAW Transactions'!$J$3=0,G123/E123,'RAW Transactions'!F123/'RAW Transactions'!$J$3)),0)</f>
        <v>5.4423000000000004</v>
      </c>
      <c r="G123" s="32">
        <f>IF('RAW Transactions'!G123="","",'RAW Transactions'!G123)</f>
        <v>0.33</v>
      </c>
    </row>
    <row r="124" spans="1:7" x14ac:dyDescent="0.2">
      <c r="A124" s="3">
        <f>IF('RAW Transactions'!A124="","",'RAW Transactions'!A124)</f>
        <v>12</v>
      </c>
      <c r="B124" s="26">
        <f>IF('RAW Transactions'!B124="","",'RAW Transactions'!B124)</f>
        <v>42072</v>
      </c>
      <c r="C124" s="26" t="str">
        <f>IF('RAW Transactions'!C124="","",'RAW Transactions'!C124)</f>
        <v>Stewart Inv Asia Pacific Leaders -U</v>
      </c>
      <c r="D124" s="27" t="str">
        <f>IFERROR(VLOOKUP('RAW Transactions'!D124,'RAW Transactions'!$I$8:$J$24,2,FALSE),"")</f>
        <v>Sell</v>
      </c>
      <c r="E124" s="33">
        <f>IF('RAW Transactions'!E124="","",'RAW Transactions'!E124)</f>
        <v>3.85E-2</v>
      </c>
      <c r="F124" s="33">
        <f>IFERROR(IF('RAW Transactions'!F124="","",IF('RAW Transactions'!F124/'RAW Transactions'!$J$3=0,G124/E124,'RAW Transactions'!F124/'RAW Transactions'!$J$3)),0)</f>
        <v>5.4423000000000004</v>
      </c>
      <c r="G124" s="32">
        <f>IF('RAW Transactions'!G124="","",'RAW Transactions'!G124)</f>
        <v>0.21</v>
      </c>
    </row>
    <row r="125" spans="1:7" x14ac:dyDescent="0.2">
      <c r="A125" s="3">
        <f>IF('RAW Transactions'!A125="","",'RAW Transactions'!A125)</f>
        <v>12</v>
      </c>
      <c r="B125" s="26">
        <f>IF('RAW Transactions'!B125="","",'RAW Transactions'!B125)</f>
        <v>42081</v>
      </c>
      <c r="C125" s="26" t="str">
        <f>IF('RAW Transactions'!C125="","",'RAW Transactions'!C125)</f>
        <v>Stewart Inv Asia Pacific Leaders -U</v>
      </c>
      <c r="D125" s="27" t="str">
        <f>IFERROR(VLOOKUP('RAW Transactions'!D125,'RAW Transactions'!$I$8:$J$24,2,FALSE),"")</f>
        <v>Buy</v>
      </c>
      <c r="E125" s="33">
        <f>IF('RAW Transactions'!E125="","",'RAW Transactions'!E125)</f>
        <v>12.829193</v>
      </c>
      <c r="F125" s="33">
        <f>IFERROR(IF('RAW Transactions'!F125="","",IF('RAW Transactions'!F125/'RAW Transactions'!$J$3=0,G125/E125,'RAW Transactions'!F125/'RAW Transactions'!$J$3)),0)</f>
        <v>5.6122000000000005</v>
      </c>
      <c r="G125" s="32">
        <f>IF('RAW Transactions'!G125="","",'RAW Transactions'!G125)</f>
        <v>72</v>
      </c>
    </row>
    <row r="126" spans="1:7" x14ac:dyDescent="0.2">
      <c r="A126" s="3">
        <f>IF('RAW Transactions'!A126="","",'RAW Transactions'!A126)</f>
        <v>12</v>
      </c>
      <c r="B126" s="26">
        <f>IF('RAW Transactions'!B126="","",'RAW Transactions'!B126)</f>
        <v>42101</v>
      </c>
      <c r="C126" s="26" t="str">
        <f>IF('RAW Transactions'!C126="","",'RAW Transactions'!C126)</f>
        <v>Stewart Inv Asia Pacific Leaders -U</v>
      </c>
      <c r="D126" s="27" t="str">
        <f>IFERROR(VLOOKUP('RAW Transactions'!D126,'RAW Transactions'!$I$8:$J$24,2,FALSE),"")</f>
        <v>Sell</v>
      </c>
      <c r="E126" s="33">
        <f>IF('RAW Transactions'!E126="","",'RAW Transactions'!E126)</f>
        <v>6.6699999999999995E-2</v>
      </c>
      <c r="F126" s="33">
        <f>IFERROR(IF('RAW Transactions'!F126="","",IF('RAW Transactions'!F126/'RAW Transactions'!$J$3=0,G126/E126,'RAW Transactions'!F126/'RAW Transactions'!$J$3)),0)</f>
        <v>5.6929999999999996</v>
      </c>
      <c r="G126" s="32">
        <f>IF('RAW Transactions'!G126="","",'RAW Transactions'!G126)</f>
        <v>0.38</v>
      </c>
    </row>
    <row r="127" spans="1:7" x14ac:dyDescent="0.2">
      <c r="A127" s="3">
        <f>IF('RAW Transactions'!A127="","",'RAW Transactions'!A127)</f>
        <v>12</v>
      </c>
      <c r="B127" s="26">
        <f>IF('RAW Transactions'!B127="","",'RAW Transactions'!B127)</f>
        <v>42101</v>
      </c>
      <c r="C127" s="26" t="str">
        <f>IF('RAW Transactions'!C127="","",'RAW Transactions'!C127)</f>
        <v>Stewart Inv Asia Pacific Leaders -U</v>
      </c>
      <c r="D127" s="27" t="str">
        <f>IFERROR(VLOOKUP('RAW Transactions'!D127,'RAW Transactions'!$I$8:$J$24,2,FALSE),"")</f>
        <v>Sell</v>
      </c>
      <c r="E127" s="33">
        <f>IF('RAW Transactions'!E127="","",'RAW Transactions'!E127)</f>
        <v>4.2099999999999999E-2</v>
      </c>
      <c r="F127" s="33">
        <f>IFERROR(IF('RAW Transactions'!F127="","",IF('RAW Transactions'!F127/'RAW Transactions'!$J$3=0,G127/E127,'RAW Transactions'!F127/'RAW Transactions'!$J$3)),0)</f>
        <v>5.6929999999999996</v>
      </c>
      <c r="G127" s="32">
        <f>IF('RAW Transactions'!G127="","",'RAW Transactions'!G127)</f>
        <v>0.24</v>
      </c>
    </row>
    <row r="128" spans="1:7" x14ac:dyDescent="0.2">
      <c r="A128" s="3">
        <f>IF('RAW Transactions'!A128="","",'RAW Transactions'!A128)</f>
        <v>12</v>
      </c>
      <c r="B128" s="26">
        <f>IF('RAW Transactions'!B128="","",'RAW Transactions'!B128)</f>
        <v>42129</v>
      </c>
      <c r="C128" s="26" t="str">
        <f>IF('RAW Transactions'!C128="","",'RAW Transactions'!C128)</f>
        <v>Stewart Inv Asia Pacific Leaders -U</v>
      </c>
      <c r="D128" s="27" t="str">
        <f>IFERROR(VLOOKUP('RAW Transactions'!D128,'RAW Transactions'!$I$8:$J$24,2,FALSE),"")</f>
        <v>Sell</v>
      </c>
      <c r="E128" s="33">
        <f>IF('RAW Transactions'!E128="","",'RAW Transactions'!E128)</f>
        <v>6.6199999999999995E-2</v>
      </c>
      <c r="F128" s="33">
        <f>IFERROR(IF('RAW Transactions'!F128="","",IF('RAW Transactions'!F128/'RAW Transactions'!$J$3=0,G128/E128,'RAW Transactions'!F128/'RAW Transactions'!$J$3)),0)</f>
        <v>5.5851999999999995</v>
      </c>
      <c r="G128" s="32">
        <f>IF('RAW Transactions'!G128="","",'RAW Transactions'!G128)</f>
        <v>0.37</v>
      </c>
    </row>
    <row r="129" spans="1:7" x14ac:dyDescent="0.2">
      <c r="A129" s="3">
        <f>IF('RAW Transactions'!A129="","",'RAW Transactions'!A129)</f>
        <v>12</v>
      </c>
      <c r="B129" s="26">
        <f>IF('RAW Transactions'!B129="","",'RAW Transactions'!B129)</f>
        <v>42129</v>
      </c>
      <c r="C129" s="26" t="str">
        <f>IF('RAW Transactions'!C129="","",'RAW Transactions'!C129)</f>
        <v>Stewart Inv Asia Pacific Leaders -U</v>
      </c>
      <c r="D129" s="27" t="str">
        <f>IFERROR(VLOOKUP('RAW Transactions'!D129,'RAW Transactions'!$I$8:$J$24,2,FALSE),"")</f>
        <v>Sell</v>
      </c>
      <c r="E129" s="33">
        <f>IF('RAW Transactions'!E129="","",'RAW Transactions'!E129)</f>
        <v>4.1099999999999998E-2</v>
      </c>
      <c r="F129" s="33">
        <f>IFERROR(IF('RAW Transactions'!F129="","",IF('RAW Transactions'!F129/'RAW Transactions'!$J$3=0,G129/E129,'RAW Transactions'!F129/'RAW Transactions'!$J$3)),0)</f>
        <v>5.5851999999999995</v>
      </c>
      <c r="G129" s="32">
        <f>IF('RAW Transactions'!G129="","",'RAW Transactions'!G129)</f>
        <v>0.23</v>
      </c>
    </row>
    <row r="130" spans="1:7" x14ac:dyDescent="0.2">
      <c r="A130" s="3">
        <f>IF('RAW Transactions'!A130="","",'RAW Transactions'!A130)</f>
        <v>12</v>
      </c>
      <c r="B130" s="26">
        <f>IF('RAW Transactions'!B130="","",'RAW Transactions'!B130)</f>
        <v>42158</v>
      </c>
      <c r="C130" s="26" t="str">
        <f>IF('RAW Transactions'!C130="","",'RAW Transactions'!C130)</f>
        <v>Stewart Inv Asia Pacific Leaders -U</v>
      </c>
      <c r="D130" s="27" t="str">
        <f>IFERROR(VLOOKUP('RAW Transactions'!D130,'RAW Transactions'!$I$8:$J$24,2,FALSE),"")</f>
        <v>Sell</v>
      </c>
      <c r="E130" s="33">
        <f>IF('RAW Transactions'!E130="","",'RAW Transactions'!E130)</f>
        <v>6.6299999999999998E-2</v>
      </c>
      <c r="F130" s="33">
        <f>IFERROR(IF('RAW Transactions'!F130="","",IF('RAW Transactions'!F130/'RAW Transactions'!$J$3=0,G130/E130,'RAW Transactions'!F130/'RAW Transactions'!$J$3)),0)</f>
        <v>5.4239999999999995</v>
      </c>
      <c r="G130" s="32">
        <f>IF('RAW Transactions'!G130="","",'RAW Transactions'!G130)</f>
        <v>0.36</v>
      </c>
    </row>
    <row r="131" spans="1:7" x14ac:dyDescent="0.2">
      <c r="A131" s="3">
        <f>IF('RAW Transactions'!A131="","",'RAW Transactions'!A131)</f>
        <v>12</v>
      </c>
      <c r="B131" s="26">
        <f>IF('RAW Transactions'!B131="","",'RAW Transactions'!B131)</f>
        <v>42158</v>
      </c>
      <c r="C131" s="26" t="str">
        <f>IF('RAW Transactions'!C131="","",'RAW Transactions'!C131)</f>
        <v>Stewart Inv Asia Pacific Leaders -U</v>
      </c>
      <c r="D131" s="27" t="str">
        <f>IFERROR(VLOOKUP('RAW Transactions'!D131,'RAW Transactions'!$I$8:$J$24,2,FALSE),"")</f>
        <v>Sell</v>
      </c>
      <c r="E131" s="33">
        <f>IF('RAW Transactions'!E131="","",'RAW Transactions'!E131)</f>
        <v>4.24E-2</v>
      </c>
      <c r="F131" s="33">
        <f>IFERROR(IF('RAW Transactions'!F131="","",IF('RAW Transactions'!F131/'RAW Transactions'!$J$3=0,G131/E131,'RAW Transactions'!F131/'RAW Transactions'!$J$3)),0)</f>
        <v>5.4239999999999995</v>
      </c>
      <c r="G131" s="32">
        <f>IF('RAW Transactions'!G131="","",'RAW Transactions'!G131)</f>
        <v>0.23</v>
      </c>
    </row>
    <row r="132" spans="1:7" x14ac:dyDescent="0.2">
      <c r="A132" s="3">
        <f>IF('RAW Transactions'!A132="","",'RAW Transactions'!A132)</f>
        <v>12</v>
      </c>
      <c r="B132" s="26">
        <f>IF('RAW Transactions'!B132="","",'RAW Transactions'!B132)</f>
        <v>42188</v>
      </c>
      <c r="C132" s="26" t="str">
        <f>IF('RAW Transactions'!C132="","",'RAW Transactions'!C132)</f>
        <v>Stewart Inv Asia Pacific Leaders -U</v>
      </c>
      <c r="D132" s="27" t="str">
        <f>IFERROR(VLOOKUP('RAW Transactions'!D132,'RAW Transactions'!$I$8:$J$24,2,FALSE),"")</f>
        <v>Sell</v>
      </c>
      <c r="E132" s="33">
        <f>IF('RAW Transactions'!E132="","",'RAW Transactions'!E132)</f>
        <v>6.6199999999999995E-2</v>
      </c>
      <c r="F132" s="33">
        <f>IFERROR(IF('RAW Transactions'!F132="","",IF('RAW Transactions'!F132/'RAW Transactions'!$J$3=0,G132/E132,'RAW Transactions'!F132/'RAW Transactions'!$J$3)),0)</f>
        <v>5.2807000000000004</v>
      </c>
      <c r="G132" s="32">
        <f>IF('RAW Transactions'!G132="","",'RAW Transactions'!G132)</f>
        <v>0.35</v>
      </c>
    </row>
    <row r="133" spans="1:7" x14ac:dyDescent="0.2">
      <c r="A133" s="3">
        <f>IF('RAW Transactions'!A133="","",'RAW Transactions'!A133)</f>
        <v>12</v>
      </c>
      <c r="B133" s="26">
        <f>IF('RAW Transactions'!B133="","",'RAW Transactions'!B133)</f>
        <v>42188</v>
      </c>
      <c r="C133" s="26" t="str">
        <f>IF('RAW Transactions'!C133="","",'RAW Transactions'!C133)</f>
        <v>Stewart Inv Asia Pacific Leaders -U</v>
      </c>
      <c r="D133" s="27" t="str">
        <f>IFERROR(VLOOKUP('RAW Transactions'!D133,'RAW Transactions'!$I$8:$J$24,2,FALSE),"")</f>
        <v>Sell</v>
      </c>
      <c r="E133" s="33">
        <f>IF('RAW Transactions'!E133="","",'RAW Transactions'!E133)</f>
        <v>4.1599999999999998E-2</v>
      </c>
      <c r="F133" s="33">
        <f>IFERROR(IF('RAW Transactions'!F133="","",IF('RAW Transactions'!F133/'RAW Transactions'!$J$3=0,G133/E133,'RAW Transactions'!F133/'RAW Transactions'!$J$3)),0)</f>
        <v>5.2807000000000004</v>
      </c>
      <c r="G133" s="32">
        <f>IF('RAW Transactions'!G133="","",'RAW Transactions'!G133)</f>
        <v>0.22</v>
      </c>
    </row>
    <row r="134" spans="1:7" x14ac:dyDescent="0.2">
      <c r="A134" s="3">
        <f>IF('RAW Transactions'!A134="","",'RAW Transactions'!A134)</f>
        <v>12</v>
      </c>
      <c r="B134" s="26">
        <f>IF('RAW Transactions'!B134="","",'RAW Transactions'!B134)</f>
        <v>42219</v>
      </c>
      <c r="C134" s="26" t="str">
        <f>IF('RAW Transactions'!C134="","",'RAW Transactions'!C134)</f>
        <v>Stewart Inv Asia Pacific Leaders -U</v>
      </c>
      <c r="D134" s="27" t="str">
        <f>IFERROR(VLOOKUP('RAW Transactions'!D134,'RAW Transactions'!$I$8:$J$24,2,FALSE),"")</f>
        <v>Sell</v>
      </c>
      <c r="E134" s="33">
        <f>IF('RAW Transactions'!E134="","",'RAW Transactions'!E134)</f>
        <v>7.0999999999999994E-2</v>
      </c>
      <c r="F134" s="33">
        <f>IFERROR(IF('RAW Transactions'!F134="","",IF('RAW Transactions'!F134/'RAW Transactions'!$J$3=0,G134/E134,'RAW Transactions'!F134/'RAW Transactions'!$J$3)),0)</f>
        <v>5.2044000000000006</v>
      </c>
      <c r="G134" s="32">
        <f>IF('RAW Transactions'!G134="","",'RAW Transactions'!G134)</f>
        <v>0.37</v>
      </c>
    </row>
    <row r="135" spans="1:7" x14ac:dyDescent="0.2">
      <c r="A135" s="3">
        <f>IF('RAW Transactions'!A135="","",'RAW Transactions'!A135)</f>
        <v>12</v>
      </c>
      <c r="B135" s="26">
        <f>IF('RAW Transactions'!B135="","",'RAW Transactions'!B135)</f>
        <v>42219</v>
      </c>
      <c r="C135" s="26" t="str">
        <f>IF('RAW Transactions'!C135="","",'RAW Transactions'!C135)</f>
        <v>Stewart Inv Asia Pacific Leaders -U</v>
      </c>
      <c r="D135" s="27" t="str">
        <f>IFERROR(VLOOKUP('RAW Transactions'!D135,'RAW Transactions'!$I$8:$J$24,2,FALSE),"")</f>
        <v>Sell</v>
      </c>
      <c r="E135" s="33">
        <f>IF('RAW Transactions'!E135="","",'RAW Transactions'!E135)</f>
        <v>4.6100000000000002E-2</v>
      </c>
      <c r="F135" s="33">
        <f>IFERROR(IF('RAW Transactions'!F135="","",IF('RAW Transactions'!F135/'RAW Transactions'!$J$3=0,G135/E135,'RAW Transactions'!F135/'RAW Transactions'!$J$3)),0)</f>
        <v>5.2044000000000006</v>
      </c>
      <c r="G135" s="32">
        <f>IF('RAW Transactions'!G135="","",'RAW Transactions'!G135)</f>
        <v>0.24</v>
      </c>
    </row>
    <row r="136" spans="1:7" x14ac:dyDescent="0.2">
      <c r="A136" s="3">
        <f>IF('RAW Transactions'!A136="","",'RAW Transactions'!A136)</f>
        <v>12</v>
      </c>
      <c r="B136" s="26">
        <f>IF('RAW Transactions'!B136="","",'RAW Transactions'!B136)</f>
        <v>42220</v>
      </c>
      <c r="C136" s="26" t="str">
        <f>IF('RAW Transactions'!C136="","",'RAW Transactions'!C136)</f>
        <v>Stewart Inv Asia Pacific Leaders -U</v>
      </c>
      <c r="D136" s="27" t="str">
        <f>IFERROR(VLOOKUP('RAW Transactions'!D136,'RAW Transactions'!$I$8:$J$24,2,FALSE),"")</f>
        <v>Buy</v>
      </c>
      <c r="E136" s="33">
        <f>IF('RAW Transactions'!E136="","",'RAW Transactions'!E136)</f>
        <v>13.806592</v>
      </c>
      <c r="F136" s="33">
        <f>IFERROR(IF('RAW Transactions'!F136="","",IF('RAW Transactions'!F136/'RAW Transactions'!$J$3=0,G136/E136,'RAW Transactions'!F136/'RAW Transactions'!$J$3)),0)</f>
        <v>5.2149000000000001</v>
      </c>
      <c r="G136" s="32">
        <f>IF('RAW Transactions'!G136="","",'RAW Transactions'!G136)</f>
        <v>72</v>
      </c>
    </row>
    <row r="137" spans="1:7" x14ac:dyDescent="0.2">
      <c r="A137" s="3">
        <f>IF('RAW Transactions'!A137="","",'RAW Transactions'!A137)</f>
        <v>12</v>
      </c>
      <c r="B137" s="26">
        <f>IF('RAW Transactions'!B137="","",'RAW Transactions'!B137)</f>
        <v>42250</v>
      </c>
      <c r="C137" s="26" t="str">
        <f>IF('RAW Transactions'!C137="","",'RAW Transactions'!C137)</f>
        <v>Stewart Inv Asia Pacific Leaders -U</v>
      </c>
      <c r="D137" s="27" t="str">
        <f>IFERROR(VLOOKUP('RAW Transactions'!D137,'RAW Transactions'!$I$8:$J$24,2,FALSE),"")</f>
        <v>Sell</v>
      </c>
      <c r="E137" s="33">
        <f>IF('RAW Transactions'!E137="","",'RAW Transactions'!E137)</f>
        <v>7.2300000000000003E-2</v>
      </c>
      <c r="F137" s="33">
        <f>IFERROR(IF('RAW Transactions'!F137="","",IF('RAW Transactions'!F137/'RAW Transactions'!$J$3=0,G137/E137,'RAW Transactions'!F137/'RAW Transactions'!$J$3)),0)</f>
        <v>4.8379000000000003</v>
      </c>
      <c r="G137" s="32">
        <f>IF('RAW Transactions'!G137="","",'RAW Transactions'!G137)</f>
        <v>0.35</v>
      </c>
    </row>
    <row r="138" spans="1:7" x14ac:dyDescent="0.2">
      <c r="A138" s="3">
        <f>IF('RAW Transactions'!A138="","",'RAW Transactions'!A138)</f>
        <v>12</v>
      </c>
      <c r="B138" s="26">
        <f>IF('RAW Transactions'!B138="","",'RAW Transactions'!B138)</f>
        <v>42250</v>
      </c>
      <c r="C138" s="26" t="str">
        <f>IF('RAW Transactions'!C138="","",'RAW Transactions'!C138)</f>
        <v>Stewart Inv Asia Pacific Leaders -U</v>
      </c>
      <c r="D138" s="27" t="str">
        <f>IFERROR(VLOOKUP('RAW Transactions'!D138,'RAW Transactions'!$I$8:$J$24,2,FALSE),"")</f>
        <v>Sell</v>
      </c>
      <c r="E138" s="33">
        <f>IF('RAW Transactions'!E138="","",'RAW Transactions'!E138)</f>
        <v>4.5400000000000003E-2</v>
      </c>
      <c r="F138" s="33">
        <f>IFERROR(IF('RAW Transactions'!F138="","",IF('RAW Transactions'!F138/'RAW Transactions'!$J$3=0,G138/E138,'RAW Transactions'!F138/'RAW Transactions'!$J$3)),0)</f>
        <v>4.8379000000000003</v>
      </c>
      <c r="G138" s="32">
        <f>IF('RAW Transactions'!G138="","",'RAW Transactions'!G138)</f>
        <v>0.22</v>
      </c>
    </row>
    <row r="139" spans="1:7" x14ac:dyDescent="0.2">
      <c r="A139" s="3">
        <f>IF('RAW Transactions'!A139="","",'RAW Transactions'!A139)</f>
        <v>12</v>
      </c>
      <c r="B139" s="26">
        <f>IF('RAW Transactions'!B139="","",'RAW Transactions'!B139)</f>
        <v>42282</v>
      </c>
      <c r="C139" s="26" t="str">
        <f>IF('RAW Transactions'!C139="","",'RAW Transactions'!C139)</f>
        <v>Stewart Inv Asia Pacific Leaders -U</v>
      </c>
      <c r="D139" s="27" t="str">
        <f>IFERROR(VLOOKUP('RAW Transactions'!D139,'RAW Transactions'!$I$8:$J$24,2,FALSE),"")</f>
        <v>Sell</v>
      </c>
      <c r="E139" s="33">
        <f>IF('RAW Transactions'!E139="","",'RAW Transactions'!E139)</f>
        <v>7.1300000000000002E-2</v>
      </c>
      <c r="F139" s="33">
        <f>IFERROR(IF('RAW Transactions'!F139="","",IF('RAW Transactions'!F139/'RAW Transactions'!$J$3=0,G139/E139,'RAW Transactions'!F139/'RAW Transactions'!$J$3)),0)</f>
        <v>5.0469999999999997</v>
      </c>
      <c r="G139" s="32">
        <f>IF('RAW Transactions'!G139="","",'RAW Transactions'!G139)</f>
        <v>0.36</v>
      </c>
    </row>
    <row r="140" spans="1:7" x14ac:dyDescent="0.2">
      <c r="A140" s="3">
        <f>IF('RAW Transactions'!A140="","",'RAW Transactions'!A140)</f>
        <v>12</v>
      </c>
      <c r="B140" s="26">
        <f>IF('RAW Transactions'!B140="","",'RAW Transactions'!B140)</f>
        <v>42282</v>
      </c>
      <c r="C140" s="26" t="str">
        <f>IF('RAW Transactions'!C140="","",'RAW Transactions'!C140)</f>
        <v>Stewart Inv Asia Pacific Leaders -U</v>
      </c>
      <c r="D140" s="27" t="str">
        <f>IFERROR(VLOOKUP('RAW Transactions'!D140,'RAW Transactions'!$I$8:$J$24,2,FALSE),"")</f>
        <v>Sell</v>
      </c>
      <c r="E140" s="33">
        <f>IF('RAW Transactions'!E140="","",'RAW Transactions'!E140)</f>
        <v>4.5499999999999999E-2</v>
      </c>
      <c r="F140" s="33">
        <f>IFERROR(IF('RAW Transactions'!F140="","",IF('RAW Transactions'!F140/'RAW Transactions'!$J$3=0,G140/E140,'RAW Transactions'!F140/'RAW Transactions'!$J$3)),0)</f>
        <v>5.0469999999999997</v>
      </c>
      <c r="G140" s="32">
        <f>IF('RAW Transactions'!G140="","",'RAW Transactions'!G140)</f>
        <v>0.23</v>
      </c>
    </row>
    <row r="141" spans="1:7" x14ac:dyDescent="0.2">
      <c r="A141" s="3">
        <f>IF('RAW Transactions'!A141="","",'RAW Transactions'!A141)</f>
        <v>12</v>
      </c>
      <c r="B141" s="26">
        <f>IF('RAW Transactions'!B141="","",'RAW Transactions'!B141)</f>
        <v>42297</v>
      </c>
      <c r="C141" s="26" t="str">
        <f>IF('RAW Transactions'!C141="","",'RAW Transactions'!C141)</f>
        <v>Stewart Inv Asia Pacific Leaders -U</v>
      </c>
      <c r="D141" s="27" t="str">
        <f>IFERROR(VLOOKUP('RAW Transactions'!D141,'RAW Transactions'!$I$8:$J$24,2,FALSE),"")</f>
        <v>Buy</v>
      </c>
      <c r="E141" s="33">
        <f>IF('RAW Transactions'!E141="","",'RAW Transactions'!E141)</f>
        <v>24.611778000000001</v>
      </c>
      <c r="F141" s="33">
        <f>IFERROR(IF('RAW Transactions'!F141="","",IF('RAW Transactions'!F141/'RAW Transactions'!$J$3=0,G141/E141,'RAW Transactions'!F141/'RAW Transactions'!$J$3)),0)</f>
        <v>5.1194999999999995</v>
      </c>
      <c r="G141" s="32">
        <f>IF('RAW Transactions'!G141="","",'RAW Transactions'!G141)</f>
        <v>126</v>
      </c>
    </row>
    <row r="142" spans="1:7" x14ac:dyDescent="0.2">
      <c r="A142" s="3">
        <f>IF('RAW Transactions'!A142="","",'RAW Transactions'!A142)</f>
        <v>12</v>
      </c>
      <c r="B142" s="26">
        <f>IF('RAW Transactions'!B142="","",'RAW Transactions'!B142)</f>
        <v>42311</v>
      </c>
      <c r="C142" s="26" t="str">
        <f>IF('RAW Transactions'!C142="","",'RAW Transactions'!C142)</f>
        <v>Stewart Inv Asia Pacific Leaders -U</v>
      </c>
      <c r="D142" s="27" t="str">
        <f>IFERROR(VLOOKUP('RAW Transactions'!D142,'RAW Transactions'!$I$8:$J$24,2,FALSE),"")</f>
        <v>Sell</v>
      </c>
      <c r="E142" s="33">
        <f>IF('RAW Transactions'!E142="","",'RAW Transactions'!E142)</f>
        <v>8.2100000000000006E-2</v>
      </c>
      <c r="F142" s="33">
        <f>IFERROR(IF('RAW Transactions'!F142="","",IF('RAW Transactions'!F142/'RAW Transactions'!$J$3=0,G142/E142,'RAW Transactions'!F142/'RAW Transactions'!$J$3)),0)</f>
        <v>5.1098999999999997</v>
      </c>
      <c r="G142" s="32">
        <f>IF('RAW Transactions'!G142="","",'RAW Transactions'!G142)</f>
        <v>0.42</v>
      </c>
    </row>
    <row r="143" spans="1:7" x14ac:dyDescent="0.2">
      <c r="A143" s="3">
        <f>IF('RAW Transactions'!A143="","",'RAW Transactions'!A143)</f>
        <v>12</v>
      </c>
      <c r="B143" s="26">
        <f>IF('RAW Transactions'!B143="","",'RAW Transactions'!B143)</f>
        <v>42311</v>
      </c>
      <c r="C143" s="26" t="str">
        <f>IF('RAW Transactions'!C143="","",'RAW Transactions'!C143)</f>
        <v>Stewart Inv Asia Pacific Leaders -U</v>
      </c>
      <c r="D143" s="27" t="str">
        <f>IFERROR(VLOOKUP('RAW Transactions'!D143,'RAW Transactions'!$I$8:$J$24,2,FALSE),"")</f>
        <v>Sell</v>
      </c>
      <c r="E143" s="33">
        <f>IF('RAW Transactions'!E143="","",'RAW Transactions'!E143)</f>
        <v>5.0799999999999998E-2</v>
      </c>
      <c r="F143" s="33">
        <f>IFERROR(IF('RAW Transactions'!F143="","",IF('RAW Transactions'!F143/'RAW Transactions'!$J$3=0,G143/E143,'RAW Transactions'!F143/'RAW Transactions'!$J$3)),0)</f>
        <v>5.1098999999999997</v>
      </c>
      <c r="G143" s="32">
        <f>IF('RAW Transactions'!G143="","",'RAW Transactions'!G143)</f>
        <v>0.26</v>
      </c>
    </row>
    <row r="144" spans="1:7" x14ac:dyDescent="0.2">
      <c r="A144" s="3">
        <f>IF('RAW Transactions'!A144="","",'RAW Transactions'!A144)</f>
        <v>12</v>
      </c>
      <c r="B144" s="26">
        <f>IF('RAW Transactions'!B144="","",'RAW Transactions'!B144)</f>
        <v>42341</v>
      </c>
      <c r="C144" s="26" t="str">
        <f>IF('RAW Transactions'!C144="","",'RAW Transactions'!C144)</f>
        <v>Stewart Inv Asia Pacific Leaders -U</v>
      </c>
      <c r="D144" s="27" t="str">
        <f>IFERROR(VLOOKUP('RAW Transactions'!D144,'RAW Transactions'!$I$8:$J$24,2,FALSE),"")</f>
        <v>Sell</v>
      </c>
      <c r="E144" s="33">
        <f>IF('RAW Transactions'!E144="","",'RAW Transactions'!E144)</f>
        <v>8.2400000000000001E-2</v>
      </c>
      <c r="F144" s="33">
        <f>IFERROR(IF('RAW Transactions'!F144="","",IF('RAW Transactions'!F144/'RAW Transactions'!$J$3=0,G144/E144,'RAW Transactions'!F144/'RAW Transactions'!$J$3)),0)</f>
        <v>5.0926</v>
      </c>
      <c r="G144" s="32">
        <f>IF('RAW Transactions'!G144="","",'RAW Transactions'!G144)</f>
        <v>0.42</v>
      </c>
    </row>
    <row r="145" spans="1:7" x14ac:dyDescent="0.2">
      <c r="A145" s="3">
        <f>IF('RAW Transactions'!A145="","",'RAW Transactions'!A145)</f>
        <v>12</v>
      </c>
      <c r="B145" s="26">
        <f>IF('RAW Transactions'!B145="","",'RAW Transactions'!B145)</f>
        <v>42341</v>
      </c>
      <c r="C145" s="26" t="str">
        <f>IF('RAW Transactions'!C145="","",'RAW Transactions'!C145)</f>
        <v>Stewart Inv Asia Pacific Leaders -U</v>
      </c>
      <c r="D145" s="27" t="str">
        <f>IFERROR(VLOOKUP('RAW Transactions'!D145,'RAW Transactions'!$I$8:$J$24,2,FALSE),"")</f>
        <v>Sell</v>
      </c>
      <c r="E145" s="33">
        <f>IF('RAW Transactions'!E145="","",'RAW Transactions'!E145)</f>
        <v>5.2999999999999999E-2</v>
      </c>
      <c r="F145" s="33">
        <f>IFERROR(IF('RAW Transactions'!F145="","",IF('RAW Transactions'!F145/'RAW Transactions'!$J$3=0,G145/E145,'RAW Transactions'!F145/'RAW Transactions'!$J$3)),0)</f>
        <v>5.0926</v>
      </c>
      <c r="G145" s="32">
        <f>IF('RAW Transactions'!G145="","",'RAW Transactions'!G145)</f>
        <v>0.27</v>
      </c>
    </row>
    <row r="146" spans="1:7" x14ac:dyDescent="0.2">
      <c r="A146" s="3">
        <f>IF('RAW Transactions'!A146="","",'RAW Transactions'!A146)</f>
        <v>12</v>
      </c>
      <c r="B146" s="26">
        <f>IF('RAW Transactions'!B146="","",'RAW Transactions'!B146)</f>
        <v>42373</v>
      </c>
      <c r="C146" s="26" t="str">
        <f>IF('RAW Transactions'!C146="","",'RAW Transactions'!C146)</f>
        <v>Stewart Inv Asia Pacific Leaders -U</v>
      </c>
      <c r="D146" s="27" t="str">
        <f>IFERROR(VLOOKUP('RAW Transactions'!D146,'RAW Transactions'!$I$8:$J$24,2,FALSE),"")</f>
        <v>Sell</v>
      </c>
      <c r="E146" s="33">
        <f>IF('RAW Transactions'!E146="","",'RAW Transactions'!E146)</f>
        <v>8.2600000000000007E-2</v>
      </c>
      <c r="F146" s="33">
        <f>IFERROR(IF('RAW Transactions'!F146="","",IF('RAW Transactions'!F146/'RAW Transactions'!$J$3=0,G146/E146,'RAW Transactions'!F146/'RAW Transactions'!$J$3)),0)</f>
        <v>5.0831999999999997</v>
      </c>
      <c r="G146" s="32">
        <f>IF('RAW Transactions'!G146="","",'RAW Transactions'!G146)</f>
        <v>0.42</v>
      </c>
    </row>
    <row r="147" spans="1:7" x14ac:dyDescent="0.2">
      <c r="A147" s="3">
        <f>IF('RAW Transactions'!A147="","",'RAW Transactions'!A147)</f>
        <v>12</v>
      </c>
      <c r="B147" s="26">
        <f>IF('RAW Transactions'!B147="","",'RAW Transactions'!B147)</f>
        <v>42373</v>
      </c>
      <c r="C147" s="26" t="str">
        <f>IF('RAW Transactions'!C147="","",'RAW Transactions'!C147)</f>
        <v>Stewart Inv Asia Pacific Leaders -U</v>
      </c>
      <c r="D147" s="27" t="str">
        <f>IFERROR(VLOOKUP('RAW Transactions'!D147,'RAW Transactions'!$I$8:$J$24,2,FALSE),"")</f>
        <v>Sell</v>
      </c>
      <c r="E147" s="33">
        <f>IF('RAW Transactions'!E147="","",'RAW Transactions'!E147)</f>
        <v>5.3100000000000001E-2</v>
      </c>
      <c r="F147" s="33">
        <f>IFERROR(IF('RAW Transactions'!F147="","",IF('RAW Transactions'!F147/'RAW Transactions'!$J$3=0,G147/E147,'RAW Transactions'!F147/'RAW Transactions'!$J$3)),0)</f>
        <v>5.0831999999999997</v>
      </c>
      <c r="G147" s="32">
        <f>IF('RAW Transactions'!G147="","",'RAW Transactions'!G147)</f>
        <v>0.27</v>
      </c>
    </row>
    <row r="148" spans="1:7" x14ac:dyDescent="0.2">
      <c r="A148" s="3">
        <f>IF('RAW Transactions'!A148="","",'RAW Transactions'!A148)</f>
        <v>12</v>
      </c>
      <c r="B148" s="26">
        <f>IF('RAW Transactions'!B148="","",'RAW Transactions'!B148)</f>
        <v>42402</v>
      </c>
      <c r="C148" s="26" t="str">
        <f>IF('RAW Transactions'!C148="","",'RAW Transactions'!C148)</f>
        <v>Stewart Inv Asia Pacific Leaders -U</v>
      </c>
      <c r="D148" s="27" t="str">
        <f>IFERROR(VLOOKUP('RAW Transactions'!D148,'RAW Transactions'!$I$8:$J$24,2,FALSE),"")</f>
        <v>Buy</v>
      </c>
      <c r="E148" s="33">
        <f>IF('RAW Transactions'!E148="","",'RAW Transactions'!E148)</f>
        <v>25.480283</v>
      </c>
      <c r="F148" s="33">
        <f>IFERROR(IF('RAW Transactions'!F148="","",IF('RAW Transactions'!F148/'RAW Transactions'!$J$3=0,G148/E148,'RAW Transactions'!F148/'RAW Transactions'!$J$3)),0)</f>
        <v>4.9450000000000003</v>
      </c>
      <c r="G148" s="32">
        <f>IF('RAW Transactions'!G148="","",'RAW Transactions'!G148)</f>
        <v>126</v>
      </c>
    </row>
    <row r="149" spans="1:7" x14ac:dyDescent="0.2">
      <c r="A149" s="3">
        <f>IF('RAW Transactions'!A149="","",'RAW Transactions'!A149)</f>
        <v>12</v>
      </c>
      <c r="B149" s="26">
        <f>IF('RAW Transactions'!B149="","",'RAW Transactions'!B149)</f>
        <v>42403</v>
      </c>
      <c r="C149" s="26" t="str">
        <f>IF('RAW Transactions'!C149="","",'RAW Transactions'!C149)</f>
        <v>Stewart Inv Asia Pacific Leaders -U</v>
      </c>
      <c r="D149" s="27" t="str">
        <f>IFERROR(VLOOKUP('RAW Transactions'!D149,'RAW Transactions'!$I$8:$J$24,2,FALSE),"")</f>
        <v>Sell</v>
      </c>
      <c r="E149" s="33">
        <f>IF('RAW Transactions'!E149="","",'RAW Transactions'!E149)</f>
        <v>9.2700000000000005E-2</v>
      </c>
      <c r="F149" s="33">
        <f>IFERROR(IF('RAW Transactions'!F149="","",IF('RAW Transactions'!F149/'RAW Transactions'!$J$3=0,G149/E149,'RAW Transactions'!F149/'RAW Transactions'!$J$3)),0)</f>
        <v>4.8517999999999999</v>
      </c>
      <c r="G149" s="32">
        <f>IF('RAW Transactions'!G149="","",'RAW Transactions'!G149)</f>
        <v>0.45</v>
      </c>
    </row>
    <row r="150" spans="1:7" x14ac:dyDescent="0.2">
      <c r="A150" s="3">
        <f>IF('RAW Transactions'!A150="","",'RAW Transactions'!A150)</f>
        <v>12</v>
      </c>
      <c r="B150" s="26">
        <f>IF('RAW Transactions'!B150="","",'RAW Transactions'!B150)</f>
        <v>42403</v>
      </c>
      <c r="C150" s="26" t="str">
        <f>IF('RAW Transactions'!C150="","",'RAW Transactions'!C150)</f>
        <v>Stewart Inv Asia Pacific Leaders -U</v>
      </c>
      <c r="D150" s="27" t="str">
        <f>IFERROR(VLOOKUP('RAW Transactions'!D150,'RAW Transactions'!$I$8:$J$24,2,FALSE),"")</f>
        <v>Sell</v>
      </c>
      <c r="E150" s="33">
        <f>IF('RAW Transactions'!E150="","",'RAW Transactions'!E150)</f>
        <v>5.9700000000000003E-2</v>
      </c>
      <c r="F150" s="33">
        <f>IFERROR(IF('RAW Transactions'!F150="","",IF('RAW Transactions'!F150/'RAW Transactions'!$J$3=0,G150/E150,'RAW Transactions'!F150/'RAW Transactions'!$J$3)),0)</f>
        <v>4.8517999999999999</v>
      </c>
      <c r="G150" s="32">
        <f>IF('RAW Transactions'!G150="","",'RAW Transactions'!G150)</f>
        <v>0.28999999999999998</v>
      </c>
    </row>
    <row r="151" spans="1:7" x14ac:dyDescent="0.2">
      <c r="A151" s="3">
        <f>IF('RAW Transactions'!A151="","",'RAW Transactions'!A151)</f>
        <v>12</v>
      </c>
      <c r="B151" s="26">
        <f>IF('RAW Transactions'!B151="","",'RAW Transactions'!B151)</f>
        <v>42432</v>
      </c>
      <c r="C151" s="26" t="str">
        <f>IF('RAW Transactions'!C151="","",'RAW Transactions'!C151)</f>
        <v>Stewart Inv Asia Pacific Leaders -U</v>
      </c>
      <c r="D151" s="27" t="str">
        <f>IFERROR(VLOOKUP('RAW Transactions'!D151,'RAW Transactions'!$I$8:$J$24,2,FALSE),"")</f>
        <v>Sell</v>
      </c>
      <c r="E151" s="33">
        <f>IF('RAW Transactions'!E151="","",'RAW Transactions'!E151)</f>
        <v>9.3899999999999997E-2</v>
      </c>
      <c r="F151" s="33">
        <f>IFERROR(IF('RAW Transactions'!F151="","",IF('RAW Transactions'!F151/'RAW Transactions'!$J$3=0,G151/E151,'RAW Transactions'!F151/'RAW Transactions'!$J$3)),0)</f>
        <v>5.3216999999999999</v>
      </c>
      <c r="G151" s="32">
        <f>IF('RAW Transactions'!G151="","",'RAW Transactions'!G151)</f>
        <v>0.5</v>
      </c>
    </row>
    <row r="152" spans="1:7" x14ac:dyDescent="0.2">
      <c r="A152" s="3">
        <f>IF('RAW Transactions'!A152="","",'RAW Transactions'!A152)</f>
        <v>12</v>
      </c>
      <c r="B152" s="26">
        <f>IF('RAW Transactions'!B152="","",'RAW Transactions'!B152)</f>
        <v>42432</v>
      </c>
      <c r="C152" s="26" t="str">
        <f>IF('RAW Transactions'!C152="","",'RAW Transactions'!C152)</f>
        <v>Stewart Inv Asia Pacific Leaders -U</v>
      </c>
      <c r="D152" s="27" t="str">
        <f>IFERROR(VLOOKUP('RAW Transactions'!D152,'RAW Transactions'!$I$8:$J$24,2,FALSE),"")</f>
        <v>Sell</v>
      </c>
      <c r="E152" s="33">
        <f>IF('RAW Transactions'!E152="","",'RAW Transactions'!E152)</f>
        <v>6.0100000000000001E-2</v>
      </c>
      <c r="F152" s="33">
        <f>IFERROR(IF('RAW Transactions'!F152="","",IF('RAW Transactions'!F152/'RAW Transactions'!$J$3=0,G152/E152,'RAW Transactions'!F152/'RAW Transactions'!$J$3)),0)</f>
        <v>5.3216999999999999</v>
      </c>
      <c r="G152" s="32">
        <f>IF('RAW Transactions'!G152="","",'RAW Transactions'!G152)</f>
        <v>0.32</v>
      </c>
    </row>
    <row r="153" spans="1:7" x14ac:dyDescent="0.2">
      <c r="A153" s="3">
        <f>IF('RAW Transactions'!A153="","",'RAW Transactions'!A153)</f>
        <v>12</v>
      </c>
      <c r="B153" s="26">
        <f>IF('RAW Transactions'!B153="","",'RAW Transactions'!B153)</f>
        <v>42464</v>
      </c>
      <c r="C153" s="26" t="str">
        <f>IF('RAW Transactions'!C153="","",'RAW Transactions'!C153)</f>
        <v>Stewart Inv Asia Pacific Leaders -U</v>
      </c>
      <c r="D153" s="27" t="str">
        <f>IFERROR(VLOOKUP('RAW Transactions'!D153,'RAW Transactions'!$I$8:$J$24,2,FALSE),"")</f>
        <v>Sell</v>
      </c>
      <c r="E153" s="33">
        <f>IF('RAW Transactions'!E153="","",'RAW Transactions'!E153)</f>
        <v>9.2799999999999994E-2</v>
      </c>
      <c r="F153" s="33">
        <f>IFERROR(IF('RAW Transactions'!F153="","",IF('RAW Transactions'!F153/'RAW Transactions'!$J$3=0,G153/E153,'RAW Transactions'!F153/'RAW Transactions'!$J$3)),0)</f>
        <v>5.3878999999999992</v>
      </c>
      <c r="G153" s="32">
        <f>IF('RAW Transactions'!G153="","",'RAW Transactions'!G153)</f>
        <v>0.5</v>
      </c>
    </row>
    <row r="154" spans="1:7" x14ac:dyDescent="0.2">
      <c r="A154" s="3">
        <f>IF('RAW Transactions'!A154="","",'RAW Transactions'!A154)</f>
        <v>12</v>
      </c>
      <c r="B154" s="26">
        <f>IF('RAW Transactions'!B154="","",'RAW Transactions'!B154)</f>
        <v>42464</v>
      </c>
      <c r="C154" s="26" t="str">
        <f>IF('RAW Transactions'!C154="","",'RAW Transactions'!C154)</f>
        <v>Stewart Inv Asia Pacific Leaders -U</v>
      </c>
      <c r="D154" s="27" t="str">
        <f>IFERROR(VLOOKUP('RAW Transactions'!D154,'RAW Transactions'!$I$8:$J$24,2,FALSE),"")</f>
        <v>Sell</v>
      </c>
      <c r="E154" s="33">
        <f>IF('RAW Transactions'!E154="","",'RAW Transactions'!E154)</f>
        <v>5.9299999999999999E-2</v>
      </c>
      <c r="F154" s="33">
        <f>IFERROR(IF('RAW Transactions'!F154="","",IF('RAW Transactions'!F154/'RAW Transactions'!$J$3=0,G154/E154,'RAW Transactions'!F154/'RAW Transactions'!$J$3)),0)</f>
        <v>5.3878999999999992</v>
      </c>
      <c r="G154" s="32">
        <f>IF('RAW Transactions'!G154="","",'RAW Transactions'!G154)</f>
        <v>0.32</v>
      </c>
    </row>
    <row r="155" spans="1:7" x14ac:dyDescent="0.2">
      <c r="A155" s="3">
        <f>IF('RAW Transactions'!A155="","",'RAW Transactions'!A155)</f>
        <v>12</v>
      </c>
      <c r="B155" s="26">
        <f>IF('RAW Transactions'!B155="","",'RAW Transactions'!B155)</f>
        <v>42486</v>
      </c>
      <c r="C155" s="26" t="str">
        <f>IF('RAW Transactions'!C155="","",'RAW Transactions'!C155)</f>
        <v>Stewart Inv Asia Pacific Leaders -U</v>
      </c>
      <c r="D155" s="27" t="str">
        <f>IFERROR(VLOOKUP('RAW Transactions'!D155,'RAW Transactions'!$I$8:$J$24,2,FALSE),"")</f>
        <v>Buy</v>
      </c>
      <c r="E155" s="33">
        <f>IF('RAW Transactions'!E155="","",'RAW Transactions'!E155)</f>
        <v>23.302693999999999</v>
      </c>
      <c r="F155" s="33">
        <f>IFERROR(IF('RAW Transactions'!F155="","",IF('RAW Transactions'!F155/'RAW Transactions'!$J$3=0,G155/E155,'RAW Transactions'!F155/'RAW Transactions'!$J$3)),0)</f>
        <v>5.4071000000000007</v>
      </c>
      <c r="G155" s="32">
        <f>IF('RAW Transactions'!G155="","",'RAW Transactions'!G155)</f>
        <v>126</v>
      </c>
    </row>
    <row r="156" spans="1:7" x14ac:dyDescent="0.2">
      <c r="A156" s="3">
        <f>IF('RAW Transactions'!A156="","",'RAW Transactions'!A156)</f>
        <v>12</v>
      </c>
      <c r="B156" s="26">
        <f>IF('RAW Transactions'!B156="","",'RAW Transactions'!B156)</f>
        <v>42493</v>
      </c>
      <c r="C156" s="26" t="str">
        <f>IF('RAW Transactions'!C156="","",'RAW Transactions'!C156)</f>
        <v>Stewart Inv Asia Pacific Leaders -U</v>
      </c>
      <c r="D156" s="27" t="str">
        <f>IFERROR(VLOOKUP('RAW Transactions'!D156,'RAW Transactions'!$I$8:$J$24,2,FALSE),"")</f>
        <v>Sell</v>
      </c>
      <c r="E156" s="33">
        <f>IF('RAW Transactions'!E156="","",'RAW Transactions'!E156)</f>
        <v>0.1027</v>
      </c>
      <c r="F156" s="33">
        <f>IFERROR(IF('RAW Transactions'!F156="","",IF('RAW Transactions'!F156/'RAW Transactions'!$J$3=0,G156/E156,'RAW Transactions'!F156/'RAW Transactions'!$J$3)),0)</f>
        <v>5.2575000000000003</v>
      </c>
      <c r="G156" s="32">
        <f>IF('RAW Transactions'!G156="","",'RAW Transactions'!G156)</f>
        <v>0.54</v>
      </c>
    </row>
    <row r="157" spans="1:7" x14ac:dyDescent="0.2">
      <c r="A157" s="3">
        <f>IF('RAW Transactions'!A157="","",'RAW Transactions'!A157)</f>
        <v>12</v>
      </c>
      <c r="B157" s="26">
        <f>IF('RAW Transactions'!B157="","",'RAW Transactions'!B157)</f>
        <v>42493</v>
      </c>
      <c r="C157" s="26" t="str">
        <f>IF('RAW Transactions'!C157="","",'RAW Transactions'!C157)</f>
        <v>Stewart Inv Asia Pacific Leaders -U</v>
      </c>
      <c r="D157" s="27" t="str">
        <f>IFERROR(VLOOKUP('RAW Transactions'!D157,'RAW Transactions'!$I$8:$J$24,2,FALSE),"")</f>
        <v>Sell</v>
      </c>
      <c r="E157" s="33">
        <f>IF('RAW Transactions'!E157="","",'RAW Transactions'!E157)</f>
        <v>6.4600000000000005E-2</v>
      </c>
      <c r="F157" s="33">
        <f>IFERROR(IF('RAW Transactions'!F157="","",IF('RAW Transactions'!F157/'RAW Transactions'!$J$3=0,G157/E157,'RAW Transactions'!F157/'RAW Transactions'!$J$3)),0)</f>
        <v>5.2575000000000003</v>
      </c>
      <c r="G157" s="32">
        <f>IF('RAW Transactions'!G157="","",'RAW Transactions'!G157)</f>
        <v>0.34</v>
      </c>
    </row>
    <row r="158" spans="1:7" x14ac:dyDescent="0.2">
      <c r="A158" s="3">
        <f>IF('RAW Transactions'!A158="","",'RAW Transactions'!A158)</f>
        <v>12</v>
      </c>
      <c r="B158" s="26">
        <f>IF('RAW Transactions'!B158="","",'RAW Transactions'!B158)</f>
        <v>42524</v>
      </c>
      <c r="C158" s="26" t="str">
        <f>IF('RAW Transactions'!C158="","",'RAW Transactions'!C158)</f>
        <v>Stewart Inv Asia Pacific Leaders -U</v>
      </c>
      <c r="D158" s="27" t="str">
        <f>IFERROR(VLOOKUP('RAW Transactions'!D158,'RAW Transactions'!$I$8:$J$24,2,FALSE),"")</f>
        <v>Sell</v>
      </c>
      <c r="E158" s="33">
        <f>IF('RAW Transactions'!E158="","",'RAW Transactions'!E158)</f>
        <v>0.1031</v>
      </c>
      <c r="F158" s="33">
        <f>IFERROR(IF('RAW Transactions'!F158="","",IF('RAW Transactions'!F158/'RAW Transactions'!$J$3=0,G158/E158,'RAW Transactions'!F158/'RAW Transactions'!$J$3)),0)</f>
        <v>5.4296000000000006</v>
      </c>
      <c r="G158" s="32">
        <f>IF('RAW Transactions'!G158="","",'RAW Transactions'!G158)</f>
        <v>0.56000000000000005</v>
      </c>
    </row>
    <row r="159" spans="1:7" x14ac:dyDescent="0.2">
      <c r="A159" s="3">
        <f>IF('RAW Transactions'!A159="","",'RAW Transactions'!A159)</f>
        <v>12</v>
      </c>
      <c r="B159" s="26">
        <f>IF('RAW Transactions'!B159="","",'RAW Transactions'!B159)</f>
        <v>42524</v>
      </c>
      <c r="C159" s="26" t="str">
        <f>IF('RAW Transactions'!C159="","",'RAW Transactions'!C159)</f>
        <v>Stewart Inv Asia Pacific Leaders -U</v>
      </c>
      <c r="D159" s="27" t="str">
        <f>IFERROR(VLOOKUP('RAW Transactions'!D159,'RAW Transactions'!$I$8:$J$24,2,FALSE),"")</f>
        <v>Sell</v>
      </c>
      <c r="E159" s="33">
        <f>IF('RAW Transactions'!E159="","",'RAW Transactions'!E159)</f>
        <v>6.4399999999999999E-2</v>
      </c>
      <c r="F159" s="33">
        <f>IFERROR(IF('RAW Transactions'!F159="","",IF('RAW Transactions'!F159/'RAW Transactions'!$J$3=0,G159/E159,'RAW Transactions'!F159/'RAW Transactions'!$J$3)),0)</f>
        <v>5.4296000000000006</v>
      </c>
      <c r="G159" s="32">
        <f>IF('RAW Transactions'!G159="","",'RAW Transactions'!G159)</f>
        <v>0.35</v>
      </c>
    </row>
    <row r="160" spans="1:7" x14ac:dyDescent="0.2">
      <c r="A160" s="3">
        <f>IF('RAW Transactions'!A160="","",'RAW Transactions'!A160)</f>
        <v>12</v>
      </c>
      <c r="B160" s="26">
        <f>IF('RAW Transactions'!B160="","",'RAW Transactions'!B160)</f>
        <v>42535</v>
      </c>
      <c r="C160" s="26" t="str">
        <f>IF('RAW Transactions'!C160="","",'RAW Transactions'!C160)</f>
        <v>Stewart Inv Asia Pacific Leaders -U</v>
      </c>
      <c r="D160" s="27" t="str">
        <f>IFERROR(VLOOKUP('RAW Transactions'!D160,'RAW Transactions'!$I$8:$J$24,2,FALSE),"")</f>
        <v>Sell</v>
      </c>
      <c r="E160" s="33">
        <f>IF('RAW Transactions'!E160="","",'RAW Transactions'!E160)</f>
        <v>53.420468</v>
      </c>
      <c r="F160" s="33">
        <f>IFERROR(IF('RAW Transactions'!F160="","",IF('RAW Transactions'!F160/'RAW Transactions'!$J$3=0,G160/E160,'RAW Transactions'!F160/'RAW Transactions'!$J$3)),0)</f>
        <v>5.4562999999999997</v>
      </c>
      <c r="G160" s="32">
        <f>IF('RAW Transactions'!G160="","",'RAW Transactions'!G160)</f>
        <v>291.48</v>
      </c>
    </row>
    <row r="161" spans="1:7" x14ac:dyDescent="0.2">
      <c r="A161" s="3">
        <f>IF('RAW Transactions'!A161="","",'RAW Transactions'!A161)</f>
        <v>12</v>
      </c>
      <c r="B161" s="26">
        <f>IF('RAW Transactions'!B161="","",'RAW Transactions'!B161)</f>
        <v>42555</v>
      </c>
      <c r="C161" s="26" t="str">
        <f>IF('RAW Transactions'!C161="","",'RAW Transactions'!C161)</f>
        <v>Stewart Inv Asia Pacific Leaders -U</v>
      </c>
      <c r="D161" s="27" t="str">
        <f>IFERROR(VLOOKUP('RAW Transactions'!D161,'RAW Transactions'!$I$8:$J$24,2,FALSE),"")</f>
        <v>Sell</v>
      </c>
      <c r="E161" s="33">
        <f>IF('RAW Transactions'!E161="","",'RAW Transactions'!E161)</f>
        <v>7.9600000000000004E-2</v>
      </c>
      <c r="F161" s="33">
        <f>IFERROR(IF('RAW Transactions'!F161="","",IF('RAW Transactions'!F161/'RAW Transactions'!$J$3=0,G161/E161,'RAW Transactions'!F161/'RAW Transactions'!$J$3)),0)</f>
        <v>6.0297000000000001</v>
      </c>
      <c r="G161" s="32">
        <f>IF('RAW Transactions'!G161="","",'RAW Transactions'!G161)</f>
        <v>0.48</v>
      </c>
    </row>
    <row r="162" spans="1:7" x14ac:dyDescent="0.2">
      <c r="A162" s="3">
        <f>IF('RAW Transactions'!A162="","",'RAW Transactions'!A162)</f>
        <v>12</v>
      </c>
      <c r="B162" s="26">
        <f>IF('RAW Transactions'!B162="","",'RAW Transactions'!B162)</f>
        <v>42555</v>
      </c>
      <c r="C162" s="26" t="str">
        <f>IF('RAW Transactions'!C162="","",'RAW Transactions'!C162)</f>
        <v>Stewart Inv Asia Pacific Leaders -U</v>
      </c>
      <c r="D162" s="27" t="str">
        <f>IFERROR(VLOOKUP('RAW Transactions'!D162,'RAW Transactions'!$I$8:$J$24,2,FALSE),"")</f>
        <v>Sell</v>
      </c>
      <c r="E162" s="33">
        <f>IF('RAW Transactions'!E162="","",'RAW Transactions'!E162)</f>
        <v>4.9700000000000001E-2</v>
      </c>
      <c r="F162" s="33">
        <f>IFERROR(IF('RAW Transactions'!F162="","",IF('RAW Transactions'!F162/'RAW Transactions'!$J$3=0,G162/E162,'RAW Transactions'!F162/'RAW Transactions'!$J$3)),0)</f>
        <v>6.0297000000000001</v>
      </c>
      <c r="G162" s="32">
        <f>IF('RAW Transactions'!G162="","",'RAW Transactions'!G162)</f>
        <v>0.3</v>
      </c>
    </row>
    <row r="163" spans="1:7" x14ac:dyDescent="0.2">
      <c r="A163" s="3">
        <f>IF('RAW Transactions'!A163="","",'RAW Transactions'!A163)</f>
        <v>12</v>
      </c>
      <c r="B163" s="26">
        <f>IF('RAW Transactions'!B163="","",'RAW Transactions'!B163)</f>
        <v>42585</v>
      </c>
      <c r="C163" s="26" t="str">
        <f>IF('RAW Transactions'!C163="","",'RAW Transactions'!C163)</f>
        <v>Stewart Inv Asia Pacific Leaders -U</v>
      </c>
      <c r="D163" s="27" t="str">
        <f>IFERROR(VLOOKUP('RAW Transactions'!D163,'RAW Transactions'!$I$8:$J$24,2,FALSE),"")</f>
        <v>Buy</v>
      </c>
      <c r="E163" s="33">
        <f>IF('RAW Transactions'!E163="","",'RAW Transactions'!E163)</f>
        <v>8.8497020000000006</v>
      </c>
      <c r="F163" s="33">
        <f>IFERROR(IF('RAW Transactions'!F163="","",IF('RAW Transactions'!F163/'RAW Transactions'!$J$3=0,G163/E163,'RAW Transactions'!F163/'RAW Transactions'!$J$3)),0)</f>
        <v>6.1019000000000005</v>
      </c>
      <c r="G163" s="32">
        <f>IF('RAW Transactions'!G163="","",'RAW Transactions'!G163)</f>
        <v>54</v>
      </c>
    </row>
    <row r="164" spans="1:7" x14ac:dyDescent="0.2">
      <c r="A164" s="3">
        <f>IF('RAW Transactions'!A164="","",'RAW Transactions'!A164)</f>
        <v>12</v>
      </c>
      <c r="B164" s="26">
        <f>IF('RAW Transactions'!B164="","",'RAW Transactions'!B164)</f>
        <v>42585</v>
      </c>
      <c r="C164" s="26" t="str">
        <f>IF('RAW Transactions'!C164="","",'RAW Transactions'!C164)</f>
        <v>Stewart Inv Asia Pacific Leaders -U</v>
      </c>
      <c r="D164" s="27" t="str">
        <f>IFERROR(VLOOKUP('RAW Transactions'!D164,'RAW Transactions'!$I$8:$J$24,2,FALSE),"")</f>
        <v>Sell</v>
      </c>
      <c r="E164" s="33">
        <f>IF('RAW Transactions'!E164="","",'RAW Transactions'!E164)</f>
        <v>8.3500000000000005E-2</v>
      </c>
      <c r="F164" s="33">
        <f>IFERROR(IF('RAW Transactions'!F164="","",IF('RAW Transactions'!F164/'RAW Transactions'!$J$3=0,G164/E164,'RAW Transactions'!F164/'RAW Transactions'!$J$3)),0)</f>
        <v>6.1019000000000005</v>
      </c>
      <c r="G164" s="32">
        <f>IF('RAW Transactions'!G164="","",'RAW Transactions'!G164)</f>
        <v>0.51</v>
      </c>
    </row>
    <row r="165" spans="1:7" x14ac:dyDescent="0.2">
      <c r="A165" s="3">
        <f>IF('RAW Transactions'!A165="","",'RAW Transactions'!A165)</f>
        <v>12</v>
      </c>
      <c r="B165" s="26">
        <f>IF('RAW Transactions'!B165="","",'RAW Transactions'!B165)</f>
        <v>42585</v>
      </c>
      <c r="C165" s="26" t="str">
        <f>IF('RAW Transactions'!C165="","",'RAW Transactions'!C165)</f>
        <v>Stewart Inv Asia Pacific Leaders -U</v>
      </c>
      <c r="D165" s="27" t="str">
        <f>IFERROR(VLOOKUP('RAW Transactions'!D165,'RAW Transactions'!$I$8:$J$24,2,FALSE),"")</f>
        <v>Sell</v>
      </c>
      <c r="E165" s="33">
        <f>IF('RAW Transactions'!E165="","",'RAW Transactions'!E165)</f>
        <v>5.2400000000000002E-2</v>
      </c>
      <c r="F165" s="33">
        <f>IFERROR(IF('RAW Transactions'!F165="","",IF('RAW Transactions'!F165/'RAW Transactions'!$J$3=0,G165/E165,'RAW Transactions'!F165/'RAW Transactions'!$J$3)),0)</f>
        <v>6.1019000000000005</v>
      </c>
      <c r="G165" s="32">
        <f>IF('RAW Transactions'!G165="","",'RAW Transactions'!G165)</f>
        <v>0.32</v>
      </c>
    </row>
    <row r="166" spans="1:7" x14ac:dyDescent="0.2">
      <c r="A166" s="3">
        <f>IF('RAW Transactions'!A166="","",'RAW Transactions'!A166)</f>
        <v>12</v>
      </c>
      <c r="B166" s="26">
        <f>IF('RAW Transactions'!B166="","",'RAW Transactions'!B166)</f>
        <v>42618</v>
      </c>
      <c r="C166" s="26" t="str">
        <f>IF('RAW Transactions'!C166="","",'RAW Transactions'!C166)</f>
        <v>Stewart Inv Asia Pacific Leaders -U</v>
      </c>
      <c r="D166" s="27" t="str">
        <f>IFERROR(VLOOKUP('RAW Transactions'!D166,'RAW Transactions'!$I$8:$J$24,2,FALSE),"")</f>
        <v>Sell</v>
      </c>
      <c r="E166" s="33">
        <f>IF('RAW Transactions'!E166="","",'RAW Transactions'!E166)</f>
        <v>8.4000000000000005E-2</v>
      </c>
      <c r="F166" s="33">
        <f>IFERROR(IF('RAW Transactions'!F166="","",IF('RAW Transactions'!F166/'RAW Transactions'!$J$3=0,G166/E166,'RAW Transactions'!F166/'RAW Transactions'!$J$3)),0)</f>
        <v>6.1872000000000007</v>
      </c>
      <c r="G166" s="32">
        <f>IF('RAW Transactions'!G166="","",'RAW Transactions'!G166)</f>
        <v>0.52</v>
      </c>
    </row>
    <row r="167" spans="1:7" x14ac:dyDescent="0.2">
      <c r="A167" s="3">
        <f>IF('RAW Transactions'!A167="","",'RAW Transactions'!A167)</f>
        <v>12</v>
      </c>
      <c r="B167" s="26">
        <f>IF('RAW Transactions'!B167="","",'RAW Transactions'!B167)</f>
        <v>42618</v>
      </c>
      <c r="C167" s="26" t="str">
        <f>IF('RAW Transactions'!C167="","",'RAW Transactions'!C167)</f>
        <v>Stewart Inv Asia Pacific Leaders -U</v>
      </c>
      <c r="D167" s="27" t="str">
        <f>IFERROR(VLOOKUP('RAW Transactions'!D167,'RAW Transactions'!$I$8:$J$24,2,FALSE),"")</f>
        <v>Sell</v>
      </c>
      <c r="E167" s="33">
        <f>IF('RAW Transactions'!E167="","",'RAW Transactions'!E167)</f>
        <v>5.1700000000000003E-2</v>
      </c>
      <c r="F167" s="33">
        <f>IFERROR(IF('RAW Transactions'!F167="","",IF('RAW Transactions'!F167/'RAW Transactions'!$J$3=0,G167/E167,'RAW Transactions'!F167/'RAW Transactions'!$J$3)),0)</f>
        <v>6.1872000000000007</v>
      </c>
      <c r="G167" s="32">
        <f>IF('RAW Transactions'!G167="","",'RAW Transactions'!G167)</f>
        <v>0.32</v>
      </c>
    </row>
    <row r="168" spans="1:7" x14ac:dyDescent="0.2">
      <c r="A168" s="3">
        <f>IF('RAW Transactions'!A168="","",'RAW Transactions'!A168)</f>
        <v>12</v>
      </c>
      <c r="B168" s="26">
        <f>IF('RAW Transactions'!B168="","",'RAW Transactions'!B168)</f>
        <v>42646</v>
      </c>
      <c r="C168" s="26" t="str">
        <f>IF('RAW Transactions'!C168="","",'RAW Transactions'!C168)</f>
        <v>Stewart Inv Asia Pacific Leaders -U</v>
      </c>
      <c r="D168" s="27" t="str">
        <f>IFERROR(VLOOKUP('RAW Transactions'!D168,'RAW Transactions'!$I$8:$J$24,2,FALSE),"")</f>
        <v>Sell</v>
      </c>
      <c r="E168" s="33">
        <f>IF('RAW Transactions'!E168="","",'RAW Transactions'!E168)</f>
        <v>8.4099999999999994E-2</v>
      </c>
      <c r="F168" s="33">
        <f>IFERROR(IF('RAW Transactions'!F168="","",IF('RAW Transactions'!F168/'RAW Transactions'!$J$3=0,G168/E168,'RAW Transactions'!F168/'RAW Transactions'!$J$3)),0)</f>
        <v>6.4169000000000009</v>
      </c>
      <c r="G168" s="32">
        <f>IF('RAW Transactions'!G168="","",'RAW Transactions'!G168)</f>
        <v>0.54</v>
      </c>
    </row>
    <row r="169" spans="1:7" x14ac:dyDescent="0.2">
      <c r="A169" s="3">
        <f>IF('RAW Transactions'!A169="","",'RAW Transactions'!A169)</f>
        <v>12</v>
      </c>
      <c r="B169" s="26">
        <f>IF('RAW Transactions'!B169="","",'RAW Transactions'!B169)</f>
        <v>42646</v>
      </c>
      <c r="C169" s="26" t="str">
        <f>IF('RAW Transactions'!C169="","",'RAW Transactions'!C169)</f>
        <v>Stewart Inv Asia Pacific Leaders -U</v>
      </c>
      <c r="D169" s="27" t="str">
        <f>IFERROR(VLOOKUP('RAW Transactions'!D169,'RAW Transactions'!$I$8:$J$24,2,FALSE),"")</f>
        <v>Sell</v>
      </c>
      <c r="E169" s="33">
        <f>IF('RAW Transactions'!E169="","",'RAW Transactions'!E169)</f>
        <v>5.1400000000000001E-2</v>
      </c>
      <c r="F169" s="33">
        <f>IFERROR(IF('RAW Transactions'!F169="","",IF('RAW Transactions'!F169/'RAW Transactions'!$J$3=0,G169/E169,'RAW Transactions'!F169/'RAW Transactions'!$J$3)),0)</f>
        <v>6.4169000000000009</v>
      </c>
      <c r="G169" s="32">
        <f>IF('RAW Transactions'!G169="","",'RAW Transactions'!G169)</f>
        <v>0.33</v>
      </c>
    </row>
    <row r="170" spans="1:7" x14ac:dyDescent="0.2">
      <c r="A170" s="3">
        <f>IF('RAW Transactions'!A170="","",'RAW Transactions'!A170)</f>
        <v>12</v>
      </c>
      <c r="B170" s="26">
        <f>IF('RAW Transactions'!B170="","",'RAW Transactions'!B170)</f>
        <v>42674</v>
      </c>
      <c r="C170" s="26" t="str">
        <f>IF('RAW Transactions'!C170="","",'RAW Transactions'!C170)</f>
        <v>Stewart Inv Asia Pacific Leaders -U</v>
      </c>
      <c r="D170" s="27" t="str">
        <f>IFERROR(VLOOKUP('RAW Transactions'!D170,'RAW Transactions'!$I$8:$J$24,2,FALSE),"")</f>
        <v>Buy</v>
      </c>
      <c r="E170" s="33">
        <f>IF('RAW Transactions'!E170="","",'RAW Transactions'!E170)</f>
        <v>8.151681</v>
      </c>
      <c r="F170" s="33">
        <f>IFERROR(IF('RAW Transactions'!F170="","",IF('RAW Transactions'!F170/'RAW Transactions'!$J$3=0,G170/E170,'RAW Transactions'!F170/'RAW Transactions'!$J$3)),0)</f>
        <v>6.6244000000000005</v>
      </c>
      <c r="G170" s="32">
        <f>IF('RAW Transactions'!G170="","",'RAW Transactions'!G170)</f>
        <v>54</v>
      </c>
    </row>
    <row r="171" spans="1:7" x14ac:dyDescent="0.2">
      <c r="A171" s="3">
        <f>IF('RAW Transactions'!A171="","",'RAW Transactions'!A171)</f>
        <v>12</v>
      </c>
      <c r="B171" s="26">
        <f>IF('RAW Transactions'!B171="","",'RAW Transactions'!B171)</f>
        <v>42677</v>
      </c>
      <c r="C171" s="26" t="str">
        <f>IF('RAW Transactions'!C171="","",'RAW Transactions'!C171)</f>
        <v>Stewart Inv Asia Pacific Leaders -U</v>
      </c>
      <c r="D171" s="27" t="str">
        <f>IFERROR(VLOOKUP('RAW Transactions'!D171,'RAW Transactions'!$I$8:$J$24,2,FALSE),"")</f>
        <v>Sell</v>
      </c>
      <c r="E171" s="33">
        <f>IF('RAW Transactions'!E171="","",'RAW Transactions'!E171)</f>
        <v>8.72E-2</v>
      </c>
      <c r="F171" s="33">
        <f>IFERROR(IF('RAW Transactions'!F171="","",IF('RAW Transactions'!F171/'RAW Transactions'!$J$3=0,G171/E171,'RAW Transactions'!F171/'RAW Transactions'!$J$3)),0)</f>
        <v>6.4173</v>
      </c>
      <c r="G171" s="32">
        <f>IF('RAW Transactions'!G171="","",'RAW Transactions'!G171)</f>
        <v>0.56000000000000005</v>
      </c>
    </row>
    <row r="172" spans="1:7" x14ac:dyDescent="0.2">
      <c r="A172" s="3">
        <f>IF('RAW Transactions'!A172="","",'RAW Transactions'!A172)</f>
        <v>12</v>
      </c>
      <c r="B172" s="26">
        <f>IF('RAW Transactions'!B172="","",'RAW Transactions'!B172)</f>
        <v>42677</v>
      </c>
      <c r="C172" s="26" t="str">
        <f>IF('RAW Transactions'!C172="","",'RAW Transactions'!C172)</f>
        <v>Stewart Inv Asia Pacific Leaders -U</v>
      </c>
      <c r="D172" s="27" t="str">
        <f>IFERROR(VLOOKUP('RAW Transactions'!D172,'RAW Transactions'!$I$8:$J$24,2,FALSE),"")</f>
        <v>Sell</v>
      </c>
      <c r="E172" s="33">
        <f>IF('RAW Transactions'!E172="","",'RAW Transactions'!E172)</f>
        <v>5.45E-2</v>
      </c>
      <c r="F172" s="33">
        <f>IFERROR(IF('RAW Transactions'!F172="","",IF('RAW Transactions'!F172/'RAW Transactions'!$J$3=0,G172/E172,'RAW Transactions'!F172/'RAW Transactions'!$J$3)),0)</f>
        <v>6.4173</v>
      </c>
      <c r="G172" s="32">
        <f>IF('RAW Transactions'!G172="","",'RAW Transactions'!G172)</f>
        <v>0.35</v>
      </c>
    </row>
    <row r="173" spans="1:7" x14ac:dyDescent="0.2">
      <c r="A173" s="3">
        <f>IF('RAW Transactions'!A173="","",'RAW Transactions'!A173)</f>
        <v>12</v>
      </c>
      <c r="B173" s="26">
        <f>IF('RAW Transactions'!B173="","",'RAW Transactions'!B173)</f>
        <v>42709</v>
      </c>
      <c r="C173" s="26" t="str">
        <f>IF('RAW Transactions'!C173="","",'RAW Transactions'!C173)</f>
        <v>Stewart Inv Asia Pacific Leaders -U</v>
      </c>
      <c r="D173" s="27" t="str">
        <f>IFERROR(VLOOKUP('RAW Transactions'!D173,'RAW Transactions'!$I$8:$J$24,2,FALSE),"")</f>
        <v>Sell</v>
      </c>
      <c r="E173" s="33">
        <f>IF('RAW Transactions'!E173="","",'RAW Transactions'!E173)</f>
        <v>8.7099999999999997E-2</v>
      </c>
      <c r="F173" s="33">
        <f>IFERROR(IF('RAW Transactions'!F173="","",IF('RAW Transactions'!F173/'RAW Transactions'!$J$3=0,G173/E173,'RAW Transactions'!F173/'RAW Transactions'!$J$3)),0)</f>
        <v>5.9669000000000008</v>
      </c>
      <c r="G173" s="32">
        <f>IF('RAW Transactions'!G173="","",'RAW Transactions'!G173)</f>
        <v>0.52</v>
      </c>
    </row>
    <row r="174" spans="1:7" x14ac:dyDescent="0.2">
      <c r="A174" s="3">
        <f>IF('RAW Transactions'!A174="","",'RAW Transactions'!A174)</f>
        <v>12</v>
      </c>
      <c r="B174" s="26">
        <f>IF('RAW Transactions'!B174="","",'RAW Transactions'!B174)</f>
        <v>42709</v>
      </c>
      <c r="C174" s="26" t="str">
        <f>IF('RAW Transactions'!C174="","",'RAW Transactions'!C174)</f>
        <v>Stewart Inv Asia Pacific Leaders -U</v>
      </c>
      <c r="D174" s="27" t="str">
        <f>IFERROR(VLOOKUP('RAW Transactions'!D174,'RAW Transactions'!$I$8:$J$24,2,FALSE),"")</f>
        <v>Sell</v>
      </c>
      <c r="E174" s="33">
        <f>IF('RAW Transactions'!E174="","",'RAW Transactions'!E174)</f>
        <v>5.3600000000000002E-2</v>
      </c>
      <c r="F174" s="33">
        <f>IFERROR(IF('RAW Transactions'!F174="","",IF('RAW Transactions'!F174/'RAW Transactions'!$J$3=0,G174/E174,'RAW Transactions'!F174/'RAW Transactions'!$J$3)),0)</f>
        <v>5.9669000000000008</v>
      </c>
      <c r="G174" s="32">
        <f>IF('RAW Transactions'!G174="","",'RAW Transactions'!G174)</f>
        <v>0.32</v>
      </c>
    </row>
    <row r="175" spans="1:7" x14ac:dyDescent="0.2">
      <c r="A175" s="3">
        <f>IF('RAW Transactions'!A175="","",'RAW Transactions'!A175)</f>
        <v>12</v>
      </c>
      <c r="B175" s="26">
        <f>IF('RAW Transactions'!B175="","",'RAW Transactions'!B175)</f>
        <v>42739</v>
      </c>
      <c r="C175" s="26" t="str">
        <f>IF('RAW Transactions'!C175="","",'RAW Transactions'!C175)</f>
        <v>Stewart Inv Asia Pacific Leaders -U</v>
      </c>
      <c r="D175" s="27" t="str">
        <f>IFERROR(VLOOKUP('RAW Transactions'!D175,'RAW Transactions'!$I$8:$J$24,2,FALSE),"")</f>
        <v>Sell</v>
      </c>
      <c r="E175" s="33">
        <f>IF('RAW Transactions'!E175="","",'RAW Transactions'!E175)</f>
        <v>8.6499999999999994E-2</v>
      </c>
      <c r="F175" s="33">
        <f>IFERROR(IF('RAW Transactions'!F175="","",IF('RAW Transactions'!F175/'RAW Transactions'!$J$3=0,G175/E175,'RAW Transactions'!F175/'RAW Transactions'!$J$3)),0)</f>
        <v>6.2367999999999997</v>
      </c>
      <c r="G175" s="32">
        <f>IF('RAW Transactions'!G175="","",'RAW Transactions'!G175)</f>
        <v>0.54</v>
      </c>
    </row>
    <row r="176" spans="1:7" x14ac:dyDescent="0.2">
      <c r="A176" s="3">
        <f>IF('RAW Transactions'!A176="","",'RAW Transactions'!A176)</f>
        <v>12</v>
      </c>
      <c r="B176" s="26">
        <f>IF('RAW Transactions'!B176="","",'RAW Transactions'!B176)</f>
        <v>42739</v>
      </c>
      <c r="C176" s="26" t="str">
        <f>IF('RAW Transactions'!C176="","",'RAW Transactions'!C176)</f>
        <v>Stewart Inv Asia Pacific Leaders -U</v>
      </c>
      <c r="D176" s="27" t="str">
        <f>IFERROR(VLOOKUP('RAW Transactions'!D176,'RAW Transactions'!$I$8:$J$24,2,FALSE),"")</f>
        <v>Sell</v>
      </c>
      <c r="E176" s="33">
        <f>IF('RAW Transactions'!E176="","",'RAW Transactions'!E176)</f>
        <v>5.2900000000000003E-2</v>
      </c>
      <c r="F176" s="33">
        <f>IFERROR(IF('RAW Transactions'!F176="","",IF('RAW Transactions'!F176/'RAW Transactions'!$J$3=0,G176/E176,'RAW Transactions'!F176/'RAW Transactions'!$J$3)),0)</f>
        <v>6.2367999999999997</v>
      </c>
      <c r="G176" s="32">
        <f>IF('RAW Transactions'!G176="","",'RAW Transactions'!G176)</f>
        <v>0.33</v>
      </c>
    </row>
    <row r="177" spans="1:7" x14ac:dyDescent="0.2">
      <c r="A177" s="3">
        <f>IF('RAW Transactions'!A177="","",'RAW Transactions'!A177)</f>
        <v>12</v>
      </c>
      <c r="B177" s="26">
        <f>IF('RAW Transactions'!B177="","",'RAW Transactions'!B177)</f>
        <v>42769</v>
      </c>
      <c r="C177" s="26" t="str">
        <f>IF('RAW Transactions'!C177="","",'RAW Transactions'!C177)</f>
        <v>Stewart Inv Asia Pacific Leaders -U</v>
      </c>
      <c r="D177" s="27" t="str">
        <f>IFERROR(VLOOKUP('RAW Transactions'!D177,'RAW Transactions'!$I$8:$J$24,2,FALSE),"")</f>
        <v>Sell</v>
      </c>
      <c r="E177" s="33">
        <f>IF('RAW Transactions'!E177="","",'RAW Transactions'!E177)</f>
        <v>8.7400000000000005E-2</v>
      </c>
      <c r="F177" s="33">
        <f>IFERROR(IF('RAW Transactions'!F177="","",IF('RAW Transactions'!F177/'RAW Transactions'!$J$3=0,G177/E177,'RAW Transactions'!F177/'RAW Transactions'!$J$3)),0)</f>
        <v>6.4001999999999999</v>
      </c>
      <c r="G177" s="32">
        <f>IF('RAW Transactions'!G177="","",'RAW Transactions'!G177)</f>
        <v>0.56000000000000005</v>
      </c>
    </row>
    <row r="178" spans="1:7" x14ac:dyDescent="0.2">
      <c r="A178" s="3">
        <f>IF('RAW Transactions'!A178="","",'RAW Transactions'!A178)</f>
        <v>12</v>
      </c>
      <c r="B178" s="26">
        <f>IF('RAW Transactions'!B178="","",'RAW Transactions'!B178)</f>
        <v>42769</v>
      </c>
      <c r="C178" s="26" t="str">
        <f>IF('RAW Transactions'!C178="","",'RAW Transactions'!C178)</f>
        <v>Stewart Inv Asia Pacific Leaders -U</v>
      </c>
      <c r="D178" s="27" t="str">
        <f>IFERROR(VLOOKUP('RAW Transactions'!D178,'RAW Transactions'!$I$8:$J$24,2,FALSE),"")</f>
        <v>Sell</v>
      </c>
      <c r="E178" s="33">
        <f>IF('RAW Transactions'!E178="","",'RAW Transactions'!E178)</f>
        <v>5.4600000000000003E-2</v>
      </c>
      <c r="F178" s="33">
        <f>IFERROR(IF('RAW Transactions'!F178="","",IF('RAW Transactions'!F178/'RAW Transactions'!$J$3=0,G178/E178,'RAW Transactions'!F178/'RAW Transactions'!$J$3)),0)</f>
        <v>6.4001999999999999</v>
      </c>
      <c r="G178" s="32">
        <f>IF('RAW Transactions'!G178="","",'RAW Transactions'!G178)</f>
        <v>0.35</v>
      </c>
    </row>
    <row r="179" spans="1:7" x14ac:dyDescent="0.2">
      <c r="A179" s="3">
        <f>IF('RAW Transactions'!A179="","",'RAW Transactions'!A179)</f>
        <v>12</v>
      </c>
      <c r="B179" s="26">
        <f>IF('RAW Transactions'!B179="","",'RAW Transactions'!B179)</f>
        <v>42779</v>
      </c>
      <c r="C179" s="26" t="str">
        <f>IF('RAW Transactions'!C179="","",'RAW Transactions'!C179)</f>
        <v>Stewart Inv Asia Pacific Leaders -U</v>
      </c>
      <c r="D179" s="27" t="str">
        <f>IFERROR(VLOOKUP('RAW Transactions'!D179,'RAW Transactions'!$I$8:$J$24,2,FALSE),"")</f>
        <v>Sell</v>
      </c>
      <c r="E179" s="33">
        <f>IF('RAW Transactions'!E179="","",'RAW Transactions'!E179)</f>
        <v>105.996996</v>
      </c>
      <c r="F179" s="33">
        <f>IFERROR(IF('RAW Transactions'!F179="","",IF('RAW Transactions'!F179/'RAW Transactions'!$J$3=0,G179/E179,'RAW Transactions'!F179/'RAW Transactions'!$J$3)),0)</f>
        <v>6.5014000000000003</v>
      </c>
      <c r="G179" s="32">
        <f>IF('RAW Transactions'!G179="","",'RAW Transactions'!G179)</f>
        <v>689.13</v>
      </c>
    </row>
    <row r="180" spans="1:7" x14ac:dyDescent="0.2">
      <c r="A180" s="3">
        <f>IF('RAW Transactions'!A180="","",'RAW Transactions'!A180)</f>
        <v>12</v>
      </c>
      <c r="B180" s="26">
        <f>IF('RAW Transactions'!B180="","",'RAW Transactions'!B180)</f>
        <v>42786</v>
      </c>
      <c r="C180" s="26" t="str">
        <f>IF('RAW Transactions'!C180="","",'RAW Transactions'!C180)</f>
        <v>Stewart Inv Asia Pacific Leaders -U</v>
      </c>
      <c r="D180" s="27" t="str">
        <f>IFERROR(VLOOKUP('RAW Transactions'!D180,'RAW Transactions'!$I$8:$J$24,2,FALSE),"")</f>
        <v>Buy</v>
      </c>
      <c r="E180" s="33">
        <f>IF('RAW Transactions'!E180="","",'RAW Transactions'!E180)</f>
        <v>5.5015580000000002</v>
      </c>
      <c r="F180" s="33">
        <f>IFERROR(IF('RAW Transactions'!F180="","",IF('RAW Transactions'!F180/'RAW Transactions'!$J$3=0,G180/E180,'RAW Transactions'!F180/'RAW Transactions'!$J$3)),0)</f>
        <v>6.5436000000000005</v>
      </c>
      <c r="G180" s="32">
        <f>IF('RAW Transactions'!G180="","",'RAW Transactions'!G180)</f>
        <v>36</v>
      </c>
    </row>
    <row r="181" spans="1:7" x14ac:dyDescent="0.2">
      <c r="A181" s="3">
        <f>IF('RAW Transactions'!A181="","",'RAW Transactions'!A181)</f>
        <v>12</v>
      </c>
      <c r="B181" s="26">
        <f>IF('RAW Transactions'!B181="","",'RAW Transactions'!B181)</f>
        <v>42797</v>
      </c>
      <c r="C181" s="26" t="str">
        <f>IF('RAW Transactions'!C181="","",'RAW Transactions'!C181)</f>
        <v>Stewart Inv Asia Pacific Leaders -U</v>
      </c>
      <c r="D181" s="27" t="str">
        <f>IFERROR(VLOOKUP('RAW Transactions'!D181,'RAW Transactions'!$I$8:$J$24,2,FALSE),"")</f>
        <v>Sell</v>
      </c>
      <c r="E181" s="33">
        <f>IF('RAW Transactions'!E181="","",'RAW Transactions'!E181)</f>
        <v>4.4999999999999998E-2</v>
      </c>
      <c r="F181" s="33">
        <f>IFERROR(IF('RAW Transactions'!F181="","",IF('RAW Transactions'!F181/'RAW Transactions'!$J$3=0,G181/E181,'RAW Transactions'!F181/'RAW Transactions'!$J$3)),0)</f>
        <v>6.6661999999999999</v>
      </c>
      <c r="G181" s="32">
        <f>IF('RAW Transactions'!G181="","",'RAW Transactions'!G181)</f>
        <v>0.3</v>
      </c>
    </row>
    <row r="182" spans="1:7" x14ac:dyDescent="0.2">
      <c r="A182" s="3">
        <f>IF('RAW Transactions'!A182="","",'RAW Transactions'!A182)</f>
        <v>12</v>
      </c>
      <c r="B182" s="26">
        <f>IF('RAW Transactions'!B182="","",'RAW Transactions'!B182)</f>
        <v>42797</v>
      </c>
      <c r="C182" s="26" t="str">
        <f>IF('RAW Transactions'!C182="","",'RAW Transactions'!C182)</f>
        <v>Stewart Inv Asia Pacific Leaders -U</v>
      </c>
      <c r="D182" s="27" t="str">
        <f>IFERROR(VLOOKUP('RAW Transactions'!D182,'RAW Transactions'!$I$8:$J$24,2,FALSE),"")</f>
        <v>Sell</v>
      </c>
      <c r="E182" s="33">
        <f>IF('RAW Transactions'!E182="","",'RAW Transactions'!E182)</f>
        <v>2.8500000000000001E-2</v>
      </c>
      <c r="F182" s="33">
        <f>IFERROR(IF('RAW Transactions'!F182="","",IF('RAW Transactions'!F182/'RAW Transactions'!$J$3=0,G182/E182,'RAW Transactions'!F182/'RAW Transactions'!$J$3)),0)</f>
        <v>6.6661999999999999</v>
      </c>
      <c r="G182" s="32">
        <f>IF('RAW Transactions'!G182="","",'RAW Transactions'!G182)</f>
        <v>0.19</v>
      </c>
    </row>
    <row r="183" spans="1:7" x14ac:dyDescent="0.2">
      <c r="A183" s="3">
        <f>IF('RAW Transactions'!A183="","",'RAW Transactions'!A183)</f>
        <v>12</v>
      </c>
      <c r="B183" s="26">
        <f>IF('RAW Transactions'!B183="","",'RAW Transactions'!B183)</f>
        <v>42829</v>
      </c>
      <c r="C183" s="26" t="str">
        <f>IF('RAW Transactions'!C183="","",'RAW Transactions'!C183)</f>
        <v>Stewart Inv Asia Pacific Leaders -U</v>
      </c>
      <c r="D183" s="27" t="str">
        <f>IFERROR(VLOOKUP('RAW Transactions'!D183,'RAW Transactions'!$I$8:$J$24,2,FALSE),"")</f>
        <v>Sell</v>
      </c>
      <c r="E183" s="33">
        <f>IF('RAW Transactions'!E183="","",'RAW Transactions'!E183)</f>
        <v>4.4400000000000002E-2</v>
      </c>
      <c r="F183" s="33">
        <f>IFERROR(IF('RAW Transactions'!F183="","",IF('RAW Transactions'!F183/'RAW Transactions'!$J$3=0,G183/E183,'RAW Transactions'!F183/'RAW Transactions'!$J$3)),0)</f>
        <v>6.7450000000000001</v>
      </c>
      <c r="G183" s="32">
        <f>IF('RAW Transactions'!G183="","",'RAW Transactions'!G183)</f>
        <v>0.3</v>
      </c>
    </row>
    <row r="184" spans="1:7" x14ac:dyDescent="0.2">
      <c r="A184" s="3">
        <f>IF('RAW Transactions'!A184="","",'RAW Transactions'!A184)</f>
        <v>12</v>
      </c>
      <c r="B184" s="26">
        <f>IF('RAW Transactions'!B184="","",'RAW Transactions'!B184)</f>
        <v>42829</v>
      </c>
      <c r="C184" s="26" t="str">
        <f>IF('RAW Transactions'!C184="","",'RAW Transactions'!C184)</f>
        <v>Stewart Inv Asia Pacific Leaders -U</v>
      </c>
      <c r="D184" s="27" t="str">
        <f>IFERROR(VLOOKUP('RAW Transactions'!D184,'RAW Transactions'!$I$8:$J$24,2,FALSE),"")</f>
        <v>Sell</v>
      </c>
      <c r="E184" s="33">
        <f>IF('RAW Transactions'!E184="","",'RAW Transactions'!E184)</f>
        <v>2.81E-2</v>
      </c>
      <c r="F184" s="33">
        <f>IFERROR(IF('RAW Transactions'!F184="","",IF('RAW Transactions'!F184/'RAW Transactions'!$J$3=0,G184/E184,'RAW Transactions'!F184/'RAW Transactions'!$J$3)),0)</f>
        <v>6.7450000000000001</v>
      </c>
      <c r="G184" s="32">
        <f>IF('RAW Transactions'!G184="","",'RAW Transactions'!G184)</f>
        <v>0.19</v>
      </c>
    </row>
    <row r="185" spans="1:7" x14ac:dyDescent="0.2">
      <c r="A185" s="3">
        <f>IF('RAW Transactions'!A185="","",'RAW Transactions'!A185)</f>
        <v>12</v>
      </c>
      <c r="B185" s="26">
        <f>IF('RAW Transactions'!B185="","",'RAW Transactions'!B185)</f>
        <v>42858</v>
      </c>
      <c r="C185" s="26" t="str">
        <f>IF('RAW Transactions'!C185="","",'RAW Transactions'!C185)</f>
        <v>Stewart Inv Asia Pacific Leaders -U</v>
      </c>
      <c r="D185" s="27" t="str">
        <f>IFERROR(VLOOKUP('RAW Transactions'!D185,'RAW Transactions'!$I$8:$J$24,2,FALSE),"")</f>
        <v>Sell</v>
      </c>
      <c r="E185" s="33">
        <f>IF('RAW Transactions'!E185="","",'RAW Transactions'!E185)</f>
        <v>4.5100000000000001E-2</v>
      </c>
      <c r="F185" s="33">
        <f>IFERROR(IF('RAW Transactions'!F185="","",IF('RAW Transactions'!F185/'RAW Transactions'!$J$3=0,G185/E185,'RAW Transactions'!F185/'RAW Transactions'!$J$3)),0)</f>
        <v>6.6486000000000001</v>
      </c>
      <c r="G185" s="32">
        <f>IF('RAW Transactions'!G185="","",'RAW Transactions'!G185)</f>
        <v>0.3</v>
      </c>
    </row>
    <row r="186" spans="1:7" x14ac:dyDescent="0.2">
      <c r="A186" s="3">
        <f>IF('RAW Transactions'!A186="","",'RAW Transactions'!A186)</f>
        <v>12</v>
      </c>
      <c r="B186" s="26">
        <f>IF('RAW Transactions'!B186="","",'RAW Transactions'!B186)</f>
        <v>42858</v>
      </c>
      <c r="C186" s="26" t="str">
        <f>IF('RAW Transactions'!C186="","",'RAW Transactions'!C186)</f>
        <v>Stewart Inv Asia Pacific Leaders -U</v>
      </c>
      <c r="D186" s="27" t="str">
        <f>IFERROR(VLOOKUP('RAW Transactions'!D186,'RAW Transactions'!$I$8:$J$24,2,FALSE),"")</f>
        <v>Sell</v>
      </c>
      <c r="E186" s="33">
        <f>IF('RAW Transactions'!E186="","",'RAW Transactions'!E186)</f>
        <v>2.7E-2</v>
      </c>
      <c r="F186" s="33">
        <f>IFERROR(IF('RAW Transactions'!F186="","",IF('RAW Transactions'!F186/'RAW Transactions'!$J$3=0,G186/E186,'RAW Transactions'!F186/'RAW Transactions'!$J$3)),0)</f>
        <v>6.6486000000000001</v>
      </c>
      <c r="G186" s="32">
        <f>IF('RAW Transactions'!G186="","",'RAW Transactions'!G186)</f>
        <v>0.18</v>
      </c>
    </row>
    <row r="187" spans="1:7" x14ac:dyDescent="0.2">
      <c r="A187" s="3">
        <f>IF('RAW Transactions'!A187="","",'RAW Transactions'!A187)</f>
        <v>12</v>
      </c>
      <c r="B187" s="26">
        <f>IF('RAW Transactions'!B187="","",'RAW Transactions'!B187)</f>
        <v>42874</v>
      </c>
      <c r="C187" s="26" t="str">
        <f>IF('RAW Transactions'!C187="","",'RAW Transactions'!C187)</f>
        <v>Stewart Inv Asia Pacific Leaders -U</v>
      </c>
      <c r="D187" s="27" t="str">
        <f>IFERROR(VLOOKUP('RAW Transactions'!D187,'RAW Transactions'!$I$8:$J$24,2,FALSE),"")</f>
        <v>Buy</v>
      </c>
      <c r="E187" s="33">
        <f>IF('RAW Transactions'!E187="","",'RAW Transactions'!E187)</f>
        <v>4.062227</v>
      </c>
      <c r="F187" s="33">
        <f>IFERROR(IF('RAW Transactions'!F187="","",IF('RAW Transactions'!F187/'RAW Transactions'!$J$3=0,G187/E187,'RAW Transactions'!F187/'RAW Transactions'!$J$3)),0)</f>
        <v>6.6465999999999994</v>
      </c>
      <c r="G187" s="32">
        <f>IF('RAW Transactions'!G187="","",'RAW Transactions'!G187)</f>
        <v>27</v>
      </c>
    </row>
    <row r="188" spans="1:7" x14ac:dyDescent="0.2">
      <c r="A188" s="3">
        <f>IF('RAW Transactions'!A188="","",'RAW Transactions'!A188)</f>
        <v>12</v>
      </c>
      <c r="B188" s="26">
        <f>IF('RAW Transactions'!B188="","",'RAW Transactions'!B188)</f>
        <v>42891</v>
      </c>
      <c r="C188" s="26" t="str">
        <f>IF('RAW Transactions'!C188="","",'RAW Transactions'!C188)</f>
        <v>Stewart Inv Asia Pacific Leaders -U</v>
      </c>
      <c r="D188" s="27" t="str">
        <f>IFERROR(VLOOKUP('RAW Transactions'!D188,'RAW Transactions'!$I$8:$J$24,2,FALSE),"")</f>
        <v>Sell</v>
      </c>
      <c r="E188" s="33">
        <f>IF('RAW Transactions'!E188="","",'RAW Transactions'!E188)</f>
        <v>4.65E-2</v>
      </c>
      <c r="F188" s="33">
        <f>IFERROR(IF('RAW Transactions'!F188="","",IF('RAW Transactions'!F188/'RAW Transactions'!$J$3=0,G188/E188,'RAW Transactions'!F188/'RAW Transactions'!$J$3)),0)</f>
        <v>6.8675999999999995</v>
      </c>
      <c r="G188" s="32">
        <f>IF('RAW Transactions'!G188="","",'RAW Transactions'!G188)</f>
        <v>0.32</v>
      </c>
    </row>
    <row r="189" spans="1:7" x14ac:dyDescent="0.2">
      <c r="A189" s="3">
        <f>IF('RAW Transactions'!A189="","",'RAW Transactions'!A189)</f>
        <v>12</v>
      </c>
      <c r="B189" s="26">
        <f>IF('RAW Transactions'!B189="","",'RAW Transactions'!B189)</f>
        <v>42891</v>
      </c>
      <c r="C189" s="26" t="str">
        <f>IF('RAW Transactions'!C189="","",'RAW Transactions'!C189)</f>
        <v>Stewart Inv Asia Pacific Leaders -U</v>
      </c>
      <c r="D189" s="27" t="str">
        <f>IFERROR(VLOOKUP('RAW Transactions'!D189,'RAW Transactions'!$I$8:$J$24,2,FALSE),"")</f>
        <v>Sell</v>
      </c>
      <c r="E189" s="33">
        <f>IF('RAW Transactions'!E189="","",'RAW Transactions'!E189)</f>
        <v>2.9100000000000001E-2</v>
      </c>
      <c r="F189" s="33">
        <f>IFERROR(IF('RAW Transactions'!F189="","",IF('RAW Transactions'!F189/'RAW Transactions'!$J$3=0,G189/E189,'RAW Transactions'!F189/'RAW Transactions'!$J$3)),0)</f>
        <v>6.8675999999999995</v>
      </c>
      <c r="G189" s="32">
        <f>IF('RAW Transactions'!G189="","",'RAW Transactions'!G189)</f>
        <v>0.2</v>
      </c>
    </row>
    <row r="190" spans="1:7" x14ac:dyDescent="0.2">
      <c r="A190" s="3">
        <f>IF('RAW Transactions'!A190="","",'RAW Transactions'!A190)</f>
        <v>12</v>
      </c>
      <c r="B190" s="26">
        <f>IF('RAW Transactions'!B190="","",'RAW Transactions'!B190)</f>
        <v>42919</v>
      </c>
      <c r="C190" s="26" t="str">
        <f>IF('RAW Transactions'!C190="","",'RAW Transactions'!C190)</f>
        <v>Stewart Inv Asia Pacific Leaders -U</v>
      </c>
      <c r="D190" s="27" t="str">
        <f>IFERROR(VLOOKUP('RAW Transactions'!D190,'RAW Transactions'!$I$8:$J$24,2,FALSE),"")</f>
        <v>Sell</v>
      </c>
      <c r="E190" s="33">
        <f>IF('RAW Transactions'!E190="","",'RAW Transactions'!E190)</f>
        <v>4.6300000000000001E-2</v>
      </c>
      <c r="F190" s="33">
        <f>IFERROR(IF('RAW Transactions'!F190="","",IF('RAW Transactions'!F190/'RAW Transactions'!$J$3=0,G190/E190,'RAW Transactions'!F190/'RAW Transactions'!$J$3)),0)</f>
        <v>6.6947000000000001</v>
      </c>
      <c r="G190" s="32">
        <f>IF('RAW Transactions'!G190="","",'RAW Transactions'!G190)</f>
        <v>0.31</v>
      </c>
    </row>
    <row r="191" spans="1:7" x14ac:dyDescent="0.2">
      <c r="A191" s="3">
        <f>IF('RAW Transactions'!A191="","",'RAW Transactions'!A191)</f>
        <v>12</v>
      </c>
      <c r="B191" s="26">
        <f>IF('RAW Transactions'!B191="","",'RAW Transactions'!B191)</f>
        <v>42919</v>
      </c>
      <c r="C191" s="26" t="str">
        <f>IF('RAW Transactions'!C191="","",'RAW Transactions'!C191)</f>
        <v>Stewart Inv Asia Pacific Leaders -U</v>
      </c>
      <c r="D191" s="27" t="str">
        <f>IFERROR(VLOOKUP('RAW Transactions'!D191,'RAW Transactions'!$I$8:$J$24,2,FALSE),"")</f>
        <v>Sell</v>
      </c>
      <c r="E191" s="33">
        <f>IF('RAW Transactions'!E191="","",'RAW Transactions'!E191)</f>
        <v>2.8299999999999999E-2</v>
      </c>
      <c r="F191" s="33">
        <f>IFERROR(IF('RAW Transactions'!F191="","",IF('RAW Transactions'!F191/'RAW Transactions'!$J$3=0,G191/E191,'RAW Transactions'!F191/'RAW Transactions'!$J$3)),0)</f>
        <v>6.6947000000000001</v>
      </c>
      <c r="G191" s="32">
        <f>IF('RAW Transactions'!G191="","",'RAW Transactions'!G191)</f>
        <v>0.19</v>
      </c>
    </row>
    <row r="192" spans="1:7" x14ac:dyDescent="0.2">
      <c r="A192" s="3">
        <f>IF('RAW Transactions'!A192="","",'RAW Transactions'!A192)</f>
        <v>12</v>
      </c>
      <c r="B192" s="26">
        <f>IF('RAW Transactions'!B192="","",'RAW Transactions'!B192)</f>
        <v>42950</v>
      </c>
      <c r="C192" s="26" t="str">
        <f>IF('RAW Transactions'!C192="","",'RAW Transactions'!C192)</f>
        <v>Stewart Inv Asia Pacific Leaders -U</v>
      </c>
      <c r="D192" s="27" t="str">
        <f>IFERROR(VLOOKUP('RAW Transactions'!D192,'RAW Transactions'!$I$8:$J$24,2,FALSE),"")</f>
        <v>Sell</v>
      </c>
      <c r="E192" s="33">
        <f>IF('RAW Transactions'!E192="","",'RAW Transactions'!E192)</f>
        <v>4.7E-2</v>
      </c>
      <c r="F192" s="33">
        <f>IFERROR(IF('RAW Transactions'!F192="","",IF('RAW Transactions'!F192/'RAW Transactions'!$J$3=0,G192/E192,'RAW Transactions'!F192/'RAW Transactions'!$J$3)),0)</f>
        <v>6.7970000000000006</v>
      </c>
      <c r="G192" s="32">
        <f>IF('RAW Transactions'!G192="","",'RAW Transactions'!G192)</f>
        <v>0.32</v>
      </c>
    </row>
    <row r="193" spans="1:7" x14ac:dyDescent="0.2">
      <c r="A193" s="3">
        <f>IF('RAW Transactions'!A193="","",'RAW Transactions'!A193)</f>
        <v>12</v>
      </c>
      <c r="B193" s="26">
        <f>IF('RAW Transactions'!B193="","",'RAW Transactions'!B193)</f>
        <v>42950</v>
      </c>
      <c r="C193" s="26" t="str">
        <f>IF('RAW Transactions'!C193="","",'RAW Transactions'!C193)</f>
        <v>Stewart Inv Asia Pacific Leaders -U</v>
      </c>
      <c r="D193" s="27" t="str">
        <f>IFERROR(VLOOKUP('RAW Transactions'!D193,'RAW Transactions'!$I$8:$J$24,2,FALSE),"")</f>
        <v>Sell</v>
      </c>
      <c r="E193" s="33">
        <f>IF('RAW Transactions'!E193="","",'RAW Transactions'!E193)</f>
        <v>2.7900000000000001E-2</v>
      </c>
      <c r="F193" s="33">
        <f>IFERROR(IF('RAW Transactions'!F193="","",IF('RAW Transactions'!F193/'RAW Transactions'!$J$3=0,G193/E193,'RAW Transactions'!F193/'RAW Transactions'!$J$3)),0)</f>
        <v>6.7970000000000006</v>
      </c>
      <c r="G193" s="32">
        <f>IF('RAW Transactions'!G193="","",'RAW Transactions'!G193)</f>
        <v>0.19</v>
      </c>
    </row>
    <row r="194" spans="1:7" x14ac:dyDescent="0.2">
      <c r="A194" s="3">
        <f>IF('RAW Transactions'!A194="","",'RAW Transactions'!A194)</f>
        <v>12</v>
      </c>
      <c r="B194" s="26">
        <f>IF('RAW Transactions'!B194="","",'RAW Transactions'!B194)</f>
        <v>42982</v>
      </c>
      <c r="C194" s="26" t="str">
        <f>IF('RAW Transactions'!C194="","",'RAW Transactions'!C194)</f>
        <v>Stewart Inv Asia Pacific Leaders -U</v>
      </c>
      <c r="D194" s="27" t="str">
        <f>IFERROR(VLOOKUP('RAW Transactions'!D194,'RAW Transactions'!$I$8:$J$24,2,FALSE),"")</f>
        <v>Sell</v>
      </c>
      <c r="E194" s="33">
        <f>IF('RAW Transactions'!E194="","",'RAW Transactions'!E194)</f>
        <v>4.6600000000000003E-2</v>
      </c>
      <c r="F194" s="33">
        <f>IFERROR(IF('RAW Transactions'!F194="","",IF('RAW Transactions'!F194/'RAW Transactions'!$J$3=0,G194/E194,'RAW Transactions'!F194/'RAW Transactions'!$J$3)),0)</f>
        <v>6.8537999999999997</v>
      </c>
      <c r="G194" s="32">
        <f>IF('RAW Transactions'!G194="","",'RAW Transactions'!G194)</f>
        <v>0.32</v>
      </c>
    </row>
    <row r="195" spans="1:7" x14ac:dyDescent="0.2">
      <c r="A195" s="3">
        <f>IF('RAW Transactions'!A195="","",'RAW Transactions'!A195)</f>
        <v>12</v>
      </c>
      <c r="B195" s="26">
        <f>IF('RAW Transactions'!B195="","",'RAW Transactions'!B195)</f>
        <v>42982</v>
      </c>
      <c r="C195" s="26" t="str">
        <f>IF('RAW Transactions'!C195="","",'RAW Transactions'!C195)</f>
        <v>Stewart Inv Asia Pacific Leaders -U</v>
      </c>
      <c r="D195" s="27" t="str">
        <f>IFERROR(VLOOKUP('RAW Transactions'!D195,'RAW Transactions'!$I$8:$J$24,2,FALSE),"")</f>
        <v>Sell</v>
      </c>
      <c r="E195" s="33">
        <f>IF('RAW Transactions'!E195="","",'RAW Transactions'!E195)</f>
        <v>2.9100000000000001E-2</v>
      </c>
      <c r="F195" s="33">
        <f>IFERROR(IF('RAW Transactions'!F195="","",IF('RAW Transactions'!F195/'RAW Transactions'!$J$3=0,G195/E195,'RAW Transactions'!F195/'RAW Transactions'!$J$3)),0)</f>
        <v>6.8537999999999997</v>
      </c>
      <c r="G195" s="32">
        <f>IF('RAW Transactions'!G195="","",'RAW Transactions'!G195)</f>
        <v>0.2</v>
      </c>
    </row>
    <row r="196" spans="1:7" x14ac:dyDescent="0.2">
      <c r="A196" s="3">
        <f>IF('RAW Transactions'!A196="","",'RAW Transactions'!A196)</f>
        <v>12</v>
      </c>
      <c r="B196" s="26">
        <f>IF('RAW Transactions'!B196="","",'RAW Transactions'!B196)</f>
        <v>42998</v>
      </c>
      <c r="C196" s="26" t="str">
        <f>IF('RAW Transactions'!C196="","",'RAW Transactions'!C196)</f>
        <v>STEWART INVESTORS ASIA PACIFIC LEADERS B ACC GBP</v>
      </c>
      <c r="D196" s="27" t="str">
        <f>IFERROR(VLOOKUP('RAW Transactions'!D196,'RAW Transactions'!$I$8:$J$24,2,FALSE),"")</f>
        <v>Buy</v>
      </c>
      <c r="E196" s="33">
        <f>IF('RAW Transactions'!E196="","",'RAW Transactions'!E196)</f>
        <v>2.9024999999999999</v>
      </c>
      <c r="F196" s="33">
        <f>IFERROR(IF('RAW Transactions'!F196="","",IF('RAW Transactions'!F196/'RAW Transactions'!$J$3=0,G196/E196,'RAW Transactions'!F196/'RAW Transactions'!$J$3)),0)</f>
        <v>8.0103359173126627</v>
      </c>
      <c r="G196" s="32">
        <f>IF('RAW Transactions'!G196="","",'RAW Transactions'!G196)</f>
        <v>23.25</v>
      </c>
    </row>
    <row r="197" spans="1:7" x14ac:dyDescent="0.2">
      <c r="A197" s="3">
        <f>IF('RAW Transactions'!A197="","",'RAW Transactions'!A197)</f>
        <v>12</v>
      </c>
      <c r="B197" s="26">
        <f>IF('RAW Transactions'!B197="","",'RAW Transactions'!B197)</f>
        <v>43018</v>
      </c>
      <c r="C197" s="26" t="str">
        <f>IF('RAW Transactions'!C197="","",'RAW Transactions'!C197)</f>
        <v>STEWART INVESTORS ASIA PACIFIC LEADERS B ACC GBP</v>
      </c>
      <c r="D197" s="27" t="str">
        <f>IFERROR(VLOOKUP('RAW Transactions'!D197,'RAW Transactions'!$I$8:$J$24,2,FALSE),"")</f>
        <v>Buy</v>
      </c>
      <c r="E197" s="33">
        <f>IF('RAW Transactions'!E197="","",'RAW Transactions'!E197)</f>
        <v>2.2057000000000002</v>
      </c>
      <c r="F197" s="33">
        <f>IFERROR(IF('RAW Transactions'!F197="","",IF('RAW Transactions'!F197/'RAW Transactions'!$J$3=0,G197/E197,'RAW Transactions'!F197/'RAW Transactions'!$J$3)),0)</f>
        <v>6.800562179806863</v>
      </c>
      <c r="G197" s="32">
        <f>IF('RAW Transactions'!G197="","",'RAW Transactions'!G197)</f>
        <v>15</v>
      </c>
    </row>
    <row r="198" spans="1:7" x14ac:dyDescent="0.2">
      <c r="A198" s="3">
        <f>IF('RAW Transactions'!A198="","",'RAW Transactions'!A198)</f>
        <v>12</v>
      </c>
      <c r="B198" s="26">
        <f>IF('RAW Transactions'!B198="","",'RAW Transactions'!B198)</f>
        <v>43049</v>
      </c>
      <c r="C198" s="26" t="str">
        <f>IF('RAW Transactions'!C198="","",'RAW Transactions'!C198)</f>
        <v>STEWART INVESTORS ASIA PACIFIC LEADERS B ACC GBP</v>
      </c>
      <c r="D198" s="27" t="str">
        <f>IFERROR(VLOOKUP('RAW Transactions'!D198,'RAW Transactions'!$I$8:$J$24,2,FALSE),"")</f>
        <v>Buy</v>
      </c>
      <c r="E198" s="33">
        <f>IF('RAW Transactions'!E198="","",'RAW Transactions'!E198)</f>
        <v>2.1556999999999999</v>
      </c>
      <c r="F198" s="33">
        <f>IFERROR(IF('RAW Transactions'!F198="","",IF('RAW Transactions'!F198/'RAW Transactions'!$J$3=0,G198/E198,'RAW Transactions'!F198/'RAW Transactions'!$J$3)),0)</f>
        <v>6.9582966089901195</v>
      </c>
      <c r="G198" s="32">
        <f>IF('RAW Transactions'!G198="","",'RAW Transactions'!G198)</f>
        <v>15</v>
      </c>
    </row>
    <row r="199" spans="1:7" x14ac:dyDescent="0.2">
      <c r="A199" s="3">
        <f>IF('RAW Transactions'!A199="","",'RAW Transactions'!A199)</f>
        <v>12</v>
      </c>
      <c r="B199" s="26">
        <f>IF('RAW Transactions'!B199="","",'RAW Transactions'!B199)</f>
        <v>43080</v>
      </c>
      <c r="C199" s="26" t="str">
        <f>IF('RAW Transactions'!C199="","",'RAW Transactions'!C199)</f>
        <v>STEWART INVESTORS ASIA PACIFIC LEADERS B ACC GBP</v>
      </c>
      <c r="D199" s="27" t="str">
        <f>IFERROR(VLOOKUP('RAW Transactions'!D199,'RAW Transactions'!$I$8:$J$24,2,FALSE),"")</f>
        <v>Buy</v>
      </c>
      <c r="E199" s="33">
        <f>IF('RAW Transactions'!E199="","",'RAW Transactions'!E199)</f>
        <v>2.1762000000000001</v>
      </c>
      <c r="F199" s="33">
        <f>IFERROR(IF('RAW Transactions'!F199="","",IF('RAW Transactions'!F199/'RAW Transactions'!$J$3=0,G199/E199,'RAW Transactions'!F199/'RAW Transactions'!$J$3)),0)</f>
        <v>6.8927488282326985</v>
      </c>
      <c r="G199" s="32">
        <f>IF('RAW Transactions'!G199="","",'RAW Transactions'!G199)</f>
        <v>15</v>
      </c>
    </row>
    <row r="200" spans="1:7" x14ac:dyDescent="0.2">
      <c r="A200" s="3">
        <f>IF('RAW Transactions'!A200="","",'RAW Transactions'!A200)</f>
        <v>12</v>
      </c>
      <c r="B200" s="26">
        <f>IF('RAW Transactions'!B200="","",'RAW Transactions'!B200)</f>
        <v>43110</v>
      </c>
      <c r="C200" s="26" t="str">
        <f>IF('RAW Transactions'!C200="","",'RAW Transactions'!C200)</f>
        <v>STEWART INVESTORS ASIA PACIFIC LEADERS B ACC GBP</v>
      </c>
      <c r="D200" s="27" t="str">
        <f>IFERROR(VLOOKUP('RAW Transactions'!D200,'RAW Transactions'!$I$8:$J$24,2,FALSE),"")</f>
        <v>Buy</v>
      </c>
      <c r="E200" s="33">
        <f>IF('RAW Transactions'!E200="","",'RAW Transactions'!E200)</f>
        <v>2.1008</v>
      </c>
      <c r="F200" s="33">
        <f>IFERROR(IF('RAW Transactions'!F200="","",IF('RAW Transactions'!F200/'RAW Transactions'!$J$3=0,G200/E200,'RAW Transactions'!F200/'RAW Transactions'!$J$3)),0)</f>
        <v>7.1401370906321402</v>
      </c>
      <c r="G200" s="32">
        <f>IF('RAW Transactions'!G200="","",'RAW Transactions'!G200)</f>
        <v>15</v>
      </c>
    </row>
    <row r="201" spans="1:7" x14ac:dyDescent="0.2">
      <c r="A201" s="3">
        <f>IF('RAW Transactions'!A201="","",'RAW Transactions'!A201)</f>
        <v>12</v>
      </c>
      <c r="B201" s="26">
        <f>IF('RAW Transactions'!B201="","",'RAW Transactions'!B201)</f>
        <v>43143</v>
      </c>
      <c r="C201" s="26" t="str">
        <f>IF('RAW Transactions'!C201="","",'RAW Transactions'!C201)</f>
        <v>STEWART INVESTORS ASIA PACIFIC LEADERS B ACC GBP</v>
      </c>
      <c r="D201" s="27" t="str">
        <f>IFERROR(VLOOKUP('RAW Transactions'!D201,'RAW Transactions'!$I$8:$J$24,2,FALSE),"")</f>
        <v>Buy</v>
      </c>
      <c r="E201" s="33">
        <f>IF('RAW Transactions'!E201="","",'RAW Transactions'!E201)</f>
        <v>2.2054999999999998</v>
      </c>
      <c r="F201" s="33">
        <f>IFERROR(IF('RAW Transactions'!F201="","",IF('RAW Transactions'!F201/'RAW Transactions'!$J$3=0,G201/E201,'RAW Transactions'!F201/'RAW Transactions'!$J$3)),0)</f>
        <v>6.801178871004308</v>
      </c>
      <c r="G201" s="32">
        <f>IF('RAW Transactions'!G201="","",'RAW Transactions'!G201)</f>
        <v>15</v>
      </c>
    </row>
    <row r="202" spans="1:7" x14ac:dyDescent="0.2">
      <c r="A202" s="3">
        <f>IF('RAW Transactions'!A202="","",'RAW Transactions'!A202)</f>
        <v>12</v>
      </c>
      <c r="B202" s="26">
        <f>IF('RAW Transactions'!B202="","",'RAW Transactions'!B202)</f>
        <v>43171</v>
      </c>
      <c r="C202" s="26" t="str">
        <f>IF('RAW Transactions'!C202="","",'RAW Transactions'!C202)</f>
        <v>STEWART INVESTORS ASIA PACIFIC LEADERS B ACC GBP</v>
      </c>
      <c r="D202" s="27" t="str">
        <f>IFERROR(VLOOKUP('RAW Transactions'!D202,'RAW Transactions'!$I$8:$J$24,2,FALSE),"")</f>
        <v>Buy</v>
      </c>
      <c r="E202" s="33">
        <f>IF('RAW Transactions'!E202="","",'RAW Transactions'!E202)</f>
        <v>2.133</v>
      </c>
      <c r="F202" s="33">
        <f>IFERROR(IF('RAW Transactions'!F202="","",IF('RAW Transactions'!F202/'RAW Transactions'!$J$3=0,G202/E202,'RAW Transactions'!F202/'RAW Transactions'!$J$3)),0)</f>
        <v>7.0276605719643692</v>
      </c>
      <c r="G202" s="32">
        <f>IF('RAW Transactions'!G202="","",'RAW Transactions'!G202)</f>
        <v>14.99</v>
      </c>
    </row>
    <row r="203" spans="1:7" x14ac:dyDescent="0.2">
      <c r="A203" s="3">
        <f>IF('RAW Transactions'!A203="","",'RAW Transactions'!A203)</f>
        <v>12</v>
      </c>
      <c r="B203" s="26">
        <f>IF('RAW Transactions'!B203="","",'RAW Transactions'!B203)</f>
        <v>43190</v>
      </c>
      <c r="C203" s="26" t="str">
        <f>IF('RAW Transactions'!C203="","",'RAW Transactions'!C203)</f>
        <v>STEWART INVESTORS ASIA PACIFIC LEADERS B ACC GBP</v>
      </c>
      <c r="D203" s="27" t="str">
        <f>IFERROR(VLOOKUP('RAW Transactions'!D203,'RAW Transactions'!$I$8:$J$24,2,FALSE),"")</f>
        <v>Buy</v>
      </c>
      <c r="E203" s="33">
        <f>IF('RAW Transactions'!E203="","",'RAW Transactions'!E203)</f>
        <v>0</v>
      </c>
      <c r="F203" s="33">
        <f>IFERROR(IF('RAW Transactions'!F203="","",IF('RAW Transactions'!F203/'RAW Transactions'!$J$3=0,G203/E203,'RAW Transactions'!F203/'RAW Transactions'!$J$3)),0)</f>
        <v>0</v>
      </c>
      <c r="G203" s="32">
        <f>IF('RAW Transactions'!G203="","",'RAW Transactions'!G203)</f>
        <v>4.46</v>
      </c>
    </row>
    <row r="204" spans="1:7" x14ac:dyDescent="0.2">
      <c r="A204" s="3">
        <f>IF('RAW Transactions'!A204="","",'RAW Transactions'!A204)</f>
        <v>12</v>
      </c>
      <c r="B204" s="26">
        <f>IF('RAW Transactions'!B204="","",'RAW Transactions'!B204)</f>
        <v>43190</v>
      </c>
      <c r="C204" s="26" t="str">
        <f>IF('RAW Transactions'!C204="","",'RAW Transactions'!C204)</f>
        <v>STEWART INVESTORS ASIA PACIFIC LEADERS B ACC GBP</v>
      </c>
      <c r="D204" s="27" t="str">
        <f>IFERROR(VLOOKUP('RAW Transactions'!D204,'RAW Transactions'!$I$8:$J$24,2,FALSE),"")</f>
        <v>Sell</v>
      </c>
      <c r="E204" s="33">
        <f>IF('RAW Transactions'!E204="","",'RAW Transactions'!E204)</f>
        <v>0</v>
      </c>
      <c r="F204" s="33">
        <f>IFERROR(IF('RAW Transactions'!F204="","",IF('RAW Transactions'!F204/'RAW Transactions'!$J$3=0,G204/E204,'RAW Transactions'!F204/'RAW Transactions'!$J$3)),0)</f>
        <v>0</v>
      </c>
      <c r="G204" s="32">
        <f>IF('RAW Transactions'!G204="","",'RAW Transactions'!G204)</f>
        <v>0.41</v>
      </c>
    </row>
    <row r="205" spans="1:7" x14ac:dyDescent="0.2">
      <c r="A205" s="3">
        <f>IF('RAW Transactions'!A205="","",'RAW Transactions'!A205)</f>
        <v>12</v>
      </c>
      <c r="B205" s="26">
        <f>IF('RAW Transactions'!B205="","",'RAW Transactions'!B205)</f>
        <v>43200</v>
      </c>
      <c r="C205" s="26" t="str">
        <f>IF('RAW Transactions'!C205="","",'RAW Transactions'!C205)</f>
        <v>STEWART INVESTORS ASIA PACIFIC LEADERS B ACC GBP</v>
      </c>
      <c r="D205" s="27" t="str">
        <f>IFERROR(VLOOKUP('RAW Transactions'!D205,'RAW Transactions'!$I$8:$J$24,2,FALSE),"")</f>
        <v>Buy</v>
      </c>
      <c r="E205" s="33">
        <f>IF('RAW Transactions'!E205="","",'RAW Transactions'!E205)</f>
        <v>2.2090000000000001</v>
      </c>
      <c r="F205" s="33">
        <f>IFERROR(IF('RAW Transactions'!F205="","",IF('RAW Transactions'!F205/'RAW Transactions'!$J$3=0,G205/E205,'RAW Transactions'!F205/'RAW Transactions'!$J$3)),0)</f>
        <v>6.7858759619737432</v>
      </c>
      <c r="G205" s="32">
        <f>IF('RAW Transactions'!G205="","",'RAW Transactions'!G205)</f>
        <v>14.99</v>
      </c>
    </row>
    <row r="206" spans="1:7" x14ac:dyDescent="0.2">
      <c r="A206" s="3">
        <f>IF('RAW Transactions'!A206="","",'RAW Transactions'!A206)</f>
        <v>12</v>
      </c>
      <c r="B206" s="26">
        <f>IF('RAW Transactions'!B206="","",'RAW Transactions'!B206)</f>
        <v>43230</v>
      </c>
      <c r="C206" s="26" t="str">
        <f>IF('RAW Transactions'!C206="","",'RAW Transactions'!C206)</f>
        <v>STEWART INVESTORS ASIA PACIFIC LEADERS B ACC GBP</v>
      </c>
      <c r="D206" s="27" t="str">
        <f>IFERROR(VLOOKUP('RAW Transactions'!D206,'RAW Transactions'!$I$8:$J$24,2,FALSE),"")</f>
        <v>Buy</v>
      </c>
      <c r="E206" s="33">
        <f>IF('RAW Transactions'!E206="","",'RAW Transactions'!E206)</f>
        <v>2.1120000000000001</v>
      </c>
      <c r="F206" s="33">
        <f>IFERROR(IF('RAW Transactions'!F206="","",IF('RAW Transactions'!F206/'RAW Transactions'!$J$3=0,G206/E206,'RAW Transactions'!F206/'RAW Transactions'!$J$3)),0)</f>
        <v>7.1022727272727266</v>
      </c>
      <c r="G206" s="32">
        <f>IF('RAW Transactions'!G206="","",'RAW Transactions'!G206)</f>
        <v>15</v>
      </c>
    </row>
    <row r="207" spans="1:7" x14ac:dyDescent="0.2">
      <c r="A207" s="3">
        <f>IF('RAW Transactions'!A207="","",'RAW Transactions'!A207)</f>
        <v>12</v>
      </c>
      <c r="B207" s="26">
        <f>IF('RAW Transactions'!B207="","",'RAW Transactions'!B207)</f>
        <v>43263</v>
      </c>
      <c r="C207" s="26" t="str">
        <f>IF('RAW Transactions'!C207="","",'RAW Transactions'!C207)</f>
        <v>STEWART INVESTORS ASIA PACIFIC LEADERS B ACC GBP</v>
      </c>
      <c r="D207" s="27" t="str">
        <f>IFERROR(VLOOKUP('RAW Transactions'!D207,'RAW Transactions'!$I$8:$J$24,2,FALSE),"")</f>
        <v>Buy</v>
      </c>
      <c r="E207" s="33">
        <f>IF('RAW Transactions'!E207="","",'RAW Transactions'!E207)</f>
        <v>2.0329999999999999</v>
      </c>
      <c r="F207" s="33">
        <f>IFERROR(IF('RAW Transactions'!F207="","",IF('RAW Transactions'!F207/'RAW Transactions'!$J$3=0,G207/E207,'RAW Transactions'!F207/'RAW Transactions'!$J$3)),0)</f>
        <v>7.3733398917855393</v>
      </c>
      <c r="G207" s="32">
        <f>IF('RAW Transactions'!G207="","",'RAW Transactions'!G207)</f>
        <v>14.99</v>
      </c>
    </row>
    <row r="208" spans="1:7" x14ac:dyDescent="0.2">
      <c r="A208" s="3">
        <f>IF('RAW Transactions'!A208="","",'RAW Transactions'!A208)</f>
        <v>12</v>
      </c>
      <c r="B208" s="26">
        <f>IF('RAW Transactions'!B208="","",'RAW Transactions'!B208)</f>
        <v>43291</v>
      </c>
      <c r="C208" s="26" t="str">
        <f>IF('RAW Transactions'!C208="","",'RAW Transactions'!C208)</f>
        <v>STEWART INVESTORS ASIA PACIFIC LEADERS B ACC GBP</v>
      </c>
      <c r="D208" s="27" t="str">
        <f>IFERROR(VLOOKUP('RAW Transactions'!D208,'RAW Transactions'!$I$8:$J$24,2,FALSE),"")</f>
        <v>Buy</v>
      </c>
      <c r="E208" s="33">
        <f>IF('RAW Transactions'!E208="","",'RAW Transactions'!E208)</f>
        <v>2.0529999999999999</v>
      </c>
      <c r="F208" s="33">
        <f>IFERROR(IF('RAW Transactions'!F208="","",IF('RAW Transactions'!F208/'RAW Transactions'!$J$3=0,G208/E208,'RAW Transactions'!F208/'RAW Transactions'!$J$3)),0)</f>
        <v>7.3015099853872387</v>
      </c>
      <c r="G208" s="32">
        <f>IF('RAW Transactions'!G208="","",'RAW Transactions'!G208)</f>
        <v>14.99</v>
      </c>
    </row>
    <row r="209" spans="1:7" x14ac:dyDescent="0.2">
      <c r="A209" s="3">
        <f>IF('RAW Transactions'!A209="","",'RAW Transactions'!A209)</f>
        <v>12</v>
      </c>
      <c r="B209" s="26">
        <f>IF('RAW Transactions'!B209="","",'RAW Transactions'!B209)</f>
        <v>43322</v>
      </c>
      <c r="C209" s="26" t="str">
        <f>IF('RAW Transactions'!C209="","",'RAW Transactions'!C209)</f>
        <v>STEWART INVESTORS ASIA PACIFIC LEADERS B ACC GBP</v>
      </c>
      <c r="D209" s="27" t="str">
        <f>IFERROR(VLOOKUP('RAW Transactions'!D209,'RAW Transactions'!$I$8:$J$24,2,FALSE),"")</f>
        <v>Buy</v>
      </c>
      <c r="E209" s="33">
        <f>IF('RAW Transactions'!E209="","",'RAW Transactions'!E209)</f>
        <v>1.9650000000000001</v>
      </c>
      <c r="F209" s="33">
        <f>IFERROR(IF('RAW Transactions'!F209="","",IF('RAW Transactions'!F209/'RAW Transactions'!$J$3=0,G209/E209,'RAW Transactions'!F209/'RAW Transactions'!$J$3)),0)</f>
        <v>7.6335877862595414</v>
      </c>
      <c r="G209" s="32">
        <f>IF('RAW Transactions'!G209="","",'RAW Transactions'!G209)</f>
        <v>15</v>
      </c>
    </row>
    <row r="210" spans="1:7" x14ac:dyDescent="0.2">
      <c r="A210" s="3">
        <f>IF('RAW Transactions'!A210="","",'RAW Transactions'!A210)</f>
        <v>12</v>
      </c>
      <c r="B210" s="26">
        <f>IF('RAW Transactions'!B210="","",'RAW Transactions'!B210)</f>
        <v>43353</v>
      </c>
      <c r="C210" s="26" t="str">
        <f>IF('RAW Transactions'!C210="","",'RAW Transactions'!C210)</f>
        <v>STEWART INVESTORS ASIA PACIFIC LEADERS B ACC GBP</v>
      </c>
      <c r="D210" s="27" t="str">
        <f>IFERROR(VLOOKUP('RAW Transactions'!D210,'RAW Transactions'!$I$8:$J$24,2,FALSE),"")</f>
        <v>Buy</v>
      </c>
      <c r="E210" s="33">
        <f>IF('RAW Transactions'!E210="","",'RAW Transactions'!E210)</f>
        <v>1.9950000000000001</v>
      </c>
      <c r="F210" s="33">
        <f>IFERROR(IF('RAW Transactions'!F210="","",IF('RAW Transactions'!F210/'RAW Transactions'!$J$3=0,G210/E210,'RAW Transactions'!F210/'RAW Transactions'!$J$3)),0)</f>
        <v>7.5137844611528823</v>
      </c>
      <c r="G210" s="32">
        <f>IF('RAW Transactions'!G210="","",'RAW Transactions'!G210)</f>
        <v>14.99</v>
      </c>
    </row>
    <row r="211" spans="1:7" x14ac:dyDescent="0.2">
      <c r="A211" s="3">
        <f>IF('RAW Transactions'!A211="","",'RAW Transactions'!A211)</f>
        <v>12</v>
      </c>
      <c r="B211" s="26">
        <f>IF('RAW Transactions'!B211="","",'RAW Transactions'!B211)</f>
        <v>43373</v>
      </c>
      <c r="C211" s="26" t="str">
        <f>IF('RAW Transactions'!C211="","",'RAW Transactions'!C211)</f>
        <v>STEWART INVESTORS ASIA PACIFIC LEADERS B ACC GBP</v>
      </c>
      <c r="D211" s="27" t="str">
        <f>IFERROR(VLOOKUP('RAW Transactions'!D211,'RAW Transactions'!$I$8:$J$24,2,FALSE),"")</f>
        <v>Buy</v>
      </c>
      <c r="E211" s="33">
        <f>IF('RAW Transactions'!E211="","",'RAW Transactions'!E211)</f>
        <v>0</v>
      </c>
      <c r="F211" s="33">
        <f>IFERROR(IF('RAW Transactions'!F211="","",IF('RAW Transactions'!F211/'RAW Transactions'!$J$3=0,G211/E211,'RAW Transactions'!F211/'RAW Transactions'!$J$3)),0)</f>
        <v>0</v>
      </c>
      <c r="G211" s="32">
        <f>IF('RAW Transactions'!G211="","",'RAW Transactions'!G211)</f>
        <v>7.03</v>
      </c>
    </row>
    <row r="212" spans="1:7" x14ac:dyDescent="0.2">
      <c r="A212" s="3">
        <f>IF('RAW Transactions'!A212="","",'RAW Transactions'!A212)</f>
        <v>12</v>
      </c>
      <c r="B212" s="26">
        <f>IF('RAW Transactions'!B212="","",'RAW Transactions'!B212)</f>
        <v>43373</v>
      </c>
      <c r="C212" s="26" t="str">
        <f>IF('RAW Transactions'!C212="","",'RAW Transactions'!C212)</f>
        <v>STEWART INVESTORS ASIA PACIFIC LEADERS B ACC GBP</v>
      </c>
      <c r="D212" s="27" t="str">
        <f>IFERROR(VLOOKUP('RAW Transactions'!D212,'RAW Transactions'!$I$8:$J$24,2,FALSE),"")</f>
        <v>Sell</v>
      </c>
      <c r="E212" s="33">
        <f>IF('RAW Transactions'!E212="","",'RAW Transactions'!E212)</f>
        <v>0</v>
      </c>
      <c r="F212" s="33">
        <f>IFERROR(IF('RAW Transactions'!F212="","",IF('RAW Transactions'!F212/'RAW Transactions'!$J$3=0,G212/E212,'RAW Transactions'!F212/'RAW Transactions'!$J$3)),0)</f>
        <v>0</v>
      </c>
      <c r="G212" s="32">
        <f>IF('RAW Transactions'!G212="","",'RAW Transactions'!G212)</f>
        <v>0.11</v>
      </c>
    </row>
    <row r="213" spans="1:7" x14ac:dyDescent="0.2">
      <c r="A213" s="3">
        <f>IF('RAW Transactions'!A213="","",'RAW Transactions'!A213)</f>
        <v>12</v>
      </c>
      <c r="B213" s="26">
        <f>IF('RAW Transactions'!B213="","",'RAW Transactions'!B213)</f>
        <v>43383</v>
      </c>
      <c r="C213" s="26" t="str">
        <f>IF('RAW Transactions'!C213="","",'RAW Transactions'!C213)</f>
        <v>STEWART INVESTORS ASIA PACIFIC LEADERS B ACC GBP</v>
      </c>
      <c r="D213" s="27" t="str">
        <f>IFERROR(VLOOKUP('RAW Transactions'!D213,'RAW Transactions'!$I$8:$J$24,2,FALSE),"")</f>
        <v>Buy</v>
      </c>
      <c r="E213" s="33">
        <f>IF('RAW Transactions'!E213="","",'RAW Transactions'!E213)</f>
        <v>2.145</v>
      </c>
      <c r="F213" s="33">
        <f>IFERROR(IF('RAW Transactions'!F213="","",IF('RAW Transactions'!F213/'RAW Transactions'!$J$3=0,G213/E213,'RAW Transactions'!F213/'RAW Transactions'!$J$3)),0)</f>
        <v>6.9930069930069934</v>
      </c>
      <c r="G213" s="32">
        <f>IF('RAW Transactions'!G213="","",'RAW Transactions'!G213)</f>
        <v>15</v>
      </c>
    </row>
    <row r="214" spans="1:7" x14ac:dyDescent="0.2">
      <c r="A214" s="3" t="str">
        <f>IF('RAW Transactions'!A214="","",'RAW Transactions'!A214)</f>
        <v/>
      </c>
      <c r="B214" s="26" t="str">
        <f>IF('RAW Transactions'!B214="","",'RAW Transactions'!B214)</f>
        <v/>
      </c>
      <c r="C214" s="26" t="str">
        <f>IF('RAW Transactions'!C214="","",'RAW Transactions'!C214)</f>
        <v/>
      </c>
      <c r="D214" s="27" t="str">
        <f>IFERROR(VLOOKUP('RAW Transactions'!D214,'RAW Transactions'!$I$8:$J$24,2,FALSE),"")</f>
        <v/>
      </c>
      <c r="E214" s="33" t="str">
        <f>IF('RAW Transactions'!E214="","",'RAW Transactions'!E214)</f>
        <v/>
      </c>
      <c r="F214" s="33" t="str">
        <f>IFERROR(IF('RAW Transactions'!F214="","",IF('RAW Transactions'!F214/'RAW Transactions'!$J$3=0,G214/E214,'RAW Transactions'!F214/'RAW Transactions'!$J$3)),0)</f>
        <v/>
      </c>
      <c r="G214" s="32" t="str">
        <f>IF('RAW Transactions'!G214="","",'RAW Transactions'!G214)</f>
        <v/>
      </c>
    </row>
    <row r="215" spans="1:7" x14ac:dyDescent="0.2">
      <c r="A215" s="3" t="str">
        <f>IF('RAW Transactions'!A215="","",'RAW Transactions'!A215)</f>
        <v/>
      </c>
      <c r="B215" s="26" t="str">
        <f>IF('RAW Transactions'!B215="","",'RAW Transactions'!B215)</f>
        <v/>
      </c>
      <c r="C215" s="26" t="str">
        <f>IF('RAW Transactions'!C215="","",'RAW Transactions'!C215)</f>
        <v/>
      </c>
      <c r="D215" s="27" t="str">
        <f>IFERROR(VLOOKUP('RAW Transactions'!D215,'RAW Transactions'!$I$8:$J$24,2,FALSE),"")</f>
        <v/>
      </c>
      <c r="E215" s="33" t="str">
        <f>IF('RAW Transactions'!E215="","",'RAW Transactions'!E215)</f>
        <v/>
      </c>
      <c r="F215" s="33" t="str">
        <f>IFERROR(IF('RAW Transactions'!F215="","",IF('RAW Transactions'!F215/'RAW Transactions'!$J$3=0,G215/E215,'RAW Transactions'!F215/'RAW Transactions'!$J$3)),0)</f>
        <v/>
      </c>
      <c r="G215" s="32" t="str">
        <f>IF('RAW Transactions'!G215="","",'RAW Transactions'!G215)</f>
        <v/>
      </c>
    </row>
    <row r="216" spans="1:7" x14ac:dyDescent="0.2">
      <c r="A216" s="3" t="str">
        <f>IF('RAW Transactions'!A216="","",'RAW Transactions'!A216)</f>
        <v/>
      </c>
      <c r="B216" s="26" t="str">
        <f>IF('RAW Transactions'!B216="","",'RAW Transactions'!B216)</f>
        <v/>
      </c>
      <c r="C216" s="26" t="str">
        <f>IF('RAW Transactions'!C216="","",'RAW Transactions'!C216)</f>
        <v/>
      </c>
      <c r="D216" s="27" t="str">
        <f>IFERROR(VLOOKUP('RAW Transactions'!D216,'RAW Transactions'!$I$8:$J$24,2,FALSE),"")</f>
        <v/>
      </c>
      <c r="E216" s="33" t="str">
        <f>IF('RAW Transactions'!E216="","",'RAW Transactions'!E216)</f>
        <v/>
      </c>
      <c r="F216" s="33" t="str">
        <f>IFERROR(IF('RAW Transactions'!F216="","",IF('RAW Transactions'!F216/'RAW Transactions'!$J$3=0,G216/E216,'RAW Transactions'!F216/'RAW Transactions'!$J$3)),0)</f>
        <v/>
      </c>
      <c r="G216" s="32" t="str">
        <f>IF('RAW Transactions'!G216="","",'RAW Transactions'!G216)</f>
        <v/>
      </c>
    </row>
    <row r="217" spans="1:7" x14ac:dyDescent="0.2">
      <c r="A217" s="3" t="str">
        <f>IF('RAW Transactions'!A217="","",'RAW Transactions'!A217)</f>
        <v/>
      </c>
      <c r="B217" s="26" t="str">
        <f>IF('RAW Transactions'!B217="","",'RAW Transactions'!B217)</f>
        <v/>
      </c>
      <c r="C217" s="26" t="str">
        <f>IF('RAW Transactions'!C217="","",'RAW Transactions'!C217)</f>
        <v/>
      </c>
      <c r="D217" s="27" t="str">
        <f>IFERROR(VLOOKUP('RAW Transactions'!D217,'RAW Transactions'!$I$8:$J$24,2,FALSE),"")</f>
        <v/>
      </c>
      <c r="E217" s="33" t="str">
        <f>IF('RAW Transactions'!E217="","",'RAW Transactions'!E217)</f>
        <v/>
      </c>
      <c r="F217" s="33" t="str">
        <f>IFERROR(IF('RAW Transactions'!F217="","",IF('RAW Transactions'!F217/'RAW Transactions'!$J$3=0,G217/E217,'RAW Transactions'!F217/'RAW Transactions'!$J$3)),0)</f>
        <v/>
      </c>
      <c r="G217" s="32" t="str">
        <f>IF('RAW Transactions'!G217="","",'RAW Transactions'!G217)</f>
        <v/>
      </c>
    </row>
    <row r="218" spans="1:7" x14ac:dyDescent="0.2">
      <c r="A218" s="3" t="str">
        <f>IF('RAW Transactions'!A218="","",'RAW Transactions'!A218)</f>
        <v/>
      </c>
      <c r="B218" s="26" t="str">
        <f>IF('RAW Transactions'!B218="","",'RAW Transactions'!B218)</f>
        <v/>
      </c>
      <c r="C218" s="26" t="str">
        <f>IF('RAW Transactions'!C218="","",'RAW Transactions'!C218)</f>
        <v/>
      </c>
      <c r="D218" s="27" t="str">
        <f>IFERROR(VLOOKUP('RAW Transactions'!D218,'RAW Transactions'!$I$8:$J$24,2,FALSE),"")</f>
        <v/>
      </c>
      <c r="E218" s="33" t="str">
        <f>IF('RAW Transactions'!E218="","",'RAW Transactions'!E218)</f>
        <v/>
      </c>
      <c r="F218" s="33" t="str">
        <f>IFERROR(IF('RAW Transactions'!F218="","",IF('RAW Transactions'!F218/'RAW Transactions'!$J$3=0,G218/E218,'RAW Transactions'!F218/'RAW Transactions'!$J$3)),0)</f>
        <v/>
      </c>
      <c r="G218" s="32" t="str">
        <f>IF('RAW Transactions'!G218="","",'RAW Transactions'!G218)</f>
        <v/>
      </c>
    </row>
    <row r="219" spans="1:7" x14ac:dyDescent="0.2">
      <c r="A219" s="3" t="str">
        <f>IF('RAW Transactions'!A219="","",'RAW Transactions'!A219)</f>
        <v/>
      </c>
      <c r="B219" s="26" t="str">
        <f>IF('RAW Transactions'!B219="","",'RAW Transactions'!B219)</f>
        <v/>
      </c>
      <c r="C219" s="26" t="str">
        <f>IF('RAW Transactions'!C219="","",'RAW Transactions'!C219)</f>
        <v/>
      </c>
      <c r="D219" s="27" t="str">
        <f>IFERROR(VLOOKUP('RAW Transactions'!D219,'RAW Transactions'!$I$8:$J$24,2,FALSE),"")</f>
        <v/>
      </c>
      <c r="E219" s="33" t="str">
        <f>IF('RAW Transactions'!E219="","",'RAW Transactions'!E219)</f>
        <v/>
      </c>
      <c r="F219" s="33" t="str">
        <f>IFERROR(IF('RAW Transactions'!F219="","",IF('RAW Transactions'!F219/'RAW Transactions'!$J$3=0,G219/E219,'RAW Transactions'!F219/'RAW Transactions'!$J$3)),0)</f>
        <v/>
      </c>
      <c r="G219" s="32" t="str">
        <f>IF('RAW Transactions'!G219="","",'RAW Transactions'!G219)</f>
        <v/>
      </c>
    </row>
    <row r="220" spans="1:7" x14ac:dyDescent="0.2">
      <c r="A220" s="3" t="str">
        <f>IF('RAW Transactions'!A220="","",'RAW Transactions'!A220)</f>
        <v/>
      </c>
      <c r="B220" s="26" t="str">
        <f>IF('RAW Transactions'!B220="","",'RAW Transactions'!B220)</f>
        <v/>
      </c>
      <c r="C220" s="26" t="str">
        <f>IF('RAW Transactions'!C220="","",'RAW Transactions'!C220)</f>
        <v/>
      </c>
      <c r="D220" s="27" t="str">
        <f>IFERROR(VLOOKUP('RAW Transactions'!D220,'RAW Transactions'!$I$8:$J$24,2,FALSE),"")</f>
        <v/>
      </c>
      <c r="E220" s="33" t="str">
        <f>IF('RAW Transactions'!E220="","",'RAW Transactions'!E220)</f>
        <v/>
      </c>
      <c r="F220" s="33" t="str">
        <f>IFERROR(IF('RAW Transactions'!F220="","",IF('RAW Transactions'!F220/'RAW Transactions'!$J$3=0,G220/E220,'RAW Transactions'!F220/'RAW Transactions'!$J$3)),0)</f>
        <v/>
      </c>
      <c r="G220" s="32" t="str">
        <f>IF('RAW Transactions'!G220="","",'RAW Transactions'!G220)</f>
        <v/>
      </c>
    </row>
    <row r="221" spans="1:7" x14ac:dyDescent="0.2">
      <c r="A221" s="3" t="str">
        <f>IF('RAW Transactions'!A221="","",'RAW Transactions'!A221)</f>
        <v/>
      </c>
      <c r="B221" s="26" t="str">
        <f>IF('RAW Transactions'!B221="","",'RAW Transactions'!B221)</f>
        <v/>
      </c>
      <c r="C221" s="26" t="str">
        <f>IF('RAW Transactions'!C221="","",'RAW Transactions'!C221)</f>
        <v/>
      </c>
      <c r="D221" s="27" t="str">
        <f>IFERROR(VLOOKUP('RAW Transactions'!D221,'RAW Transactions'!$I$8:$J$24,2,FALSE),"")</f>
        <v/>
      </c>
      <c r="E221" s="33" t="str">
        <f>IF('RAW Transactions'!E221="","",'RAW Transactions'!E221)</f>
        <v/>
      </c>
      <c r="F221" s="33" t="str">
        <f>IFERROR(IF('RAW Transactions'!F221="","",IF('RAW Transactions'!F221/'RAW Transactions'!$J$3=0,G221/E221,'RAW Transactions'!F221/'RAW Transactions'!$J$3)),0)</f>
        <v/>
      </c>
      <c r="G221" s="32" t="str">
        <f>IF('RAW Transactions'!G221="","",'RAW Transactions'!G221)</f>
        <v/>
      </c>
    </row>
    <row r="222" spans="1:7" x14ac:dyDescent="0.2">
      <c r="A222" s="3" t="str">
        <f>IF('RAW Transactions'!A222="","",'RAW Transactions'!A222)</f>
        <v/>
      </c>
      <c r="B222" s="26" t="str">
        <f>IF('RAW Transactions'!B222="","",'RAW Transactions'!B222)</f>
        <v/>
      </c>
      <c r="C222" s="26" t="str">
        <f>IF('RAW Transactions'!C222="","",'RAW Transactions'!C222)</f>
        <v/>
      </c>
      <c r="D222" s="27" t="str">
        <f>IFERROR(VLOOKUP('RAW Transactions'!D222,'RAW Transactions'!$I$8:$J$24,2,FALSE),"")</f>
        <v/>
      </c>
      <c r="E222" s="33" t="str">
        <f>IF('RAW Transactions'!E222="","",'RAW Transactions'!E222)</f>
        <v/>
      </c>
      <c r="F222" s="33" t="str">
        <f>IFERROR(IF('RAW Transactions'!F222="","",IF('RAW Transactions'!F222/'RAW Transactions'!$J$3=0,G222/E222,'RAW Transactions'!F222/'RAW Transactions'!$J$3)),0)</f>
        <v/>
      </c>
      <c r="G222" s="32" t="str">
        <f>IF('RAW Transactions'!G222="","",'RAW Transactions'!G222)</f>
        <v/>
      </c>
    </row>
    <row r="223" spans="1:7" x14ac:dyDescent="0.2">
      <c r="A223" s="3" t="str">
        <f>IF('RAW Transactions'!A223="","",'RAW Transactions'!A223)</f>
        <v/>
      </c>
      <c r="B223" s="26" t="str">
        <f>IF('RAW Transactions'!B223="","",'RAW Transactions'!B223)</f>
        <v/>
      </c>
      <c r="C223" s="26" t="str">
        <f>IF('RAW Transactions'!C223="","",'RAW Transactions'!C223)</f>
        <v/>
      </c>
      <c r="D223" s="27" t="str">
        <f>IFERROR(VLOOKUP('RAW Transactions'!D223,'RAW Transactions'!$I$8:$J$24,2,FALSE),"")</f>
        <v/>
      </c>
      <c r="E223" s="33" t="str">
        <f>IF('RAW Transactions'!E223="","",'RAW Transactions'!E223)</f>
        <v/>
      </c>
      <c r="F223" s="33" t="str">
        <f>IFERROR(IF('RAW Transactions'!F223="","",IF('RAW Transactions'!F223/'RAW Transactions'!$J$3=0,G223/E223,'RAW Transactions'!F223/'RAW Transactions'!$J$3)),0)</f>
        <v/>
      </c>
      <c r="G223" s="32" t="str">
        <f>IF('RAW Transactions'!G223="","",'RAW Transactions'!G223)</f>
        <v/>
      </c>
    </row>
    <row r="224" spans="1:7" x14ac:dyDescent="0.2">
      <c r="A224" s="3" t="str">
        <f>IF('RAW Transactions'!A224="","",'RAW Transactions'!A224)</f>
        <v/>
      </c>
      <c r="B224" s="26" t="str">
        <f>IF('RAW Transactions'!B224="","",'RAW Transactions'!B224)</f>
        <v/>
      </c>
      <c r="C224" s="26" t="str">
        <f>IF('RAW Transactions'!C224="","",'RAW Transactions'!C224)</f>
        <v/>
      </c>
      <c r="D224" s="27" t="str">
        <f>IFERROR(VLOOKUP('RAW Transactions'!D224,'RAW Transactions'!$I$8:$J$24,2,FALSE),"")</f>
        <v/>
      </c>
      <c r="E224" s="33" t="str">
        <f>IF('RAW Transactions'!E224="","",'RAW Transactions'!E224)</f>
        <v/>
      </c>
      <c r="F224" s="33" t="str">
        <f>IFERROR(IF('RAW Transactions'!F224="","",IF('RAW Transactions'!F224/'RAW Transactions'!$J$3=0,G224/E224,'RAW Transactions'!F224/'RAW Transactions'!$J$3)),0)</f>
        <v/>
      </c>
      <c r="G224" s="32" t="str">
        <f>IF('RAW Transactions'!G224="","",'RAW Transactions'!G224)</f>
        <v/>
      </c>
    </row>
    <row r="225" spans="1:7" x14ac:dyDescent="0.2">
      <c r="A225" s="3" t="str">
        <f>IF('RAW Transactions'!A225="","",'RAW Transactions'!A225)</f>
        <v/>
      </c>
      <c r="B225" s="26" t="str">
        <f>IF('RAW Transactions'!B225="","",'RAW Transactions'!B225)</f>
        <v/>
      </c>
      <c r="C225" s="26" t="str">
        <f>IF('RAW Transactions'!C225="","",'RAW Transactions'!C225)</f>
        <v/>
      </c>
      <c r="D225" s="27" t="str">
        <f>IFERROR(VLOOKUP('RAW Transactions'!D225,'RAW Transactions'!$I$8:$J$24,2,FALSE),"")</f>
        <v/>
      </c>
      <c r="E225" s="33" t="str">
        <f>IF('RAW Transactions'!E225="","",'RAW Transactions'!E225)</f>
        <v/>
      </c>
      <c r="F225" s="33" t="str">
        <f>IFERROR(IF('RAW Transactions'!F225="","",IF('RAW Transactions'!F225/'RAW Transactions'!$J$3=0,G225/E225,'RAW Transactions'!F225/'RAW Transactions'!$J$3)),0)</f>
        <v/>
      </c>
      <c r="G225" s="32" t="str">
        <f>IF('RAW Transactions'!G225="","",'RAW Transactions'!G225)</f>
        <v/>
      </c>
    </row>
    <row r="226" spans="1:7" x14ac:dyDescent="0.2">
      <c r="A226" s="3" t="str">
        <f>IF('RAW Transactions'!A226="","",'RAW Transactions'!A226)</f>
        <v/>
      </c>
      <c r="B226" s="26" t="str">
        <f>IF('RAW Transactions'!B226="","",'RAW Transactions'!B226)</f>
        <v/>
      </c>
      <c r="C226" s="26" t="str">
        <f>IF('RAW Transactions'!C226="","",'RAW Transactions'!C226)</f>
        <v/>
      </c>
      <c r="D226" s="27" t="str">
        <f>IFERROR(VLOOKUP('RAW Transactions'!D226,'RAW Transactions'!$I$8:$J$24,2,FALSE),"")</f>
        <v/>
      </c>
      <c r="E226" s="33" t="str">
        <f>IF('RAW Transactions'!E226="","",'RAW Transactions'!E226)</f>
        <v/>
      </c>
      <c r="F226" s="33" t="str">
        <f>IFERROR(IF('RAW Transactions'!F226="","",IF('RAW Transactions'!F226/'RAW Transactions'!$J$3=0,G226/E226,'RAW Transactions'!F226/'RAW Transactions'!$J$3)),0)</f>
        <v/>
      </c>
      <c r="G226" s="32" t="str">
        <f>IF('RAW Transactions'!G226="","",'RAW Transactions'!G226)</f>
        <v/>
      </c>
    </row>
    <row r="227" spans="1:7" x14ac:dyDescent="0.2">
      <c r="A227" s="3" t="str">
        <f>IF('RAW Transactions'!A227="","",'RAW Transactions'!A227)</f>
        <v/>
      </c>
      <c r="B227" s="26" t="str">
        <f>IF('RAW Transactions'!B227="","",'RAW Transactions'!B227)</f>
        <v/>
      </c>
      <c r="C227" s="26" t="str">
        <f>IF('RAW Transactions'!C227="","",'RAW Transactions'!C227)</f>
        <v/>
      </c>
      <c r="D227" s="27" t="str">
        <f>IFERROR(VLOOKUP('RAW Transactions'!D227,'RAW Transactions'!$I$8:$J$24,2,FALSE),"")</f>
        <v/>
      </c>
      <c r="E227" s="33" t="str">
        <f>IF('RAW Transactions'!E227="","",'RAW Transactions'!E227)</f>
        <v/>
      </c>
      <c r="F227" s="33" t="str">
        <f>IFERROR(IF('RAW Transactions'!F227="","",IF('RAW Transactions'!F227/'RAW Transactions'!$J$3=0,G227/E227,'RAW Transactions'!F227/'RAW Transactions'!$J$3)),0)</f>
        <v/>
      </c>
      <c r="G227" s="32" t="str">
        <f>IF('RAW Transactions'!G227="","",'RAW Transactions'!G227)</f>
        <v/>
      </c>
    </row>
    <row r="228" spans="1:7" x14ac:dyDescent="0.2">
      <c r="A228" s="3" t="str">
        <f>IF('RAW Transactions'!A228="","",'RAW Transactions'!A228)</f>
        <v/>
      </c>
      <c r="B228" s="26" t="str">
        <f>IF('RAW Transactions'!B228="","",'RAW Transactions'!B228)</f>
        <v/>
      </c>
      <c r="C228" s="26" t="str">
        <f>IF('RAW Transactions'!C228="","",'RAW Transactions'!C228)</f>
        <v/>
      </c>
      <c r="D228" s="27" t="str">
        <f>IFERROR(VLOOKUP('RAW Transactions'!D228,'RAW Transactions'!$I$8:$J$24,2,FALSE),"")</f>
        <v/>
      </c>
      <c r="E228" s="33" t="str">
        <f>IF('RAW Transactions'!E228="","",'RAW Transactions'!E228)</f>
        <v/>
      </c>
      <c r="F228" s="33" t="str">
        <f>IFERROR(IF('RAW Transactions'!F228="","",IF('RAW Transactions'!F228/'RAW Transactions'!$J$3=0,G228/E228,'RAW Transactions'!F228/'RAW Transactions'!$J$3)),0)</f>
        <v/>
      </c>
      <c r="G228" s="32" t="str">
        <f>IF('RAW Transactions'!G228="","",'RAW Transactions'!G228)</f>
        <v/>
      </c>
    </row>
    <row r="229" spans="1:7" x14ac:dyDescent="0.2">
      <c r="A229" s="3" t="str">
        <f>IF('RAW Transactions'!A229="","",'RAW Transactions'!A229)</f>
        <v/>
      </c>
      <c r="B229" s="26" t="str">
        <f>IF('RAW Transactions'!B229="","",'RAW Transactions'!B229)</f>
        <v/>
      </c>
      <c r="C229" s="26" t="str">
        <f>IF('RAW Transactions'!C229="","",'RAW Transactions'!C229)</f>
        <v/>
      </c>
      <c r="D229" s="27" t="str">
        <f>IFERROR(VLOOKUP('RAW Transactions'!D229,'RAW Transactions'!$I$8:$J$24,2,FALSE),"")</f>
        <v/>
      </c>
      <c r="E229" s="33" t="str">
        <f>IF('RAW Transactions'!E229="","",'RAW Transactions'!E229)</f>
        <v/>
      </c>
      <c r="F229" s="33" t="str">
        <f>IFERROR(IF('RAW Transactions'!F229="","",IF('RAW Transactions'!F229/'RAW Transactions'!$J$3=0,G229/E229,'RAW Transactions'!F229/'RAW Transactions'!$J$3)),0)</f>
        <v/>
      </c>
      <c r="G229" s="32" t="str">
        <f>IF('RAW Transactions'!G229="","",'RAW Transactions'!G229)</f>
        <v/>
      </c>
    </row>
    <row r="230" spans="1:7" x14ac:dyDescent="0.2">
      <c r="A230" s="3" t="str">
        <f>IF('RAW Transactions'!A230="","",'RAW Transactions'!A230)</f>
        <v/>
      </c>
      <c r="B230" s="26" t="str">
        <f>IF('RAW Transactions'!B230="","",'RAW Transactions'!B230)</f>
        <v/>
      </c>
      <c r="C230" s="26" t="str">
        <f>IF('RAW Transactions'!C230="","",'RAW Transactions'!C230)</f>
        <v/>
      </c>
      <c r="D230" s="27" t="str">
        <f>IFERROR(VLOOKUP('RAW Transactions'!D230,'RAW Transactions'!$I$8:$J$24,2,FALSE),"")</f>
        <v/>
      </c>
      <c r="E230" s="33" t="str">
        <f>IF('RAW Transactions'!E230="","",'RAW Transactions'!E230)</f>
        <v/>
      </c>
      <c r="F230" s="33" t="str">
        <f>IFERROR(IF('RAW Transactions'!F230="","",IF('RAW Transactions'!F230/'RAW Transactions'!$J$3=0,G230/E230,'RAW Transactions'!F230/'RAW Transactions'!$J$3)),0)</f>
        <v/>
      </c>
      <c r="G230" s="32" t="str">
        <f>IF('RAW Transactions'!G230="","",'RAW Transactions'!G230)</f>
        <v/>
      </c>
    </row>
    <row r="231" spans="1:7" x14ac:dyDescent="0.2">
      <c r="A231" s="3" t="str">
        <f>IF('RAW Transactions'!A231="","",'RAW Transactions'!A231)</f>
        <v/>
      </c>
      <c r="B231" s="26" t="str">
        <f>IF('RAW Transactions'!B231="","",'RAW Transactions'!B231)</f>
        <v/>
      </c>
      <c r="C231" s="26" t="str">
        <f>IF('RAW Transactions'!C231="","",'RAW Transactions'!C231)</f>
        <v/>
      </c>
      <c r="D231" s="27" t="str">
        <f>IFERROR(VLOOKUP('RAW Transactions'!D231,'RAW Transactions'!$I$8:$J$24,2,FALSE),"")</f>
        <v/>
      </c>
      <c r="E231" s="33" t="str">
        <f>IF('RAW Transactions'!E231="","",'RAW Transactions'!E231)</f>
        <v/>
      </c>
      <c r="F231" s="33" t="str">
        <f>IFERROR(IF('RAW Transactions'!F231="","",IF('RAW Transactions'!F231/'RAW Transactions'!$J$3=0,G231/E231,'RAW Transactions'!F231/'RAW Transactions'!$J$3)),0)</f>
        <v/>
      </c>
      <c r="G231" s="32" t="str">
        <f>IF('RAW Transactions'!G231="","",'RAW Transactions'!G231)</f>
        <v/>
      </c>
    </row>
    <row r="232" spans="1:7" x14ac:dyDescent="0.2">
      <c r="A232" s="3" t="str">
        <f>IF('RAW Transactions'!A232="","",'RAW Transactions'!A232)</f>
        <v/>
      </c>
      <c r="B232" s="26" t="str">
        <f>IF('RAW Transactions'!B232="","",'RAW Transactions'!B232)</f>
        <v/>
      </c>
      <c r="C232" s="26" t="str">
        <f>IF('RAW Transactions'!C232="","",'RAW Transactions'!C232)</f>
        <v/>
      </c>
      <c r="D232" s="27" t="str">
        <f>IFERROR(VLOOKUP('RAW Transactions'!D232,'RAW Transactions'!$I$8:$J$24,2,FALSE),"")</f>
        <v/>
      </c>
      <c r="E232" s="33" t="str">
        <f>IF('RAW Transactions'!E232="","",'RAW Transactions'!E232)</f>
        <v/>
      </c>
      <c r="F232" s="33" t="str">
        <f>IFERROR(IF('RAW Transactions'!F232="","",IF('RAW Transactions'!F232/'RAW Transactions'!$J$3=0,G232/E232,'RAW Transactions'!F232/'RAW Transactions'!$J$3)),0)</f>
        <v/>
      </c>
      <c r="G232" s="32" t="str">
        <f>IF('RAW Transactions'!G232="","",'RAW Transactions'!G232)</f>
        <v/>
      </c>
    </row>
    <row r="233" spans="1:7" x14ac:dyDescent="0.2">
      <c r="A233" s="3" t="str">
        <f>IF('RAW Transactions'!A233="","",'RAW Transactions'!A233)</f>
        <v/>
      </c>
      <c r="B233" s="26" t="str">
        <f>IF('RAW Transactions'!B233="","",'RAW Transactions'!B233)</f>
        <v/>
      </c>
      <c r="C233" s="26" t="str">
        <f>IF('RAW Transactions'!C233="","",'RAW Transactions'!C233)</f>
        <v/>
      </c>
      <c r="D233" s="27" t="str">
        <f>IFERROR(VLOOKUP('RAW Transactions'!D233,'RAW Transactions'!$I$8:$J$24,2,FALSE),"")</f>
        <v/>
      </c>
      <c r="E233" s="33" t="str">
        <f>IF('RAW Transactions'!E233="","",'RAW Transactions'!E233)</f>
        <v/>
      </c>
      <c r="F233" s="33" t="str">
        <f>IFERROR(IF('RAW Transactions'!F233="","",IF('RAW Transactions'!F233/'RAW Transactions'!$J$3=0,G233/E233,'RAW Transactions'!F233/'RAW Transactions'!$J$3)),0)</f>
        <v/>
      </c>
      <c r="G233" s="32" t="str">
        <f>IF('RAW Transactions'!G233="","",'RAW Transactions'!G233)</f>
        <v/>
      </c>
    </row>
    <row r="234" spans="1:7" x14ac:dyDescent="0.2">
      <c r="A234" s="3" t="str">
        <f>IF('RAW Transactions'!A234="","",'RAW Transactions'!A234)</f>
        <v/>
      </c>
      <c r="B234" s="26" t="str">
        <f>IF('RAW Transactions'!B234="","",'RAW Transactions'!B234)</f>
        <v/>
      </c>
      <c r="C234" s="26" t="str">
        <f>IF('RAW Transactions'!C234="","",'RAW Transactions'!C234)</f>
        <v/>
      </c>
      <c r="D234" s="27" t="str">
        <f>IFERROR(VLOOKUP('RAW Transactions'!D234,'RAW Transactions'!$I$8:$J$24,2,FALSE),"")</f>
        <v/>
      </c>
      <c r="E234" s="33" t="str">
        <f>IF('RAW Transactions'!E234="","",'RAW Transactions'!E234)</f>
        <v/>
      </c>
      <c r="F234" s="33" t="str">
        <f>IFERROR(IF('RAW Transactions'!F234="","",IF('RAW Transactions'!F234/'RAW Transactions'!$J$3=0,G234/E234,'RAW Transactions'!F234/'RAW Transactions'!$J$3)),0)</f>
        <v/>
      </c>
      <c r="G234" s="32" t="str">
        <f>IF('RAW Transactions'!G234="","",'RAW Transactions'!G234)</f>
        <v/>
      </c>
    </row>
    <row r="235" spans="1:7" x14ac:dyDescent="0.2">
      <c r="A235" s="3" t="str">
        <f>IF('RAW Transactions'!A235="","",'RAW Transactions'!A235)</f>
        <v/>
      </c>
      <c r="B235" s="26" t="str">
        <f>IF('RAW Transactions'!B235="","",'RAW Transactions'!B235)</f>
        <v/>
      </c>
      <c r="C235" s="26" t="str">
        <f>IF('RAW Transactions'!C235="","",'RAW Transactions'!C235)</f>
        <v/>
      </c>
      <c r="D235" s="27" t="str">
        <f>IFERROR(VLOOKUP('RAW Transactions'!D235,'RAW Transactions'!$I$8:$J$24,2,FALSE),"")</f>
        <v/>
      </c>
      <c r="E235" s="33" t="str">
        <f>IF('RAW Transactions'!E235="","",'RAW Transactions'!E235)</f>
        <v/>
      </c>
      <c r="F235" s="33" t="str">
        <f>IFERROR(IF('RAW Transactions'!F235="","",IF('RAW Transactions'!F235/'RAW Transactions'!$J$3=0,G235/E235,'RAW Transactions'!F235/'RAW Transactions'!$J$3)),0)</f>
        <v/>
      </c>
      <c r="G235" s="32" t="str">
        <f>IF('RAW Transactions'!G235="","",'RAW Transactions'!G235)</f>
        <v/>
      </c>
    </row>
    <row r="236" spans="1:7" x14ac:dyDescent="0.2">
      <c r="A236" s="3" t="str">
        <f>IF('RAW Transactions'!A236="","",'RAW Transactions'!A236)</f>
        <v/>
      </c>
      <c r="B236" s="26" t="str">
        <f>IF('RAW Transactions'!B236="","",'RAW Transactions'!B236)</f>
        <v/>
      </c>
      <c r="C236" s="26" t="str">
        <f>IF('RAW Transactions'!C236="","",'RAW Transactions'!C236)</f>
        <v/>
      </c>
      <c r="D236" s="27" t="str">
        <f>IFERROR(VLOOKUP('RAW Transactions'!D236,'RAW Transactions'!$I$8:$J$24,2,FALSE),"")</f>
        <v/>
      </c>
      <c r="E236" s="33" t="str">
        <f>IF('RAW Transactions'!E236="","",'RAW Transactions'!E236)</f>
        <v/>
      </c>
      <c r="F236" s="33" t="str">
        <f>IFERROR(IF('RAW Transactions'!F236="","",IF('RAW Transactions'!F236/'RAW Transactions'!$J$3=0,G236/E236,'RAW Transactions'!F236/'RAW Transactions'!$J$3)),0)</f>
        <v/>
      </c>
      <c r="G236" s="32" t="str">
        <f>IF('RAW Transactions'!G236="","",'RAW Transactions'!G236)</f>
        <v/>
      </c>
    </row>
    <row r="237" spans="1:7" x14ac:dyDescent="0.2">
      <c r="A237" s="3" t="str">
        <f>IF('RAW Transactions'!A237="","",'RAW Transactions'!A237)</f>
        <v/>
      </c>
      <c r="B237" s="26" t="str">
        <f>IF('RAW Transactions'!B237="","",'RAW Transactions'!B237)</f>
        <v/>
      </c>
      <c r="C237" s="26" t="str">
        <f>IF('RAW Transactions'!C237="","",'RAW Transactions'!C237)</f>
        <v/>
      </c>
      <c r="D237" s="27" t="str">
        <f>IFERROR(VLOOKUP('RAW Transactions'!D237,'RAW Transactions'!$I$8:$J$24,2,FALSE),"")</f>
        <v/>
      </c>
      <c r="E237" s="33" t="str">
        <f>IF('RAW Transactions'!E237="","",'RAW Transactions'!E237)</f>
        <v/>
      </c>
      <c r="F237" s="33" t="str">
        <f>IFERROR(IF('RAW Transactions'!F237="","",IF('RAW Transactions'!F237/'RAW Transactions'!$J$3=0,G237/E237,'RAW Transactions'!F237/'RAW Transactions'!$J$3)),0)</f>
        <v/>
      </c>
      <c r="G237" s="32" t="str">
        <f>IF('RAW Transactions'!G237="","",'RAW Transactions'!G237)</f>
        <v/>
      </c>
    </row>
    <row r="238" spans="1:7" x14ac:dyDescent="0.2">
      <c r="A238" s="3" t="str">
        <f>IF('RAW Transactions'!A238="","",'RAW Transactions'!A238)</f>
        <v/>
      </c>
      <c r="B238" s="26" t="str">
        <f>IF('RAW Transactions'!B238="","",'RAW Transactions'!B238)</f>
        <v/>
      </c>
      <c r="C238" s="26" t="str">
        <f>IF('RAW Transactions'!C238="","",'RAW Transactions'!C238)</f>
        <v/>
      </c>
      <c r="D238" s="27" t="str">
        <f>IFERROR(VLOOKUP('RAW Transactions'!D238,'RAW Transactions'!$I$8:$J$24,2,FALSE),"")</f>
        <v/>
      </c>
      <c r="E238" s="33" t="str">
        <f>IF('RAW Transactions'!E238="","",'RAW Transactions'!E238)</f>
        <v/>
      </c>
      <c r="F238" s="33" t="str">
        <f>IFERROR(IF('RAW Transactions'!F238="","",IF('RAW Transactions'!F238/'RAW Transactions'!$J$3=0,G238/E238,'RAW Transactions'!F238/'RAW Transactions'!$J$3)),0)</f>
        <v/>
      </c>
      <c r="G238" s="32" t="str">
        <f>IF('RAW Transactions'!G238="","",'RAW Transactions'!G238)</f>
        <v/>
      </c>
    </row>
    <row r="239" spans="1:7" x14ac:dyDescent="0.2">
      <c r="A239" s="3" t="str">
        <f>IF('RAW Transactions'!A239="","",'RAW Transactions'!A239)</f>
        <v/>
      </c>
      <c r="B239" s="26" t="str">
        <f>IF('RAW Transactions'!B239="","",'RAW Transactions'!B239)</f>
        <v/>
      </c>
      <c r="C239" s="26" t="str">
        <f>IF('RAW Transactions'!C239="","",'RAW Transactions'!C239)</f>
        <v/>
      </c>
      <c r="D239" s="27" t="str">
        <f>IFERROR(VLOOKUP('RAW Transactions'!D239,'RAW Transactions'!$I$8:$J$24,2,FALSE),"")</f>
        <v/>
      </c>
      <c r="E239" s="33" t="str">
        <f>IF('RAW Transactions'!E239="","",'RAW Transactions'!E239)</f>
        <v/>
      </c>
      <c r="F239" s="33" t="str">
        <f>IFERROR(IF('RAW Transactions'!F239="","",IF('RAW Transactions'!F239/'RAW Transactions'!$J$3=0,G239/E239,'RAW Transactions'!F239/'RAW Transactions'!$J$3)),0)</f>
        <v/>
      </c>
      <c r="G239" s="32" t="str">
        <f>IF('RAW Transactions'!G239="","",'RAW Transactions'!G239)</f>
        <v/>
      </c>
    </row>
    <row r="240" spans="1:7" x14ac:dyDescent="0.2">
      <c r="A240" s="3" t="str">
        <f>IF('RAW Transactions'!A240="","",'RAW Transactions'!A240)</f>
        <v/>
      </c>
      <c r="B240" s="26" t="str">
        <f>IF('RAW Transactions'!B240="","",'RAW Transactions'!B240)</f>
        <v/>
      </c>
      <c r="C240" s="26" t="str">
        <f>IF('RAW Transactions'!C240="","",'RAW Transactions'!C240)</f>
        <v/>
      </c>
      <c r="D240" s="27" t="str">
        <f>IFERROR(VLOOKUP('RAW Transactions'!D240,'RAW Transactions'!$I$8:$J$24,2,FALSE),"")</f>
        <v/>
      </c>
      <c r="E240" s="33" t="str">
        <f>IF('RAW Transactions'!E240="","",'RAW Transactions'!E240)</f>
        <v/>
      </c>
      <c r="F240" s="33" t="str">
        <f>IFERROR(IF('RAW Transactions'!F240="","",IF('RAW Transactions'!F240/'RAW Transactions'!$J$3=0,G240/E240,'RAW Transactions'!F240/'RAW Transactions'!$J$3)),0)</f>
        <v/>
      </c>
      <c r="G240" s="32" t="str">
        <f>IF('RAW Transactions'!G240="","",'RAW Transactions'!G240)</f>
        <v/>
      </c>
    </row>
    <row r="241" spans="1:7" x14ac:dyDescent="0.2">
      <c r="A241" s="3" t="str">
        <f>IF('RAW Transactions'!A241="","",'RAW Transactions'!A241)</f>
        <v/>
      </c>
      <c r="B241" s="26" t="str">
        <f>IF('RAW Transactions'!B241="","",'RAW Transactions'!B241)</f>
        <v/>
      </c>
      <c r="C241" s="26" t="str">
        <f>IF('RAW Transactions'!C241="","",'RAW Transactions'!C241)</f>
        <v/>
      </c>
      <c r="D241" s="27" t="str">
        <f>IFERROR(VLOOKUP('RAW Transactions'!D241,'RAW Transactions'!$I$8:$J$24,2,FALSE),"")</f>
        <v/>
      </c>
      <c r="E241" s="33" t="str">
        <f>IF('RAW Transactions'!E241="","",'RAW Transactions'!E241)</f>
        <v/>
      </c>
      <c r="F241" s="33" t="str">
        <f>IFERROR(IF('RAW Transactions'!F241="","",IF('RAW Transactions'!F241/'RAW Transactions'!$J$3=0,G241/E241,'RAW Transactions'!F241/'RAW Transactions'!$J$3)),0)</f>
        <v/>
      </c>
      <c r="G241" s="32" t="str">
        <f>IF('RAW Transactions'!G241="","",'RAW Transactions'!G241)</f>
        <v/>
      </c>
    </row>
    <row r="242" spans="1:7" x14ac:dyDescent="0.2">
      <c r="A242" s="3" t="str">
        <f>IF('RAW Transactions'!A242="","",'RAW Transactions'!A242)</f>
        <v/>
      </c>
      <c r="B242" s="26" t="str">
        <f>IF('RAW Transactions'!B242="","",'RAW Transactions'!B242)</f>
        <v/>
      </c>
      <c r="C242" s="26" t="str">
        <f>IF('RAW Transactions'!C242="","",'RAW Transactions'!C242)</f>
        <v/>
      </c>
      <c r="D242" s="27" t="str">
        <f>IFERROR(VLOOKUP('RAW Transactions'!D242,'RAW Transactions'!$I$8:$J$24,2,FALSE),"")</f>
        <v/>
      </c>
      <c r="E242" s="33" t="str">
        <f>IF('RAW Transactions'!E242="","",'RAW Transactions'!E242)</f>
        <v/>
      </c>
      <c r="F242" s="33" t="str">
        <f>IFERROR(IF('RAW Transactions'!F242="","",IF('RAW Transactions'!F242/'RAW Transactions'!$J$3=0,G242/E242,'RAW Transactions'!F242/'RAW Transactions'!$J$3)),0)</f>
        <v/>
      </c>
      <c r="G242" s="32" t="str">
        <f>IF('RAW Transactions'!G242="","",'RAW Transactions'!G242)</f>
        <v/>
      </c>
    </row>
    <row r="243" spans="1:7" x14ac:dyDescent="0.2">
      <c r="A243" s="3" t="str">
        <f>IF('RAW Transactions'!A243="","",'RAW Transactions'!A243)</f>
        <v/>
      </c>
      <c r="B243" s="26" t="str">
        <f>IF('RAW Transactions'!B243="","",'RAW Transactions'!B243)</f>
        <v/>
      </c>
      <c r="C243" s="26" t="str">
        <f>IF('RAW Transactions'!C243="","",'RAW Transactions'!C243)</f>
        <v/>
      </c>
      <c r="D243" s="27" t="str">
        <f>IFERROR(VLOOKUP('RAW Transactions'!D243,'RAW Transactions'!$I$8:$J$24,2,FALSE),"")</f>
        <v/>
      </c>
      <c r="E243" s="33" t="str">
        <f>IF('RAW Transactions'!E243="","",'RAW Transactions'!E243)</f>
        <v/>
      </c>
      <c r="F243" s="33" t="str">
        <f>IFERROR(IF('RAW Transactions'!F243="","",IF('RAW Transactions'!F243/'RAW Transactions'!$J$3=0,G243/E243,'RAW Transactions'!F243/'RAW Transactions'!$J$3)),0)</f>
        <v/>
      </c>
      <c r="G243" s="32" t="str">
        <f>IF('RAW Transactions'!G243="","",'RAW Transactions'!G243)</f>
        <v/>
      </c>
    </row>
    <row r="244" spans="1:7" x14ac:dyDescent="0.2">
      <c r="A244" s="3" t="str">
        <f>IF('RAW Transactions'!A244="","",'RAW Transactions'!A244)</f>
        <v/>
      </c>
      <c r="B244" s="26" t="str">
        <f>IF('RAW Transactions'!B244="","",'RAW Transactions'!B244)</f>
        <v/>
      </c>
      <c r="C244" s="26" t="str">
        <f>IF('RAW Transactions'!C244="","",'RAW Transactions'!C244)</f>
        <v/>
      </c>
      <c r="D244" s="27" t="str">
        <f>IFERROR(VLOOKUP('RAW Transactions'!D244,'RAW Transactions'!$I$8:$J$24,2,FALSE),"")</f>
        <v/>
      </c>
      <c r="E244" s="33" t="str">
        <f>IF('RAW Transactions'!E244="","",'RAW Transactions'!E244)</f>
        <v/>
      </c>
      <c r="F244" s="33" t="str">
        <f>IFERROR(IF('RAW Transactions'!F244="","",IF('RAW Transactions'!F244/'RAW Transactions'!$J$3=0,G244/E244,'RAW Transactions'!F244/'RAW Transactions'!$J$3)),0)</f>
        <v/>
      </c>
      <c r="G244" s="32" t="str">
        <f>IF('RAW Transactions'!G244="","",'RAW Transactions'!G244)</f>
        <v/>
      </c>
    </row>
    <row r="245" spans="1:7" x14ac:dyDescent="0.2">
      <c r="A245" s="3" t="str">
        <f>IF('RAW Transactions'!A245="","",'RAW Transactions'!A245)</f>
        <v/>
      </c>
      <c r="B245" s="26" t="str">
        <f>IF('RAW Transactions'!B245="","",'RAW Transactions'!B245)</f>
        <v/>
      </c>
      <c r="C245" s="26" t="str">
        <f>IF('RAW Transactions'!C245="","",'RAW Transactions'!C245)</f>
        <v/>
      </c>
      <c r="D245" s="27" t="str">
        <f>IFERROR(VLOOKUP('RAW Transactions'!D245,'RAW Transactions'!$I$8:$J$24,2,FALSE),"")</f>
        <v/>
      </c>
      <c r="E245" s="33" t="str">
        <f>IF('RAW Transactions'!E245="","",'RAW Transactions'!E245)</f>
        <v/>
      </c>
      <c r="F245" s="33" t="str">
        <f>IFERROR(IF('RAW Transactions'!F245="","",IF('RAW Transactions'!F245/'RAW Transactions'!$J$3=0,G245/E245,'RAW Transactions'!F245/'RAW Transactions'!$J$3)),0)</f>
        <v/>
      </c>
      <c r="G245" s="32" t="str">
        <f>IF('RAW Transactions'!G245="","",'RAW Transactions'!G245)</f>
        <v/>
      </c>
    </row>
    <row r="246" spans="1:7" x14ac:dyDescent="0.2">
      <c r="A246" s="3" t="str">
        <f>IF('RAW Transactions'!A246="","",'RAW Transactions'!A246)</f>
        <v/>
      </c>
      <c r="B246" s="26" t="str">
        <f>IF('RAW Transactions'!B246="","",'RAW Transactions'!B246)</f>
        <v/>
      </c>
      <c r="C246" s="26" t="str">
        <f>IF('RAW Transactions'!C246="","",'RAW Transactions'!C246)</f>
        <v/>
      </c>
      <c r="D246" s="27" t="str">
        <f>IFERROR(VLOOKUP('RAW Transactions'!D246,'RAW Transactions'!$I$8:$J$24,2,FALSE),"")</f>
        <v/>
      </c>
      <c r="E246" s="33" t="str">
        <f>IF('RAW Transactions'!E246="","",'RAW Transactions'!E246)</f>
        <v/>
      </c>
      <c r="F246" s="33" t="str">
        <f>IFERROR(IF('RAW Transactions'!F246="","",IF('RAW Transactions'!F246/'RAW Transactions'!$J$3=0,G246/E246,'RAW Transactions'!F246/'RAW Transactions'!$J$3)),0)</f>
        <v/>
      </c>
      <c r="G246" s="32" t="str">
        <f>IF('RAW Transactions'!G246="","",'RAW Transactions'!G246)</f>
        <v/>
      </c>
    </row>
    <row r="247" spans="1:7" x14ac:dyDescent="0.2">
      <c r="A247" s="3" t="str">
        <f>IF('RAW Transactions'!A247="","",'RAW Transactions'!A247)</f>
        <v/>
      </c>
      <c r="B247" s="26" t="str">
        <f>IF('RAW Transactions'!B247="","",'RAW Transactions'!B247)</f>
        <v/>
      </c>
      <c r="C247" s="26" t="str">
        <f>IF('RAW Transactions'!C247="","",'RAW Transactions'!C247)</f>
        <v/>
      </c>
      <c r="D247" s="27" t="str">
        <f>IFERROR(VLOOKUP('RAW Transactions'!D247,'RAW Transactions'!$I$8:$J$24,2,FALSE),"")</f>
        <v/>
      </c>
      <c r="E247" s="33" t="str">
        <f>IF('RAW Transactions'!E247="","",'RAW Transactions'!E247)</f>
        <v/>
      </c>
      <c r="F247" s="33" t="str">
        <f>IFERROR(IF('RAW Transactions'!F247="","",IF('RAW Transactions'!F247/'RAW Transactions'!$J$3=0,G247/E247,'RAW Transactions'!F247/'RAW Transactions'!$J$3)),0)</f>
        <v/>
      </c>
      <c r="G247" s="32" t="str">
        <f>IF('RAW Transactions'!G247="","",'RAW Transactions'!G247)</f>
        <v/>
      </c>
    </row>
    <row r="248" spans="1:7" x14ac:dyDescent="0.2">
      <c r="A248" s="3" t="str">
        <f>IF('RAW Transactions'!A248="","",'RAW Transactions'!A248)</f>
        <v/>
      </c>
      <c r="B248" s="26" t="str">
        <f>IF('RAW Transactions'!B248="","",'RAW Transactions'!B248)</f>
        <v/>
      </c>
      <c r="C248" s="26" t="str">
        <f>IF('RAW Transactions'!C248="","",'RAW Transactions'!C248)</f>
        <v/>
      </c>
      <c r="D248" s="27" t="str">
        <f>IFERROR(VLOOKUP('RAW Transactions'!D248,'RAW Transactions'!$I$8:$J$24,2,FALSE),"")</f>
        <v/>
      </c>
      <c r="E248" s="33" t="str">
        <f>IF('RAW Transactions'!E248="","",'RAW Transactions'!E248)</f>
        <v/>
      </c>
      <c r="F248" s="33" t="str">
        <f>IFERROR(IF('RAW Transactions'!F248="","",IF('RAW Transactions'!F248/'RAW Transactions'!$J$3=0,G248/E248,'RAW Transactions'!F248/'RAW Transactions'!$J$3)),0)</f>
        <v/>
      </c>
      <c r="G248" s="32" t="str">
        <f>IF('RAW Transactions'!G248="","",'RAW Transactions'!G248)</f>
        <v/>
      </c>
    </row>
    <row r="249" spans="1:7" x14ac:dyDescent="0.2">
      <c r="A249" s="3" t="str">
        <f>IF('RAW Transactions'!A249="","",'RAW Transactions'!A249)</f>
        <v/>
      </c>
      <c r="B249" s="26" t="str">
        <f>IF('RAW Transactions'!B249="","",'RAW Transactions'!B249)</f>
        <v/>
      </c>
      <c r="C249" s="26" t="str">
        <f>IF('RAW Transactions'!C249="","",'RAW Transactions'!C249)</f>
        <v/>
      </c>
      <c r="D249" s="27" t="str">
        <f>IFERROR(VLOOKUP('RAW Transactions'!D249,'RAW Transactions'!$I$8:$J$24,2,FALSE),"")</f>
        <v/>
      </c>
      <c r="E249" s="33" t="str">
        <f>IF('RAW Transactions'!E249="","",'RAW Transactions'!E249)</f>
        <v/>
      </c>
      <c r="F249" s="33" t="str">
        <f>IFERROR(IF('RAW Transactions'!F249="","",IF('RAW Transactions'!F249/'RAW Transactions'!$J$3=0,G249/E249,'RAW Transactions'!F249/'RAW Transactions'!$J$3)),0)</f>
        <v/>
      </c>
      <c r="G249" s="32" t="str">
        <f>IF('RAW Transactions'!G249="","",'RAW Transactions'!G249)</f>
        <v/>
      </c>
    </row>
    <row r="250" spans="1:7" x14ac:dyDescent="0.2">
      <c r="A250" s="3" t="str">
        <f>IF('RAW Transactions'!A250="","",'RAW Transactions'!A250)</f>
        <v/>
      </c>
      <c r="B250" s="26" t="str">
        <f>IF('RAW Transactions'!B250="","",'RAW Transactions'!B250)</f>
        <v/>
      </c>
      <c r="C250" s="26" t="str">
        <f>IF('RAW Transactions'!C250="","",'RAW Transactions'!C250)</f>
        <v/>
      </c>
      <c r="D250" s="27" t="str">
        <f>IFERROR(VLOOKUP('RAW Transactions'!D250,'RAW Transactions'!$I$8:$J$24,2,FALSE),"")</f>
        <v/>
      </c>
      <c r="E250" s="33" t="str">
        <f>IF('RAW Transactions'!E250="","",'RAW Transactions'!E250)</f>
        <v/>
      </c>
      <c r="F250" s="33" t="str">
        <f>IFERROR(IF('RAW Transactions'!F250="","",IF('RAW Transactions'!F250/'RAW Transactions'!$J$3=0,G250/E250,'RAW Transactions'!F250/'RAW Transactions'!$J$3)),0)</f>
        <v/>
      </c>
      <c r="G250" s="32" t="str">
        <f>IF('RAW Transactions'!G250="","",'RAW Transactions'!G250)</f>
        <v/>
      </c>
    </row>
    <row r="251" spans="1:7" x14ac:dyDescent="0.2">
      <c r="A251" s="3" t="str">
        <f>IF('RAW Transactions'!A251="","",'RAW Transactions'!A251)</f>
        <v/>
      </c>
      <c r="B251" s="26" t="str">
        <f>IF('RAW Transactions'!B251="","",'RAW Transactions'!B251)</f>
        <v/>
      </c>
      <c r="C251" s="26" t="str">
        <f>IF('RAW Transactions'!C251="","",'RAW Transactions'!C251)</f>
        <v/>
      </c>
      <c r="D251" s="27" t="str">
        <f>IFERROR(VLOOKUP('RAW Transactions'!D251,'RAW Transactions'!$I$8:$J$24,2,FALSE),"")</f>
        <v/>
      </c>
      <c r="E251" s="33" t="str">
        <f>IF('RAW Transactions'!E251="","",'RAW Transactions'!E251)</f>
        <v/>
      </c>
      <c r="F251" s="33" t="str">
        <f>IFERROR(IF('RAW Transactions'!F251="","",IF('RAW Transactions'!F251/'RAW Transactions'!$J$3=0,G251/E251,'RAW Transactions'!F251/'RAW Transactions'!$J$3)),0)</f>
        <v/>
      </c>
      <c r="G251" s="32" t="str">
        <f>IF('RAW Transactions'!G251="","",'RAW Transactions'!G251)</f>
        <v/>
      </c>
    </row>
    <row r="252" spans="1:7" x14ac:dyDescent="0.2">
      <c r="A252" s="3" t="str">
        <f>IF('RAW Transactions'!A252="","",'RAW Transactions'!A252)</f>
        <v/>
      </c>
      <c r="B252" s="26" t="str">
        <f>IF('RAW Transactions'!B252="","",'RAW Transactions'!B252)</f>
        <v/>
      </c>
      <c r="C252" s="26" t="str">
        <f>IF('RAW Transactions'!C252="","",'RAW Transactions'!C252)</f>
        <v/>
      </c>
      <c r="D252" s="27" t="str">
        <f>IFERROR(VLOOKUP('RAW Transactions'!D252,'RAW Transactions'!$I$8:$J$24,2,FALSE),"")</f>
        <v/>
      </c>
      <c r="E252" s="33" t="str">
        <f>IF('RAW Transactions'!E252="","",'RAW Transactions'!E252)</f>
        <v/>
      </c>
      <c r="F252" s="33" t="str">
        <f>IFERROR(IF('RAW Transactions'!F252="","",IF('RAW Transactions'!F252/'RAW Transactions'!$J$3=0,G252/E252,'RAW Transactions'!F252/'RAW Transactions'!$J$3)),0)</f>
        <v/>
      </c>
      <c r="G252" s="32" t="str">
        <f>IF('RAW Transactions'!G252="","",'RAW Transactions'!G252)</f>
        <v/>
      </c>
    </row>
    <row r="253" spans="1:7" x14ac:dyDescent="0.2">
      <c r="A253" s="3" t="str">
        <f>IF('RAW Transactions'!A253="","",'RAW Transactions'!A253)</f>
        <v/>
      </c>
      <c r="B253" s="26" t="str">
        <f>IF('RAW Transactions'!B253="","",'RAW Transactions'!B253)</f>
        <v/>
      </c>
      <c r="C253" s="26" t="str">
        <f>IF('RAW Transactions'!C253="","",'RAW Transactions'!C253)</f>
        <v/>
      </c>
      <c r="D253" s="27" t="str">
        <f>IFERROR(VLOOKUP('RAW Transactions'!D253,'RAW Transactions'!$I$8:$J$24,2,FALSE),"")</f>
        <v/>
      </c>
      <c r="E253" s="33" t="str">
        <f>IF('RAW Transactions'!E253="","",'RAW Transactions'!E253)</f>
        <v/>
      </c>
      <c r="F253" s="33" t="str">
        <f>IFERROR(IF('RAW Transactions'!F253="","",IF('RAW Transactions'!F253/'RAW Transactions'!$J$3=0,G253/E253,'RAW Transactions'!F253/'RAW Transactions'!$J$3)),0)</f>
        <v/>
      </c>
      <c r="G253" s="32" t="str">
        <f>IF('RAW Transactions'!G253="","",'RAW Transactions'!G253)</f>
        <v/>
      </c>
    </row>
    <row r="254" spans="1:7" x14ac:dyDescent="0.2">
      <c r="A254" s="3" t="str">
        <f>IF('RAW Transactions'!A254="","",'RAW Transactions'!A254)</f>
        <v/>
      </c>
      <c r="B254" s="26" t="str">
        <f>IF('RAW Transactions'!B254="","",'RAW Transactions'!B254)</f>
        <v/>
      </c>
      <c r="C254" s="26" t="str">
        <f>IF('RAW Transactions'!C254="","",'RAW Transactions'!C254)</f>
        <v/>
      </c>
      <c r="D254" s="27" t="str">
        <f>IFERROR(VLOOKUP('RAW Transactions'!D254,'RAW Transactions'!$I$8:$J$24,2,FALSE),"")</f>
        <v/>
      </c>
      <c r="E254" s="33" t="str">
        <f>IF('RAW Transactions'!E254="","",'RAW Transactions'!E254)</f>
        <v/>
      </c>
      <c r="F254" s="33" t="str">
        <f>IFERROR(IF('RAW Transactions'!F254="","",IF('RAW Transactions'!F254/'RAW Transactions'!$J$3=0,G254/E254,'RAW Transactions'!F254/'RAW Transactions'!$J$3)),0)</f>
        <v/>
      </c>
      <c r="G254" s="32" t="str">
        <f>IF('RAW Transactions'!G254="","",'RAW Transactions'!G254)</f>
        <v/>
      </c>
    </row>
    <row r="255" spans="1:7" x14ac:dyDescent="0.2">
      <c r="A255" s="3" t="str">
        <f>IF('RAW Transactions'!A255="","",'RAW Transactions'!A255)</f>
        <v/>
      </c>
      <c r="B255" s="26" t="str">
        <f>IF('RAW Transactions'!B255="","",'RAW Transactions'!B255)</f>
        <v/>
      </c>
      <c r="C255" s="26" t="str">
        <f>IF('RAW Transactions'!C255="","",'RAW Transactions'!C255)</f>
        <v/>
      </c>
      <c r="D255" s="27" t="str">
        <f>IFERROR(VLOOKUP('RAW Transactions'!D255,'RAW Transactions'!$I$8:$J$24,2,FALSE),"")</f>
        <v/>
      </c>
      <c r="E255" s="33" t="str">
        <f>IF('RAW Transactions'!E255="","",'RAW Transactions'!E255)</f>
        <v/>
      </c>
      <c r="F255" s="33" t="str">
        <f>IFERROR(IF('RAW Transactions'!F255="","",IF('RAW Transactions'!F255/'RAW Transactions'!$J$3=0,G255/E255,'RAW Transactions'!F255/'RAW Transactions'!$J$3)),0)</f>
        <v/>
      </c>
      <c r="G255" s="32" t="str">
        <f>IF('RAW Transactions'!G255="","",'RAW Transactions'!G255)</f>
        <v/>
      </c>
    </row>
    <row r="256" spans="1:7" x14ac:dyDescent="0.2">
      <c r="A256" s="3" t="str">
        <f>IF('RAW Transactions'!A256="","",'RAW Transactions'!A256)</f>
        <v/>
      </c>
      <c r="B256" s="26" t="str">
        <f>IF('RAW Transactions'!B256="","",'RAW Transactions'!B256)</f>
        <v/>
      </c>
      <c r="C256" s="26" t="str">
        <f>IF('RAW Transactions'!C256="","",'RAW Transactions'!C256)</f>
        <v/>
      </c>
      <c r="D256" s="27" t="str">
        <f>IFERROR(VLOOKUP('RAW Transactions'!D256,'RAW Transactions'!$I$8:$J$24,2,FALSE),"")</f>
        <v/>
      </c>
      <c r="E256" s="33" t="str">
        <f>IF('RAW Transactions'!E256="","",'RAW Transactions'!E256)</f>
        <v/>
      </c>
      <c r="F256" s="33" t="str">
        <f>IFERROR(IF('RAW Transactions'!F256="","",IF('RAW Transactions'!F256/'RAW Transactions'!$J$3=0,G256/E256,'RAW Transactions'!F256/'RAW Transactions'!$J$3)),0)</f>
        <v/>
      </c>
      <c r="G256" s="32" t="str">
        <f>IF('RAW Transactions'!G256="","",'RAW Transactions'!G256)</f>
        <v/>
      </c>
    </row>
    <row r="257" spans="1:7" x14ac:dyDescent="0.2">
      <c r="A257" s="3" t="str">
        <f>IF('RAW Transactions'!A257="","",'RAW Transactions'!A257)</f>
        <v/>
      </c>
      <c r="B257" s="26" t="str">
        <f>IF('RAW Transactions'!B257="","",'RAW Transactions'!B257)</f>
        <v/>
      </c>
      <c r="C257" s="26" t="str">
        <f>IF('RAW Transactions'!C257="","",'RAW Transactions'!C257)</f>
        <v/>
      </c>
      <c r="D257" s="27" t="str">
        <f>IFERROR(VLOOKUP('RAW Transactions'!D257,'RAW Transactions'!$I$8:$J$24,2,FALSE),"")</f>
        <v/>
      </c>
      <c r="E257" s="33" t="str">
        <f>IF('RAW Transactions'!E257="","",'RAW Transactions'!E257)</f>
        <v/>
      </c>
      <c r="F257" s="33" t="str">
        <f>IFERROR(IF('RAW Transactions'!F257="","",IF('RAW Transactions'!F257/'RAW Transactions'!$J$3=0,G257/E257,'RAW Transactions'!F257/'RAW Transactions'!$J$3)),0)</f>
        <v/>
      </c>
      <c r="G257" s="32" t="str">
        <f>IF('RAW Transactions'!G257="","",'RAW Transactions'!G257)</f>
        <v/>
      </c>
    </row>
    <row r="258" spans="1:7" x14ac:dyDescent="0.2">
      <c r="A258" s="3" t="str">
        <f>IF('RAW Transactions'!A258="","",'RAW Transactions'!A258)</f>
        <v/>
      </c>
      <c r="B258" s="26" t="str">
        <f>IF('RAW Transactions'!B258="","",'RAW Transactions'!B258)</f>
        <v/>
      </c>
      <c r="C258" s="26" t="str">
        <f>IF('RAW Transactions'!C258="","",'RAW Transactions'!C258)</f>
        <v/>
      </c>
      <c r="D258" s="27" t="str">
        <f>IFERROR(VLOOKUP('RAW Transactions'!D258,'RAW Transactions'!$I$8:$J$24,2,FALSE),"")</f>
        <v/>
      </c>
      <c r="E258" s="33" t="str">
        <f>IF('RAW Transactions'!E258="","",'RAW Transactions'!E258)</f>
        <v/>
      </c>
      <c r="F258" s="33" t="str">
        <f>IFERROR(IF('RAW Transactions'!F258="","",IF('RAW Transactions'!F258/'RAW Transactions'!$J$3=0,G258/E258,'RAW Transactions'!F258/'RAW Transactions'!$J$3)),0)</f>
        <v/>
      </c>
      <c r="G258" s="32" t="str">
        <f>IF('RAW Transactions'!G258="","",'RAW Transactions'!G258)</f>
        <v/>
      </c>
    </row>
    <row r="259" spans="1:7" x14ac:dyDescent="0.2">
      <c r="A259" s="3" t="str">
        <f>IF('RAW Transactions'!A259="","",'RAW Transactions'!A259)</f>
        <v/>
      </c>
      <c r="B259" s="26" t="str">
        <f>IF('RAW Transactions'!B259="","",'RAW Transactions'!B259)</f>
        <v/>
      </c>
      <c r="C259" s="26" t="str">
        <f>IF('RAW Transactions'!C259="","",'RAW Transactions'!C259)</f>
        <v/>
      </c>
      <c r="D259" s="27" t="str">
        <f>IFERROR(VLOOKUP('RAW Transactions'!D259,'RAW Transactions'!$I$8:$J$24,2,FALSE),"")</f>
        <v/>
      </c>
      <c r="E259" s="33" t="str">
        <f>IF('RAW Transactions'!E259="","",'RAW Transactions'!E259)</f>
        <v/>
      </c>
      <c r="F259" s="33" t="str">
        <f>IFERROR(IF('RAW Transactions'!F259="","",IF('RAW Transactions'!F259/'RAW Transactions'!$J$3=0,G259/E259,'RAW Transactions'!F259/'RAW Transactions'!$J$3)),0)</f>
        <v/>
      </c>
      <c r="G259" s="32" t="str">
        <f>IF('RAW Transactions'!G259="","",'RAW Transactions'!G259)</f>
        <v/>
      </c>
    </row>
    <row r="260" spans="1:7" x14ac:dyDescent="0.2">
      <c r="A260" s="3" t="str">
        <f>IF('RAW Transactions'!A260="","",'RAW Transactions'!A260)</f>
        <v/>
      </c>
      <c r="B260" s="26" t="str">
        <f>IF('RAW Transactions'!B260="","",'RAW Transactions'!B260)</f>
        <v/>
      </c>
      <c r="C260" s="26" t="str">
        <f>IF('RAW Transactions'!C260="","",'RAW Transactions'!C260)</f>
        <v/>
      </c>
      <c r="D260" s="27" t="str">
        <f>IFERROR(VLOOKUP('RAW Transactions'!D260,'RAW Transactions'!$I$8:$J$24,2,FALSE),"")</f>
        <v/>
      </c>
      <c r="E260" s="33" t="str">
        <f>IF('RAW Transactions'!E260="","",'RAW Transactions'!E260)</f>
        <v/>
      </c>
      <c r="F260" s="33" t="str">
        <f>IFERROR(IF('RAW Transactions'!F260="","",IF('RAW Transactions'!F260/'RAW Transactions'!$J$3=0,G260/E260,'RAW Transactions'!F260/'RAW Transactions'!$J$3)),0)</f>
        <v/>
      </c>
      <c r="G260" s="32" t="str">
        <f>IF('RAW Transactions'!G260="","",'RAW Transactions'!G260)</f>
        <v/>
      </c>
    </row>
    <row r="261" spans="1:7" x14ac:dyDescent="0.2">
      <c r="A261" s="3" t="str">
        <f>IF('RAW Transactions'!A261="","",'RAW Transactions'!A261)</f>
        <v/>
      </c>
      <c r="B261" s="26" t="str">
        <f>IF('RAW Transactions'!B261="","",'RAW Transactions'!B261)</f>
        <v/>
      </c>
      <c r="C261" s="26" t="str">
        <f>IF('RAW Transactions'!C261="","",'RAW Transactions'!C261)</f>
        <v/>
      </c>
      <c r="D261" s="27" t="str">
        <f>IFERROR(VLOOKUP('RAW Transactions'!D261,'RAW Transactions'!$I$8:$J$24,2,FALSE),"")</f>
        <v/>
      </c>
      <c r="E261" s="33" t="str">
        <f>IF('RAW Transactions'!E261="","",'RAW Transactions'!E261)</f>
        <v/>
      </c>
      <c r="F261" s="33" t="str">
        <f>IFERROR(IF('RAW Transactions'!F261="","",IF('RAW Transactions'!F261/'RAW Transactions'!$J$3=0,G261/E261,'RAW Transactions'!F261/'RAW Transactions'!$J$3)),0)</f>
        <v/>
      </c>
      <c r="G261" s="32" t="str">
        <f>IF('RAW Transactions'!G261="","",'RAW Transactions'!G261)</f>
        <v/>
      </c>
    </row>
    <row r="262" spans="1:7" x14ac:dyDescent="0.2">
      <c r="A262" s="3" t="str">
        <f>IF('RAW Transactions'!A262="","",'RAW Transactions'!A262)</f>
        <v/>
      </c>
      <c r="B262" s="26" t="str">
        <f>IF('RAW Transactions'!B262="","",'RAW Transactions'!B262)</f>
        <v/>
      </c>
      <c r="C262" s="26" t="str">
        <f>IF('RAW Transactions'!C262="","",'RAW Transactions'!C262)</f>
        <v/>
      </c>
      <c r="D262" s="27" t="str">
        <f>IFERROR(VLOOKUP('RAW Transactions'!D262,'RAW Transactions'!$I$8:$J$24,2,FALSE),"")</f>
        <v/>
      </c>
      <c r="E262" s="33" t="str">
        <f>IF('RAW Transactions'!E262="","",'RAW Transactions'!E262)</f>
        <v/>
      </c>
      <c r="F262" s="33" t="str">
        <f>IFERROR(IF('RAW Transactions'!F262="","",IF('RAW Transactions'!F262/'RAW Transactions'!$J$3=0,G262/E262,'RAW Transactions'!F262/'RAW Transactions'!$J$3)),0)</f>
        <v/>
      </c>
      <c r="G262" s="32" t="str">
        <f>IF('RAW Transactions'!G262="","",'RAW Transactions'!G262)</f>
        <v/>
      </c>
    </row>
    <row r="263" spans="1:7" x14ac:dyDescent="0.2">
      <c r="A263" s="3" t="str">
        <f>IF('RAW Transactions'!A263="","",'RAW Transactions'!A263)</f>
        <v/>
      </c>
      <c r="B263" s="26" t="str">
        <f>IF('RAW Transactions'!B263="","",'RAW Transactions'!B263)</f>
        <v/>
      </c>
      <c r="C263" s="26" t="str">
        <f>IF('RAW Transactions'!C263="","",'RAW Transactions'!C263)</f>
        <v/>
      </c>
      <c r="D263" s="27" t="str">
        <f>IFERROR(VLOOKUP('RAW Transactions'!D263,'RAW Transactions'!$I$8:$J$24,2,FALSE),"")</f>
        <v/>
      </c>
      <c r="E263" s="33" t="str">
        <f>IF('RAW Transactions'!E263="","",'RAW Transactions'!E263)</f>
        <v/>
      </c>
      <c r="F263" s="33" t="str">
        <f>IFERROR(IF('RAW Transactions'!F263="","",IF('RAW Transactions'!F263/'RAW Transactions'!$J$3=0,G263/E263,'RAW Transactions'!F263/'RAW Transactions'!$J$3)),0)</f>
        <v/>
      </c>
      <c r="G263" s="32" t="str">
        <f>IF('RAW Transactions'!G263="","",'RAW Transactions'!G263)</f>
        <v/>
      </c>
    </row>
    <row r="264" spans="1:7" x14ac:dyDescent="0.2">
      <c r="A264" s="3" t="str">
        <f>IF('RAW Transactions'!A264="","",'RAW Transactions'!A264)</f>
        <v/>
      </c>
      <c r="B264" s="26" t="str">
        <f>IF('RAW Transactions'!B264="","",'RAW Transactions'!B264)</f>
        <v/>
      </c>
      <c r="C264" s="26" t="str">
        <f>IF('RAW Transactions'!C264="","",'RAW Transactions'!C264)</f>
        <v/>
      </c>
      <c r="D264" s="27" t="str">
        <f>IFERROR(VLOOKUP('RAW Transactions'!D264,'RAW Transactions'!$I$8:$J$24,2,FALSE),"")</f>
        <v/>
      </c>
      <c r="E264" s="33" t="str">
        <f>IF('RAW Transactions'!E264="","",'RAW Transactions'!E264)</f>
        <v/>
      </c>
      <c r="F264" s="33" t="str">
        <f>IFERROR(IF('RAW Transactions'!F264="","",IF('RAW Transactions'!F264/'RAW Transactions'!$J$3=0,G264/E264,'RAW Transactions'!F264/'RAW Transactions'!$J$3)),0)</f>
        <v/>
      </c>
      <c r="G264" s="32" t="str">
        <f>IF('RAW Transactions'!G264="","",'RAW Transactions'!G264)</f>
        <v/>
      </c>
    </row>
    <row r="265" spans="1:7" x14ac:dyDescent="0.2">
      <c r="A265" s="3" t="str">
        <f>IF('RAW Transactions'!A265="","",'RAW Transactions'!A265)</f>
        <v/>
      </c>
      <c r="B265" s="26" t="str">
        <f>IF('RAW Transactions'!B265="","",'RAW Transactions'!B265)</f>
        <v/>
      </c>
      <c r="C265" s="26" t="str">
        <f>IF('RAW Transactions'!C265="","",'RAW Transactions'!C265)</f>
        <v/>
      </c>
      <c r="D265" s="27" t="str">
        <f>IFERROR(VLOOKUP('RAW Transactions'!D265,'RAW Transactions'!$I$8:$J$24,2,FALSE),"")</f>
        <v/>
      </c>
      <c r="E265" s="33" t="str">
        <f>IF('RAW Transactions'!E265="","",'RAW Transactions'!E265)</f>
        <v/>
      </c>
      <c r="F265" s="33" t="str">
        <f>IFERROR(IF('RAW Transactions'!F265="","",IF('RAW Transactions'!F265/'RAW Transactions'!$J$3=0,G265/E265,'RAW Transactions'!F265/'RAW Transactions'!$J$3)),0)</f>
        <v/>
      </c>
      <c r="G265" s="32" t="str">
        <f>IF('RAW Transactions'!G265="","",'RAW Transactions'!G265)</f>
        <v/>
      </c>
    </row>
    <row r="266" spans="1:7" x14ac:dyDescent="0.2">
      <c r="A266" s="3" t="str">
        <f>IF('RAW Transactions'!A266="","",'RAW Transactions'!A266)</f>
        <v/>
      </c>
      <c r="B266" s="26" t="str">
        <f>IF('RAW Transactions'!B266="","",'RAW Transactions'!B266)</f>
        <v/>
      </c>
      <c r="C266" s="26" t="str">
        <f>IF('RAW Transactions'!C266="","",'RAW Transactions'!C266)</f>
        <v/>
      </c>
      <c r="D266" s="27" t="str">
        <f>IFERROR(VLOOKUP('RAW Transactions'!D266,'RAW Transactions'!$I$8:$J$24,2,FALSE),"")</f>
        <v/>
      </c>
      <c r="E266" s="33" t="str">
        <f>IF('RAW Transactions'!E266="","",'RAW Transactions'!E266)</f>
        <v/>
      </c>
      <c r="F266" s="33" t="str">
        <f>IFERROR(IF('RAW Transactions'!F266="","",IF('RAW Transactions'!F266/'RAW Transactions'!$J$3=0,G266/E266,'RAW Transactions'!F266/'RAW Transactions'!$J$3)),0)</f>
        <v/>
      </c>
      <c r="G266" s="32" t="str">
        <f>IF('RAW Transactions'!G266="","",'RAW Transactions'!G266)</f>
        <v/>
      </c>
    </row>
    <row r="267" spans="1:7" x14ac:dyDescent="0.2">
      <c r="A267" s="3" t="str">
        <f>IF('RAW Transactions'!A267="","",'RAW Transactions'!A267)</f>
        <v/>
      </c>
      <c r="B267" s="26" t="str">
        <f>IF('RAW Transactions'!B267="","",'RAW Transactions'!B267)</f>
        <v/>
      </c>
      <c r="C267" s="26" t="str">
        <f>IF('RAW Transactions'!C267="","",'RAW Transactions'!C267)</f>
        <v/>
      </c>
      <c r="D267" s="27" t="str">
        <f>IFERROR(VLOOKUP('RAW Transactions'!D267,'RAW Transactions'!$I$8:$J$24,2,FALSE),"")</f>
        <v/>
      </c>
      <c r="E267" s="33" t="str">
        <f>IF('RAW Transactions'!E267="","",'RAW Transactions'!E267)</f>
        <v/>
      </c>
      <c r="F267" s="33" t="str">
        <f>IFERROR(IF('RAW Transactions'!F267="","",IF('RAW Transactions'!F267/'RAW Transactions'!$J$3=0,G267/E267,'RAW Transactions'!F267/'RAW Transactions'!$J$3)),0)</f>
        <v/>
      </c>
      <c r="G267" s="32" t="str">
        <f>IF('RAW Transactions'!G267="","",'RAW Transactions'!G267)</f>
        <v/>
      </c>
    </row>
    <row r="268" spans="1:7" x14ac:dyDescent="0.2">
      <c r="A268" s="3" t="str">
        <f>IF('RAW Transactions'!A268="","",'RAW Transactions'!A268)</f>
        <v/>
      </c>
      <c r="B268" s="26" t="str">
        <f>IF('RAW Transactions'!B268="","",'RAW Transactions'!B268)</f>
        <v/>
      </c>
      <c r="C268" s="26" t="str">
        <f>IF('RAW Transactions'!C268="","",'RAW Transactions'!C268)</f>
        <v/>
      </c>
      <c r="D268" s="27" t="str">
        <f>IFERROR(VLOOKUP('RAW Transactions'!D268,'RAW Transactions'!$I$8:$J$24,2,FALSE),"")</f>
        <v/>
      </c>
      <c r="E268" s="33" t="str">
        <f>IF('RAW Transactions'!E268="","",'RAW Transactions'!E268)</f>
        <v/>
      </c>
      <c r="F268" s="33" t="str">
        <f>IFERROR(IF('RAW Transactions'!F268="","",IF('RAW Transactions'!F268/'RAW Transactions'!$J$3=0,G268/E268,'RAW Transactions'!F268/'RAW Transactions'!$J$3)),0)</f>
        <v/>
      </c>
      <c r="G268" s="32" t="str">
        <f>IF('RAW Transactions'!G268="","",'RAW Transactions'!G268)</f>
        <v/>
      </c>
    </row>
    <row r="269" spans="1:7" x14ac:dyDescent="0.2">
      <c r="A269" s="3" t="str">
        <f>IF('RAW Transactions'!A269="","",'RAW Transactions'!A269)</f>
        <v/>
      </c>
      <c r="B269" s="26" t="str">
        <f>IF('RAW Transactions'!B269="","",'RAW Transactions'!B269)</f>
        <v/>
      </c>
      <c r="C269" s="26" t="str">
        <f>IF('RAW Transactions'!C269="","",'RAW Transactions'!C269)</f>
        <v/>
      </c>
      <c r="D269" s="27" t="str">
        <f>IFERROR(VLOOKUP('RAW Transactions'!D269,'RAW Transactions'!$I$8:$J$24,2,FALSE),"")</f>
        <v/>
      </c>
      <c r="E269" s="33" t="str">
        <f>IF('RAW Transactions'!E269="","",'RAW Transactions'!E269)</f>
        <v/>
      </c>
      <c r="F269" s="33" t="str">
        <f>IFERROR(IF('RAW Transactions'!F269="","",IF('RAW Transactions'!F269/'RAW Transactions'!$J$3=0,G269/E269,'RAW Transactions'!F269/'RAW Transactions'!$J$3)),0)</f>
        <v/>
      </c>
      <c r="G269" s="32" t="str">
        <f>IF('RAW Transactions'!G269="","",'RAW Transactions'!G269)</f>
        <v/>
      </c>
    </row>
    <row r="270" spans="1:7" x14ac:dyDescent="0.2">
      <c r="A270" s="3" t="str">
        <f>IF('RAW Transactions'!A270="","",'RAW Transactions'!A270)</f>
        <v/>
      </c>
      <c r="B270" s="26" t="str">
        <f>IF('RAW Transactions'!B270="","",'RAW Transactions'!B270)</f>
        <v/>
      </c>
      <c r="C270" s="26" t="str">
        <f>IF('RAW Transactions'!C270="","",'RAW Transactions'!C270)</f>
        <v/>
      </c>
      <c r="D270" s="27" t="str">
        <f>IFERROR(VLOOKUP('RAW Transactions'!D270,'RAW Transactions'!$I$8:$J$24,2,FALSE),"")</f>
        <v/>
      </c>
      <c r="E270" s="33" t="str">
        <f>IF('RAW Transactions'!E270="","",'RAW Transactions'!E270)</f>
        <v/>
      </c>
      <c r="F270" s="33" t="str">
        <f>IFERROR(IF('RAW Transactions'!F270="","",IF('RAW Transactions'!F270/'RAW Transactions'!$J$3=0,G270/E270,'RAW Transactions'!F270/'RAW Transactions'!$J$3)),0)</f>
        <v/>
      </c>
      <c r="G270" s="32" t="str">
        <f>IF('RAW Transactions'!G270="","",'RAW Transactions'!G270)</f>
        <v/>
      </c>
    </row>
    <row r="271" spans="1:7" x14ac:dyDescent="0.2">
      <c r="A271" s="3" t="str">
        <f>IF('RAW Transactions'!A271="","",'RAW Transactions'!A271)</f>
        <v/>
      </c>
      <c r="B271" s="26" t="str">
        <f>IF('RAW Transactions'!B271="","",'RAW Transactions'!B271)</f>
        <v/>
      </c>
      <c r="C271" s="26" t="str">
        <f>IF('RAW Transactions'!C271="","",'RAW Transactions'!C271)</f>
        <v/>
      </c>
      <c r="D271" s="27" t="str">
        <f>IFERROR(VLOOKUP('RAW Transactions'!D271,'RAW Transactions'!$I$8:$J$24,2,FALSE),"")</f>
        <v/>
      </c>
      <c r="E271" s="33" t="str">
        <f>IF('RAW Transactions'!E271="","",'RAW Transactions'!E271)</f>
        <v/>
      </c>
      <c r="F271" s="33" t="str">
        <f>IFERROR(IF('RAW Transactions'!F271="","",IF('RAW Transactions'!F271/'RAW Transactions'!$J$3=0,G271/E271,'RAW Transactions'!F271/'RAW Transactions'!$J$3)),0)</f>
        <v/>
      </c>
      <c r="G271" s="32" t="str">
        <f>IF('RAW Transactions'!G271="","",'RAW Transactions'!G271)</f>
        <v/>
      </c>
    </row>
    <row r="272" spans="1:7" x14ac:dyDescent="0.2">
      <c r="A272" s="3" t="str">
        <f>IF('RAW Transactions'!A272="","",'RAW Transactions'!A272)</f>
        <v/>
      </c>
      <c r="B272" s="26" t="str">
        <f>IF('RAW Transactions'!B272="","",'RAW Transactions'!B272)</f>
        <v/>
      </c>
      <c r="C272" s="26" t="str">
        <f>IF('RAW Transactions'!C272="","",'RAW Transactions'!C272)</f>
        <v/>
      </c>
      <c r="D272" s="27" t="str">
        <f>IFERROR(VLOOKUP('RAW Transactions'!D272,'RAW Transactions'!$I$8:$J$24,2,FALSE),"")</f>
        <v/>
      </c>
      <c r="E272" s="33" t="str">
        <f>IF('RAW Transactions'!E272="","",'RAW Transactions'!E272)</f>
        <v/>
      </c>
      <c r="F272" s="33" t="str">
        <f>IFERROR(IF('RAW Transactions'!F272="","",IF('RAW Transactions'!F272/'RAW Transactions'!$J$3=0,G272/E272,'RAW Transactions'!F272/'RAW Transactions'!$J$3)),0)</f>
        <v/>
      </c>
      <c r="G272" s="32" t="str">
        <f>IF('RAW Transactions'!G272="","",'RAW Transactions'!G272)</f>
        <v/>
      </c>
    </row>
    <row r="273" spans="1:7" x14ac:dyDescent="0.2">
      <c r="A273" s="3" t="str">
        <f>IF('RAW Transactions'!A273="","",'RAW Transactions'!A273)</f>
        <v/>
      </c>
      <c r="B273" s="26" t="str">
        <f>IF('RAW Transactions'!B273="","",'RAW Transactions'!B273)</f>
        <v/>
      </c>
      <c r="C273" s="26" t="str">
        <f>IF('RAW Transactions'!C273="","",'RAW Transactions'!C273)</f>
        <v/>
      </c>
      <c r="D273" s="27" t="str">
        <f>IFERROR(VLOOKUP('RAW Transactions'!D273,'RAW Transactions'!$I$8:$J$24,2,FALSE),"")</f>
        <v/>
      </c>
      <c r="E273" s="33" t="str">
        <f>IF('RAW Transactions'!E273="","",'RAW Transactions'!E273)</f>
        <v/>
      </c>
      <c r="F273" s="33" t="str">
        <f>IFERROR(IF('RAW Transactions'!F273="","",IF('RAW Transactions'!F273/'RAW Transactions'!$J$3=0,G273/E273,'RAW Transactions'!F273/'RAW Transactions'!$J$3)),0)</f>
        <v/>
      </c>
      <c r="G273" s="32" t="str">
        <f>IF('RAW Transactions'!G273="","",'RAW Transactions'!G273)</f>
        <v/>
      </c>
    </row>
    <row r="274" spans="1:7" x14ac:dyDescent="0.2">
      <c r="A274" s="3" t="str">
        <f>IF('RAW Transactions'!A274="","",'RAW Transactions'!A274)</f>
        <v/>
      </c>
      <c r="B274" s="26" t="str">
        <f>IF('RAW Transactions'!B274="","",'RAW Transactions'!B274)</f>
        <v/>
      </c>
      <c r="C274" s="26" t="str">
        <f>IF('RAW Transactions'!C274="","",'RAW Transactions'!C274)</f>
        <v/>
      </c>
      <c r="D274" s="27" t="str">
        <f>IFERROR(VLOOKUP('RAW Transactions'!D274,'RAW Transactions'!$I$8:$J$24,2,FALSE),"")</f>
        <v/>
      </c>
      <c r="E274" s="33" t="str">
        <f>IF('RAW Transactions'!E274="","",'RAW Transactions'!E274)</f>
        <v/>
      </c>
      <c r="F274" s="33" t="str">
        <f>IFERROR(IF('RAW Transactions'!F274="","",IF('RAW Transactions'!F274/'RAW Transactions'!$J$3=0,G274/E274,'RAW Transactions'!F274/'RAW Transactions'!$J$3)),0)</f>
        <v/>
      </c>
      <c r="G274" s="32" t="str">
        <f>IF('RAW Transactions'!G274="","",'RAW Transactions'!G274)</f>
        <v/>
      </c>
    </row>
    <row r="275" spans="1:7" x14ac:dyDescent="0.2">
      <c r="A275" s="3" t="str">
        <f>IF('RAW Transactions'!A275="","",'RAW Transactions'!A275)</f>
        <v/>
      </c>
      <c r="B275" s="26" t="str">
        <f>IF('RAW Transactions'!B275="","",'RAW Transactions'!B275)</f>
        <v/>
      </c>
      <c r="C275" s="26" t="str">
        <f>IF('RAW Transactions'!C275="","",'RAW Transactions'!C275)</f>
        <v/>
      </c>
      <c r="D275" s="27" t="str">
        <f>IFERROR(VLOOKUP('RAW Transactions'!D275,'RAW Transactions'!$I$8:$J$24,2,FALSE),"")</f>
        <v/>
      </c>
      <c r="E275" s="33" t="str">
        <f>IF('RAW Transactions'!E275="","",'RAW Transactions'!E275)</f>
        <v/>
      </c>
      <c r="F275" s="33" t="str">
        <f>IFERROR(IF('RAW Transactions'!F275="","",IF('RAW Transactions'!F275/'RAW Transactions'!$J$3=0,G275/E275,'RAW Transactions'!F275/'RAW Transactions'!$J$3)),0)</f>
        <v/>
      </c>
      <c r="G275" s="32" t="str">
        <f>IF('RAW Transactions'!G275="","",'RAW Transactions'!G275)</f>
        <v/>
      </c>
    </row>
    <row r="276" spans="1:7" x14ac:dyDescent="0.2">
      <c r="A276" s="3" t="str">
        <f>IF('RAW Transactions'!A276="","",'RAW Transactions'!A276)</f>
        <v/>
      </c>
      <c r="B276" s="26" t="str">
        <f>IF('RAW Transactions'!B276="","",'RAW Transactions'!B276)</f>
        <v/>
      </c>
      <c r="C276" s="26" t="str">
        <f>IF('RAW Transactions'!C276="","",'RAW Transactions'!C276)</f>
        <v/>
      </c>
      <c r="D276" s="27" t="str">
        <f>IFERROR(VLOOKUP('RAW Transactions'!D276,'RAW Transactions'!$I$8:$J$24,2,FALSE),"")</f>
        <v/>
      </c>
      <c r="E276" s="33" t="str">
        <f>IF('RAW Transactions'!E276="","",'RAW Transactions'!E276)</f>
        <v/>
      </c>
      <c r="F276" s="33" t="str">
        <f>IFERROR(IF('RAW Transactions'!F276="","",IF('RAW Transactions'!F276/'RAW Transactions'!$J$3=0,G276/E276,'RAW Transactions'!F276/'RAW Transactions'!$J$3)),0)</f>
        <v/>
      </c>
      <c r="G276" s="32" t="str">
        <f>IF('RAW Transactions'!G276="","",'RAW Transactions'!G276)</f>
        <v/>
      </c>
    </row>
    <row r="277" spans="1:7" x14ac:dyDescent="0.2">
      <c r="A277" s="3" t="str">
        <f>IF('RAW Transactions'!A277="","",'RAW Transactions'!A277)</f>
        <v/>
      </c>
      <c r="B277" s="26" t="str">
        <f>IF('RAW Transactions'!B277="","",'RAW Transactions'!B277)</f>
        <v/>
      </c>
      <c r="C277" s="26" t="str">
        <f>IF('RAW Transactions'!C277="","",'RAW Transactions'!C277)</f>
        <v/>
      </c>
      <c r="D277" s="27" t="str">
        <f>IFERROR(VLOOKUP('RAW Transactions'!D277,'RAW Transactions'!$I$8:$J$24,2,FALSE),"")</f>
        <v/>
      </c>
      <c r="E277" s="33" t="str">
        <f>IF('RAW Transactions'!E277="","",'RAW Transactions'!E277)</f>
        <v/>
      </c>
      <c r="F277" s="33" t="str">
        <f>IFERROR(IF('RAW Transactions'!F277="","",IF('RAW Transactions'!F277/'RAW Transactions'!$J$3=0,G277/E277,'RAW Transactions'!F277/'RAW Transactions'!$J$3)),0)</f>
        <v/>
      </c>
      <c r="G277" s="32" t="str">
        <f>IF('RAW Transactions'!G277="","",'RAW Transactions'!G277)</f>
        <v/>
      </c>
    </row>
    <row r="278" spans="1:7" x14ac:dyDescent="0.2">
      <c r="A278" s="3" t="str">
        <f>IF('RAW Transactions'!A278="","",'RAW Transactions'!A278)</f>
        <v/>
      </c>
      <c r="B278" s="26" t="str">
        <f>IF('RAW Transactions'!B278="","",'RAW Transactions'!B278)</f>
        <v/>
      </c>
      <c r="C278" s="26" t="str">
        <f>IF('RAW Transactions'!C278="","",'RAW Transactions'!C278)</f>
        <v/>
      </c>
      <c r="D278" s="27" t="str">
        <f>IFERROR(VLOOKUP('RAW Transactions'!D278,'RAW Transactions'!$I$8:$J$24,2,FALSE),"")</f>
        <v/>
      </c>
      <c r="E278" s="33" t="str">
        <f>IF('RAW Transactions'!E278="","",'RAW Transactions'!E278)</f>
        <v/>
      </c>
      <c r="F278" s="33" t="str">
        <f>IFERROR(IF('RAW Transactions'!F278="","",IF('RAW Transactions'!F278/'RAW Transactions'!$J$3=0,G278/E278,'RAW Transactions'!F278/'RAW Transactions'!$J$3)),0)</f>
        <v/>
      </c>
      <c r="G278" s="32" t="str">
        <f>IF('RAW Transactions'!G278="","",'RAW Transactions'!G278)</f>
        <v/>
      </c>
    </row>
    <row r="279" spans="1:7" x14ac:dyDescent="0.2">
      <c r="A279" s="3" t="str">
        <f>IF('RAW Transactions'!A279="","",'RAW Transactions'!A279)</f>
        <v/>
      </c>
      <c r="B279" s="26" t="str">
        <f>IF('RAW Transactions'!B279="","",'RAW Transactions'!B279)</f>
        <v/>
      </c>
      <c r="C279" s="26" t="str">
        <f>IF('RAW Transactions'!C279="","",'RAW Transactions'!C279)</f>
        <v/>
      </c>
      <c r="D279" s="27" t="str">
        <f>IFERROR(VLOOKUP('RAW Transactions'!D279,'RAW Transactions'!$I$8:$J$24,2,FALSE),"")</f>
        <v/>
      </c>
      <c r="E279" s="33" t="str">
        <f>IF('RAW Transactions'!E279="","",'RAW Transactions'!E279)</f>
        <v/>
      </c>
      <c r="F279" s="33" t="str">
        <f>IFERROR(IF('RAW Transactions'!F279="","",IF('RAW Transactions'!F279/'RAW Transactions'!$J$3=0,G279/E279,'RAW Transactions'!F279/'RAW Transactions'!$J$3)),0)</f>
        <v/>
      </c>
      <c r="G279" s="32" t="str">
        <f>IF('RAW Transactions'!G279="","",'RAW Transactions'!G279)</f>
        <v/>
      </c>
    </row>
    <row r="280" spans="1:7" x14ac:dyDescent="0.2">
      <c r="A280" s="3" t="str">
        <f>IF('RAW Transactions'!A280="","",'RAW Transactions'!A280)</f>
        <v/>
      </c>
      <c r="B280" s="26" t="str">
        <f>IF('RAW Transactions'!B280="","",'RAW Transactions'!B280)</f>
        <v/>
      </c>
      <c r="C280" s="26" t="str">
        <f>IF('RAW Transactions'!C280="","",'RAW Transactions'!C280)</f>
        <v/>
      </c>
      <c r="D280" s="27" t="str">
        <f>IFERROR(VLOOKUP('RAW Transactions'!D280,'RAW Transactions'!$I$8:$J$24,2,FALSE),"")</f>
        <v/>
      </c>
      <c r="E280" s="33" t="str">
        <f>IF('RAW Transactions'!E280="","",'RAW Transactions'!E280)</f>
        <v/>
      </c>
      <c r="F280" s="33" t="str">
        <f>IFERROR(IF('RAW Transactions'!F280="","",IF('RAW Transactions'!F280/'RAW Transactions'!$J$3=0,G280/E280,'RAW Transactions'!F280/'RAW Transactions'!$J$3)),0)</f>
        <v/>
      </c>
      <c r="G280" s="32" t="str">
        <f>IF('RAW Transactions'!G280="","",'RAW Transactions'!G280)</f>
        <v/>
      </c>
    </row>
    <row r="281" spans="1:7" x14ac:dyDescent="0.2">
      <c r="A281" s="3" t="str">
        <f>IF('RAW Transactions'!A281="","",'RAW Transactions'!A281)</f>
        <v/>
      </c>
      <c r="B281" s="26" t="str">
        <f>IF('RAW Transactions'!B281="","",'RAW Transactions'!B281)</f>
        <v/>
      </c>
      <c r="C281" s="26" t="str">
        <f>IF('RAW Transactions'!C281="","",'RAW Transactions'!C281)</f>
        <v/>
      </c>
      <c r="D281" s="27" t="str">
        <f>IFERROR(VLOOKUP('RAW Transactions'!D281,'RAW Transactions'!$I$8:$J$24,2,FALSE),"")</f>
        <v/>
      </c>
      <c r="E281" s="33" t="str">
        <f>IF('RAW Transactions'!E281="","",'RAW Transactions'!E281)</f>
        <v/>
      </c>
      <c r="F281" s="33" t="str">
        <f>IFERROR(IF('RAW Transactions'!F281="","",IF('RAW Transactions'!F281/'RAW Transactions'!$J$3=0,G281/E281,'RAW Transactions'!F281/'RAW Transactions'!$J$3)),0)</f>
        <v/>
      </c>
      <c r="G281" s="32" t="str">
        <f>IF('RAW Transactions'!G281="","",'RAW Transactions'!G281)</f>
        <v/>
      </c>
    </row>
    <row r="282" spans="1:7" x14ac:dyDescent="0.2">
      <c r="A282" s="3" t="str">
        <f>IF('RAW Transactions'!A282="","",'RAW Transactions'!A282)</f>
        <v/>
      </c>
      <c r="B282" s="26" t="str">
        <f>IF('RAW Transactions'!B282="","",'RAW Transactions'!B282)</f>
        <v/>
      </c>
      <c r="C282" s="26" t="str">
        <f>IF('RAW Transactions'!C282="","",'RAW Transactions'!C282)</f>
        <v/>
      </c>
      <c r="D282" s="27" t="str">
        <f>IFERROR(VLOOKUP('RAW Transactions'!D282,'RAW Transactions'!$I$8:$J$24,2,FALSE),"")</f>
        <v/>
      </c>
      <c r="E282" s="33" t="str">
        <f>IF('RAW Transactions'!E282="","",'RAW Transactions'!E282)</f>
        <v/>
      </c>
      <c r="F282" s="33" t="str">
        <f>IFERROR(IF('RAW Transactions'!F282="","",IF('RAW Transactions'!F282/'RAW Transactions'!$J$3=0,G282/E282,'RAW Transactions'!F282/'RAW Transactions'!$J$3)),0)</f>
        <v/>
      </c>
      <c r="G282" s="32" t="str">
        <f>IF('RAW Transactions'!G282="","",'RAW Transactions'!G282)</f>
        <v/>
      </c>
    </row>
    <row r="283" spans="1:7" x14ac:dyDescent="0.2">
      <c r="A283" s="3" t="str">
        <f>IF('RAW Transactions'!A283="","",'RAW Transactions'!A283)</f>
        <v/>
      </c>
      <c r="B283" s="26" t="str">
        <f>IF('RAW Transactions'!B283="","",'RAW Transactions'!B283)</f>
        <v/>
      </c>
      <c r="C283" s="26" t="str">
        <f>IF('RAW Transactions'!C283="","",'RAW Transactions'!C283)</f>
        <v/>
      </c>
      <c r="D283" s="27" t="str">
        <f>IFERROR(VLOOKUP('RAW Transactions'!D283,'RAW Transactions'!$I$8:$J$24,2,FALSE),"")</f>
        <v/>
      </c>
      <c r="E283" s="33" t="str">
        <f>IF('RAW Transactions'!E283="","",'RAW Transactions'!E283)</f>
        <v/>
      </c>
      <c r="F283" s="33" t="str">
        <f>IFERROR(IF('RAW Transactions'!F283="","",IF('RAW Transactions'!F283/'RAW Transactions'!$J$3=0,G283/E283,'RAW Transactions'!F283/'RAW Transactions'!$J$3)),0)</f>
        <v/>
      </c>
      <c r="G283" s="32" t="str">
        <f>IF('RAW Transactions'!G283="","",'RAW Transactions'!G283)</f>
        <v/>
      </c>
    </row>
    <row r="284" spans="1:7" x14ac:dyDescent="0.2">
      <c r="A284" s="3" t="str">
        <f>IF('RAW Transactions'!A284="","",'RAW Transactions'!A284)</f>
        <v/>
      </c>
      <c r="B284" s="26" t="str">
        <f>IF('RAW Transactions'!B284="","",'RAW Transactions'!B284)</f>
        <v/>
      </c>
      <c r="C284" s="26" t="str">
        <f>IF('RAW Transactions'!C284="","",'RAW Transactions'!C284)</f>
        <v/>
      </c>
      <c r="D284" s="27" t="str">
        <f>IFERROR(VLOOKUP('RAW Transactions'!D284,'RAW Transactions'!$I$8:$J$24,2,FALSE),"")</f>
        <v/>
      </c>
      <c r="E284" s="33" t="str">
        <f>IF('RAW Transactions'!E284="","",'RAW Transactions'!E284)</f>
        <v/>
      </c>
      <c r="F284" s="33" t="str">
        <f>IFERROR(IF('RAW Transactions'!F284="","",IF('RAW Transactions'!F284/'RAW Transactions'!$J$3=0,G284/E284,'RAW Transactions'!F284/'RAW Transactions'!$J$3)),0)</f>
        <v/>
      </c>
      <c r="G284" s="32" t="str">
        <f>IF('RAW Transactions'!G284="","",'RAW Transactions'!G284)</f>
        <v/>
      </c>
    </row>
    <row r="285" spans="1:7" x14ac:dyDescent="0.2">
      <c r="A285" s="3" t="str">
        <f>IF('RAW Transactions'!A285="","",'RAW Transactions'!A285)</f>
        <v/>
      </c>
      <c r="B285" s="26" t="str">
        <f>IF('RAW Transactions'!B285="","",'RAW Transactions'!B285)</f>
        <v/>
      </c>
      <c r="C285" s="26" t="str">
        <f>IF('RAW Transactions'!C285="","",'RAW Transactions'!C285)</f>
        <v/>
      </c>
      <c r="D285" s="27" t="str">
        <f>IFERROR(VLOOKUP('RAW Transactions'!D285,'RAW Transactions'!$I$8:$J$24,2,FALSE),"")</f>
        <v/>
      </c>
      <c r="E285" s="33" t="str">
        <f>IF('RAW Transactions'!E285="","",'RAW Transactions'!E285)</f>
        <v/>
      </c>
      <c r="F285" s="33" t="str">
        <f>IFERROR(IF('RAW Transactions'!F285="","",IF('RAW Transactions'!F285/'RAW Transactions'!$J$3=0,G285/E285,'RAW Transactions'!F285/'RAW Transactions'!$J$3)),0)</f>
        <v/>
      </c>
      <c r="G285" s="32" t="str">
        <f>IF('RAW Transactions'!G285="","",'RAW Transactions'!G285)</f>
        <v/>
      </c>
    </row>
    <row r="286" spans="1:7" x14ac:dyDescent="0.2">
      <c r="A286" s="3" t="str">
        <f>IF('RAW Transactions'!A286="","",'RAW Transactions'!A286)</f>
        <v/>
      </c>
      <c r="B286" s="26" t="str">
        <f>IF('RAW Transactions'!B286="","",'RAW Transactions'!B286)</f>
        <v/>
      </c>
      <c r="C286" s="26" t="str">
        <f>IF('RAW Transactions'!C286="","",'RAW Transactions'!C286)</f>
        <v/>
      </c>
      <c r="D286" s="27" t="str">
        <f>IFERROR(VLOOKUP('RAW Transactions'!D286,'RAW Transactions'!$I$8:$J$24,2,FALSE),"")</f>
        <v/>
      </c>
      <c r="E286" s="33" t="str">
        <f>IF('RAW Transactions'!E286="","",'RAW Transactions'!E286)</f>
        <v/>
      </c>
      <c r="F286" s="33" t="str">
        <f>IFERROR(IF('RAW Transactions'!F286="","",IF('RAW Transactions'!F286/'RAW Transactions'!$J$3=0,G286/E286,'RAW Transactions'!F286/'RAW Transactions'!$J$3)),0)</f>
        <v/>
      </c>
      <c r="G286" s="32" t="str">
        <f>IF('RAW Transactions'!G286="","",'RAW Transactions'!G286)</f>
        <v/>
      </c>
    </row>
    <row r="287" spans="1:7" x14ac:dyDescent="0.2">
      <c r="A287" s="3" t="str">
        <f>IF('RAW Transactions'!A287="","",'RAW Transactions'!A287)</f>
        <v/>
      </c>
      <c r="B287" s="26" t="str">
        <f>IF('RAW Transactions'!B287="","",'RAW Transactions'!B287)</f>
        <v/>
      </c>
      <c r="C287" s="26" t="str">
        <f>IF('RAW Transactions'!C287="","",'RAW Transactions'!C287)</f>
        <v/>
      </c>
      <c r="D287" s="27" t="str">
        <f>IFERROR(VLOOKUP('RAW Transactions'!D287,'RAW Transactions'!$I$8:$J$24,2,FALSE),"")</f>
        <v/>
      </c>
      <c r="E287" s="33" t="str">
        <f>IF('RAW Transactions'!E287="","",'RAW Transactions'!E287)</f>
        <v/>
      </c>
      <c r="F287" s="33" t="str">
        <f>IFERROR(IF('RAW Transactions'!F287="","",IF('RAW Transactions'!F287/'RAW Transactions'!$J$3=0,G287/E287,'RAW Transactions'!F287/'RAW Transactions'!$J$3)),0)</f>
        <v/>
      </c>
      <c r="G287" s="32" t="str">
        <f>IF('RAW Transactions'!G287="","",'RAW Transactions'!G287)</f>
        <v/>
      </c>
    </row>
    <row r="288" spans="1:7" x14ac:dyDescent="0.2">
      <c r="A288" s="3" t="str">
        <f>IF('RAW Transactions'!A288="","",'RAW Transactions'!A288)</f>
        <v/>
      </c>
      <c r="B288" s="26" t="str">
        <f>IF('RAW Transactions'!B288="","",'RAW Transactions'!B288)</f>
        <v/>
      </c>
      <c r="C288" s="26" t="str">
        <f>IF('RAW Transactions'!C288="","",'RAW Transactions'!C288)</f>
        <v/>
      </c>
      <c r="D288" s="27" t="str">
        <f>IFERROR(VLOOKUP('RAW Transactions'!D288,'RAW Transactions'!$I$8:$J$24,2,FALSE),"")</f>
        <v/>
      </c>
      <c r="E288" s="33" t="str">
        <f>IF('RAW Transactions'!E288="","",'RAW Transactions'!E288)</f>
        <v/>
      </c>
      <c r="F288" s="33" t="str">
        <f>IFERROR(IF('RAW Transactions'!F288="","",IF('RAW Transactions'!F288/'RAW Transactions'!$J$3=0,G288/E288,'RAW Transactions'!F288/'RAW Transactions'!$J$3)),0)</f>
        <v/>
      </c>
      <c r="G288" s="32" t="str">
        <f>IF('RAW Transactions'!G288="","",'RAW Transactions'!G288)</f>
        <v/>
      </c>
    </row>
    <row r="289" spans="1:7" x14ac:dyDescent="0.2">
      <c r="A289" s="3" t="str">
        <f>IF('RAW Transactions'!A289="","",'RAW Transactions'!A289)</f>
        <v/>
      </c>
      <c r="B289" s="26" t="str">
        <f>IF('RAW Transactions'!B289="","",'RAW Transactions'!B289)</f>
        <v/>
      </c>
      <c r="C289" s="26" t="str">
        <f>IF('RAW Transactions'!C289="","",'RAW Transactions'!C289)</f>
        <v/>
      </c>
      <c r="D289" s="27" t="str">
        <f>IFERROR(VLOOKUP('RAW Transactions'!D289,'RAW Transactions'!$I$8:$J$24,2,FALSE),"")</f>
        <v/>
      </c>
      <c r="E289" s="33" t="str">
        <f>IF('RAW Transactions'!E289="","",'RAW Transactions'!E289)</f>
        <v/>
      </c>
      <c r="F289" s="33" t="str">
        <f>IFERROR(IF('RAW Transactions'!F289="","",IF('RAW Transactions'!F289/'RAW Transactions'!$J$3=0,G289/E289,'RAW Transactions'!F289/'RAW Transactions'!$J$3)),0)</f>
        <v/>
      </c>
      <c r="G289" s="32" t="str">
        <f>IF('RAW Transactions'!G289="","",'RAW Transactions'!G289)</f>
        <v/>
      </c>
    </row>
    <row r="290" spans="1:7" x14ac:dyDescent="0.2">
      <c r="A290" s="3" t="str">
        <f>IF('RAW Transactions'!A290="","",'RAW Transactions'!A290)</f>
        <v/>
      </c>
      <c r="B290" s="26" t="str">
        <f>IF('RAW Transactions'!B290="","",'RAW Transactions'!B290)</f>
        <v/>
      </c>
      <c r="C290" s="26" t="str">
        <f>IF('RAW Transactions'!C290="","",'RAW Transactions'!C290)</f>
        <v/>
      </c>
      <c r="D290" s="27" t="str">
        <f>IFERROR(VLOOKUP('RAW Transactions'!D290,'RAW Transactions'!$I$8:$J$24,2,FALSE),"")</f>
        <v/>
      </c>
      <c r="E290" s="33" t="str">
        <f>IF('RAW Transactions'!E290="","",'RAW Transactions'!E290)</f>
        <v/>
      </c>
      <c r="F290" s="33" t="str">
        <f>IFERROR(IF('RAW Transactions'!F290="","",IF('RAW Transactions'!F290/'RAW Transactions'!$J$3=0,G290/E290,'RAW Transactions'!F290/'RAW Transactions'!$J$3)),0)</f>
        <v/>
      </c>
      <c r="G290" s="32" t="str">
        <f>IF('RAW Transactions'!G290="","",'RAW Transactions'!G290)</f>
        <v/>
      </c>
    </row>
    <row r="291" spans="1:7" x14ac:dyDescent="0.2">
      <c r="A291" s="3" t="str">
        <f>IF('RAW Transactions'!A291="","",'RAW Transactions'!A291)</f>
        <v/>
      </c>
      <c r="B291" s="26" t="str">
        <f>IF('RAW Transactions'!B291="","",'RAW Transactions'!B291)</f>
        <v/>
      </c>
      <c r="C291" s="26" t="str">
        <f>IF('RAW Transactions'!C291="","",'RAW Transactions'!C291)</f>
        <v/>
      </c>
      <c r="D291" s="27" t="str">
        <f>IFERROR(VLOOKUP('RAW Transactions'!D291,'RAW Transactions'!$I$8:$J$24,2,FALSE),"")</f>
        <v/>
      </c>
      <c r="E291" s="33" t="str">
        <f>IF('RAW Transactions'!E291="","",'RAW Transactions'!E291)</f>
        <v/>
      </c>
      <c r="F291" s="33" t="str">
        <f>IFERROR(IF('RAW Transactions'!F291="","",IF('RAW Transactions'!F291/'RAW Transactions'!$J$3=0,G291/E291,'RAW Transactions'!F291/'RAW Transactions'!$J$3)),0)</f>
        <v/>
      </c>
      <c r="G291" s="32" t="str">
        <f>IF('RAW Transactions'!G291="","",'RAW Transactions'!G291)</f>
        <v/>
      </c>
    </row>
    <row r="292" spans="1:7" x14ac:dyDescent="0.2">
      <c r="A292" s="3" t="str">
        <f>IF('RAW Transactions'!A292="","",'RAW Transactions'!A292)</f>
        <v/>
      </c>
      <c r="B292" s="26" t="str">
        <f>IF('RAW Transactions'!B292="","",'RAW Transactions'!B292)</f>
        <v/>
      </c>
      <c r="C292" s="26" t="str">
        <f>IF('RAW Transactions'!C292="","",'RAW Transactions'!C292)</f>
        <v/>
      </c>
      <c r="D292" s="27" t="str">
        <f>IFERROR(VLOOKUP('RAW Transactions'!D292,'RAW Transactions'!$I$8:$J$24,2,FALSE),"")</f>
        <v/>
      </c>
      <c r="E292" s="33" t="str">
        <f>IF('RAW Transactions'!E292="","",'RAW Transactions'!E292)</f>
        <v/>
      </c>
      <c r="F292" s="33" t="str">
        <f>IFERROR(IF('RAW Transactions'!F292="","",IF('RAW Transactions'!F292/'RAW Transactions'!$J$3=0,G292/E292,'RAW Transactions'!F292/'RAW Transactions'!$J$3)),0)</f>
        <v/>
      </c>
      <c r="G292" s="32" t="str">
        <f>IF('RAW Transactions'!G292="","",'RAW Transactions'!G292)</f>
        <v/>
      </c>
    </row>
    <row r="293" spans="1:7" x14ac:dyDescent="0.2">
      <c r="A293" s="3" t="str">
        <f>IF('RAW Transactions'!A293="","",'RAW Transactions'!A293)</f>
        <v/>
      </c>
      <c r="B293" s="26" t="str">
        <f>IF('RAW Transactions'!B293="","",'RAW Transactions'!B293)</f>
        <v/>
      </c>
      <c r="C293" s="26" t="str">
        <f>IF('RAW Transactions'!C293="","",'RAW Transactions'!C293)</f>
        <v/>
      </c>
      <c r="D293" s="27" t="str">
        <f>IFERROR(VLOOKUP('RAW Transactions'!D293,'RAW Transactions'!$I$8:$J$24,2,FALSE),"")</f>
        <v/>
      </c>
      <c r="E293" s="33" t="str">
        <f>IF('RAW Transactions'!E293="","",'RAW Transactions'!E293)</f>
        <v/>
      </c>
      <c r="F293" s="33" t="str">
        <f>IFERROR(IF('RAW Transactions'!F293="","",IF('RAW Transactions'!F293/'RAW Transactions'!$J$3=0,G293/E293,'RAW Transactions'!F293/'RAW Transactions'!$J$3)),0)</f>
        <v/>
      </c>
      <c r="G293" s="32" t="str">
        <f>IF('RAW Transactions'!G293="","",'RAW Transactions'!G293)</f>
        <v/>
      </c>
    </row>
    <row r="294" spans="1:7" x14ac:dyDescent="0.2">
      <c r="A294" s="3" t="str">
        <f>IF('RAW Transactions'!A294="","",'RAW Transactions'!A294)</f>
        <v/>
      </c>
      <c r="B294" s="26" t="str">
        <f>IF('RAW Transactions'!B294="","",'RAW Transactions'!B294)</f>
        <v/>
      </c>
      <c r="C294" s="26" t="str">
        <f>IF('RAW Transactions'!C294="","",'RAW Transactions'!C294)</f>
        <v/>
      </c>
      <c r="D294" s="27" t="str">
        <f>IFERROR(VLOOKUP('RAW Transactions'!D294,'RAW Transactions'!$I$8:$J$24,2,FALSE),"")</f>
        <v/>
      </c>
      <c r="E294" s="33" t="str">
        <f>IF('RAW Transactions'!E294="","",'RAW Transactions'!E294)</f>
        <v/>
      </c>
      <c r="F294" s="33" t="str">
        <f>IFERROR(IF('RAW Transactions'!F294="","",IF('RAW Transactions'!F294/'RAW Transactions'!$J$3=0,G294/E294,'RAW Transactions'!F294/'RAW Transactions'!$J$3)),0)</f>
        <v/>
      </c>
      <c r="G294" s="32" t="str">
        <f>IF('RAW Transactions'!G294="","",'RAW Transactions'!G294)</f>
        <v/>
      </c>
    </row>
    <row r="295" spans="1:7" x14ac:dyDescent="0.2">
      <c r="A295" s="3" t="str">
        <f>IF('RAW Transactions'!A295="","",'RAW Transactions'!A295)</f>
        <v/>
      </c>
      <c r="B295" s="26" t="str">
        <f>IF('RAW Transactions'!B295="","",'RAW Transactions'!B295)</f>
        <v/>
      </c>
      <c r="C295" s="26" t="str">
        <f>IF('RAW Transactions'!C295="","",'RAW Transactions'!C295)</f>
        <v/>
      </c>
      <c r="D295" s="27" t="str">
        <f>IFERROR(VLOOKUP('RAW Transactions'!D295,'RAW Transactions'!$I$8:$J$24,2,FALSE),"")</f>
        <v/>
      </c>
      <c r="E295" s="33" t="str">
        <f>IF('RAW Transactions'!E295="","",'RAW Transactions'!E295)</f>
        <v/>
      </c>
      <c r="F295" s="33" t="str">
        <f>IFERROR(IF('RAW Transactions'!F295="","",IF('RAW Transactions'!F295/'RAW Transactions'!$J$3=0,G295/E295,'RAW Transactions'!F295/'RAW Transactions'!$J$3)),0)</f>
        <v/>
      </c>
      <c r="G295" s="32" t="str">
        <f>IF('RAW Transactions'!G295="","",'RAW Transactions'!G295)</f>
        <v/>
      </c>
    </row>
    <row r="296" spans="1:7" x14ac:dyDescent="0.2">
      <c r="A296" s="3" t="str">
        <f>IF('RAW Transactions'!A296="","",'RAW Transactions'!A296)</f>
        <v/>
      </c>
      <c r="B296" s="26" t="str">
        <f>IF('RAW Transactions'!B296="","",'RAW Transactions'!B296)</f>
        <v/>
      </c>
      <c r="C296" s="26" t="str">
        <f>IF('RAW Transactions'!C296="","",'RAW Transactions'!C296)</f>
        <v/>
      </c>
      <c r="D296" s="27" t="str">
        <f>IFERROR(VLOOKUP('RAW Transactions'!D296,'RAW Transactions'!$I$8:$J$24,2,FALSE),"")</f>
        <v/>
      </c>
      <c r="E296" s="33" t="str">
        <f>IF('RAW Transactions'!E296="","",'RAW Transactions'!E296)</f>
        <v/>
      </c>
      <c r="F296" s="33" t="str">
        <f>IFERROR(IF('RAW Transactions'!F296="","",IF('RAW Transactions'!F296/'RAW Transactions'!$J$3=0,G296/E296,'RAW Transactions'!F296/'RAW Transactions'!$J$3)),0)</f>
        <v/>
      </c>
      <c r="G296" s="32" t="str">
        <f>IF('RAW Transactions'!G296="","",'RAW Transactions'!G296)</f>
        <v/>
      </c>
    </row>
    <row r="297" spans="1:7" x14ac:dyDescent="0.2">
      <c r="A297" s="3" t="str">
        <f>IF('RAW Transactions'!A297="","",'RAW Transactions'!A297)</f>
        <v/>
      </c>
      <c r="B297" s="26" t="str">
        <f>IF('RAW Transactions'!B297="","",'RAW Transactions'!B297)</f>
        <v/>
      </c>
      <c r="C297" s="26" t="str">
        <f>IF('RAW Transactions'!C297="","",'RAW Transactions'!C297)</f>
        <v/>
      </c>
      <c r="D297" s="27" t="str">
        <f>IFERROR(VLOOKUP('RAW Transactions'!D297,'RAW Transactions'!$I$8:$J$24,2,FALSE),"")</f>
        <v/>
      </c>
      <c r="E297" s="33" t="str">
        <f>IF('RAW Transactions'!E297="","",'RAW Transactions'!E297)</f>
        <v/>
      </c>
      <c r="F297" s="33" t="str">
        <f>IFERROR(IF('RAW Transactions'!F297="","",IF('RAW Transactions'!F297/'RAW Transactions'!$J$3=0,G297/E297,'RAW Transactions'!F297/'RAW Transactions'!$J$3)),0)</f>
        <v/>
      </c>
      <c r="G297" s="32" t="str">
        <f>IF('RAW Transactions'!G297="","",'RAW Transactions'!G297)</f>
        <v/>
      </c>
    </row>
    <row r="298" spans="1:7" x14ac:dyDescent="0.2">
      <c r="A298" s="3" t="str">
        <f>IF('RAW Transactions'!A298="","",'RAW Transactions'!A298)</f>
        <v/>
      </c>
      <c r="B298" s="26" t="str">
        <f>IF('RAW Transactions'!B298="","",'RAW Transactions'!B298)</f>
        <v/>
      </c>
      <c r="C298" s="26" t="str">
        <f>IF('RAW Transactions'!C298="","",'RAW Transactions'!C298)</f>
        <v/>
      </c>
      <c r="D298" s="27" t="str">
        <f>IFERROR(VLOOKUP('RAW Transactions'!D298,'RAW Transactions'!$I$8:$J$24,2,FALSE),"")</f>
        <v/>
      </c>
      <c r="E298" s="33" t="str">
        <f>IF('RAW Transactions'!E298="","",'RAW Transactions'!E298)</f>
        <v/>
      </c>
      <c r="F298" s="33" t="str">
        <f>IFERROR(IF('RAW Transactions'!F298="","",IF('RAW Transactions'!F298/'RAW Transactions'!$J$3=0,G298/E298,'RAW Transactions'!F298/'RAW Transactions'!$J$3)),0)</f>
        <v/>
      </c>
      <c r="G298" s="32" t="str">
        <f>IF('RAW Transactions'!G298="","",'RAW Transactions'!G298)</f>
        <v/>
      </c>
    </row>
    <row r="299" spans="1:7" x14ac:dyDescent="0.2">
      <c r="A299" s="3" t="str">
        <f>IF('RAW Transactions'!A299="","",'RAW Transactions'!A299)</f>
        <v/>
      </c>
      <c r="B299" s="26" t="str">
        <f>IF('RAW Transactions'!B299="","",'RAW Transactions'!B299)</f>
        <v/>
      </c>
      <c r="C299" s="26" t="str">
        <f>IF('RAW Transactions'!C299="","",'RAW Transactions'!C299)</f>
        <v/>
      </c>
      <c r="D299" s="27" t="str">
        <f>IFERROR(VLOOKUP('RAW Transactions'!D299,'RAW Transactions'!$I$8:$J$24,2,FALSE),"")</f>
        <v/>
      </c>
      <c r="E299" s="33" t="str">
        <f>IF('RAW Transactions'!E299="","",'RAW Transactions'!E299)</f>
        <v/>
      </c>
      <c r="F299" s="33" t="str">
        <f>IFERROR(IF('RAW Transactions'!F299="","",IF('RAW Transactions'!F299/'RAW Transactions'!$J$3=0,G299/E299,'RAW Transactions'!F299/'RAW Transactions'!$J$3)),0)</f>
        <v/>
      </c>
      <c r="G299" s="32" t="str">
        <f>IF('RAW Transactions'!G299="","",'RAW Transactions'!G299)</f>
        <v/>
      </c>
    </row>
    <row r="300" spans="1:7" x14ac:dyDescent="0.2">
      <c r="A300" s="3" t="str">
        <f>IF('RAW Transactions'!A300="","",'RAW Transactions'!A300)</f>
        <v/>
      </c>
      <c r="B300" s="26" t="str">
        <f>IF('RAW Transactions'!B300="","",'RAW Transactions'!B300)</f>
        <v/>
      </c>
      <c r="C300" s="26" t="str">
        <f>IF('RAW Transactions'!C300="","",'RAW Transactions'!C300)</f>
        <v/>
      </c>
      <c r="D300" s="27" t="str">
        <f>IFERROR(VLOOKUP('RAW Transactions'!D300,'RAW Transactions'!$I$8:$J$24,2,FALSE),"")</f>
        <v/>
      </c>
      <c r="E300" s="33" t="str">
        <f>IF('RAW Transactions'!E300="","",'RAW Transactions'!E300)</f>
        <v/>
      </c>
      <c r="F300" s="33" t="str">
        <f>IFERROR(IF('RAW Transactions'!F300="","",IF('RAW Transactions'!F300/'RAW Transactions'!$J$3=0,G300/E300,'RAW Transactions'!F300/'RAW Transactions'!$J$3)),0)</f>
        <v/>
      </c>
      <c r="G300" s="32" t="str">
        <f>IF('RAW Transactions'!G300="","",'RAW Transactions'!G300)</f>
        <v/>
      </c>
    </row>
    <row r="301" spans="1:7" x14ac:dyDescent="0.2">
      <c r="A301" s="3" t="str">
        <f>IF('RAW Transactions'!A301="","",'RAW Transactions'!A301)</f>
        <v/>
      </c>
      <c r="B301" s="26" t="str">
        <f>IF('RAW Transactions'!B301="","",'RAW Transactions'!B301)</f>
        <v/>
      </c>
      <c r="C301" s="26" t="str">
        <f>IF('RAW Transactions'!C301="","",'RAW Transactions'!C301)</f>
        <v/>
      </c>
      <c r="D301" s="27" t="str">
        <f>IFERROR(VLOOKUP('RAW Transactions'!D301,'RAW Transactions'!$I$8:$J$24,2,FALSE),"")</f>
        <v/>
      </c>
      <c r="E301" s="33" t="str">
        <f>IF('RAW Transactions'!E301="","",'RAW Transactions'!E301)</f>
        <v/>
      </c>
      <c r="F301" s="33" t="str">
        <f>IFERROR(IF('RAW Transactions'!F301="","",IF('RAW Transactions'!F301/'RAW Transactions'!$J$3=0,G301/E301,'RAW Transactions'!F301/'RAW Transactions'!$J$3)),0)</f>
        <v/>
      </c>
      <c r="G301" s="32" t="str">
        <f>IF('RAW Transactions'!G301="","",'RAW Transactions'!G301)</f>
        <v/>
      </c>
    </row>
    <row r="302" spans="1:7" x14ac:dyDescent="0.2">
      <c r="A302" s="3" t="str">
        <f>IF('RAW Transactions'!A302="","",'RAW Transactions'!A302)</f>
        <v/>
      </c>
      <c r="B302" s="26" t="str">
        <f>IF('RAW Transactions'!B302="","",'RAW Transactions'!B302)</f>
        <v/>
      </c>
      <c r="C302" s="26" t="str">
        <f>IF('RAW Transactions'!C302="","",'RAW Transactions'!C302)</f>
        <v/>
      </c>
      <c r="D302" s="27" t="str">
        <f>IFERROR(VLOOKUP('RAW Transactions'!D302,'RAW Transactions'!$I$8:$J$24,2,FALSE),"")</f>
        <v/>
      </c>
      <c r="E302" s="33" t="str">
        <f>IF('RAW Transactions'!E302="","",'RAW Transactions'!E302)</f>
        <v/>
      </c>
      <c r="F302" s="33" t="str">
        <f>IFERROR(IF('RAW Transactions'!F302="","",IF('RAW Transactions'!F302/'RAW Transactions'!$J$3=0,G302/E302,'RAW Transactions'!F302/'RAW Transactions'!$J$3)),0)</f>
        <v/>
      </c>
      <c r="G302" s="32" t="str">
        <f>IF('RAW Transactions'!G302="","",'RAW Transactions'!G302)</f>
        <v/>
      </c>
    </row>
    <row r="303" spans="1:7" x14ac:dyDescent="0.2">
      <c r="A303" s="3" t="str">
        <f>IF('RAW Transactions'!A303="","",'RAW Transactions'!A303)</f>
        <v/>
      </c>
      <c r="B303" s="26" t="str">
        <f>IF('RAW Transactions'!B303="","",'RAW Transactions'!B303)</f>
        <v/>
      </c>
      <c r="C303" s="26" t="str">
        <f>IF('RAW Transactions'!C303="","",'RAW Transactions'!C303)</f>
        <v/>
      </c>
      <c r="D303" s="27" t="str">
        <f>IFERROR(VLOOKUP('RAW Transactions'!D303,'RAW Transactions'!$I$8:$J$24,2,FALSE),"")</f>
        <v/>
      </c>
      <c r="E303" s="33" t="str">
        <f>IF('RAW Transactions'!E303="","",'RAW Transactions'!E303)</f>
        <v/>
      </c>
      <c r="F303" s="33" t="str">
        <f>IFERROR(IF('RAW Transactions'!F303="","",IF('RAW Transactions'!F303/'RAW Transactions'!$J$3=0,G303/E303,'RAW Transactions'!F303/'RAW Transactions'!$J$3)),0)</f>
        <v/>
      </c>
      <c r="G303" s="32" t="str">
        <f>IF('RAW Transactions'!G303="","",'RAW Transactions'!G303)</f>
        <v/>
      </c>
    </row>
    <row r="304" spans="1:7" x14ac:dyDescent="0.2">
      <c r="A304" s="3" t="str">
        <f>IF('RAW Transactions'!A304="","",'RAW Transactions'!A304)</f>
        <v/>
      </c>
      <c r="B304" s="26" t="str">
        <f>IF('RAW Transactions'!B304="","",'RAW Transactions'!B304)</f>
        <v/>
      </c>
      <c r="C304" s="26" t="str">
        <f>IF('RAW Transactions'!C304="","",'RAW Transactions'!C304)</f>
        <v/>
      </c>
      <c r="D304" s="27" t="str">
        <f>IFERROR(VLOOKUP('RAW Transactions'!D304,'RAW Transactions'!$I$8:$J$24,2,FALSE),"")</f>
        <v/>
      </c>
      <c r="E304" s="33" t="str">
        <f>IF('RAW Transactions'!E304="","",'RAW Transactions'!E304)</f>
        <v/>
      </c>
      <c r="F304" s="33" t="str">
        <f>IFERROR(IF('RAW Transactions'!F304="","",IF('RAW Transactions'!F304/'RAW Transactions'!$J$3=0,G304/E304,'RAW Transactions'!F304/'RAW Transactions'!$J$3)),0)</f>
        <v/>
      </c>
      <c r="G304" s="32" t="str">
        <f>IF('RAW Transactions'!G304="","",'RAW Transactions'!G304)</f>
        <v/>
      </c>
    </row>
    <row r="305" spans="1:7" x14ac:dyDescent="0.2">
      <c r="A305" s="3" t="str">
        <f>IF('RAW Transactions'!A305="","",'RAW Transactions'!A305)</f>
        <v/>
      </c>
      <c r="B305" s="26" t="str">
        <f>IF('RAW Transactions'!B305="","",'RAW Transactions'!B305)</f>
        <v/>
      </c>
      <c r="C305" s="26" t="str">
        <f>IF('RAW Transactions'!C305="","",'RAW Transactions'!C305)</f>
        <v/>
      </c>
      <c r="D305" s="27" t="str">
        <f>IFERROR(VLOOKUP('RAW Transactions'!D305,'RAW Transactions'!$I$8:$J$24,2,FALSE),"")</f>
        <v/>
      </c>
      <c r="E305" s="33" t="str">
        <f>IF('RAW Transactions'!E305="","",'RAW Transactions'!E305)</f>
        <v/>
      </c>
      <c r="F305" s="33" t="str">
        <f>IFERROR(IF('RAW Transactions'!F305="","",IF('RAW Transactions'!F305/'RAW Transactions'!$J$3=0,G305/E305,'RAW Transactions'!F305/'RAW Transactions'!$J$3)),0)</f>
        <v/>
      </c>
      <c r="G305" s="32" t="str">
        <f>IF('RAW Transactions'!G305="","",'RAW Transactions'!G305)</f>
        <v/>
      </c>
    </row>
    <row r="306" spans="1:7" x14ac:dyDescent="0.2">
      <c r="A306" s="3" t="str">
        <f>IF('RAW Transactions'!A306="","",'RAW Transactions'!A306)</f>
        <v/>
      </c>
      <c r="B306" s="26" t="str">
        <f>IF('RAW Transactions'!B306="","",'RAW Transactions'!B306)</f>
        <v/>
      </c>
      <c r="C306" s="26" t="str">
        <f>IF('RAW Transactions'!C306="","",'RAW Transactions'!C306)</f>
        <v/>
      </c>
      <c r="D306" s="27" t="str">
        <f>IFERROR(VLOOKUP('RAW Transactions'!D306,'RAW Transactions'!$I$8:$J$24,2,FALSE),"")</f>
        <v/>
      </c>
      <c r="E306" s="33" t="str">
        <f>IF('RAW Transactions'!E306="","",'RAW Transactions'!E306)</f>
        <v/>
      </c>
      <c r="F306" s="33" t="str">
        <f>IFERROR(IF('RAW Transactions'!F306="","",IF('RAW Transactions'!F306/'RAW Transactions'!$J$3=0,G306/E306,'RAW Transactions'!F306/'RAW Transactions'!$J$3)),0)</f>
        <v/>
      </c>
      <c r="G306" s="32" t="str">
        <f>IF('RAW Transactions'!G306="","",'RAW Transactions'!G306)</f>
        <v/>
      </c>
    </row>
    <row r="307" spans="1:7" x14ac:dyDescent="0.2">
      <c r="A307" s="3" t="str">
        <f>IF('RAW Transactions'!A307="","",'RAW Transactions'!A307)</f>
        <v/>
      </c>
      <c r="B307" s="26" t="str">
        <f>IF('RAW Transactions'!B307="","",'RAW Transactions'!B307)</f>
        <v/>
      </c>
      <c r="C307" s="26" t="str">
        <f>IF('RAW Transactions'!C307="","",'RAW Transactions'!C307)</f>
        <v/>
      </c>
      <c r="D307" s="27" t="str">
        <f>IFERROR(VLOOKUP('RAW Transactions'!D307,'RAW Transactions'!$I$8:$J$24,2,FALSE),"")</f>
        <v/>
      </c>
      <c r="E307" s="33" t="str">
        <f>IF('RAW Transactions'!E307="","",'RAW Transactions'!E307)</f>
        <v/>
      </c>
      <c r="F307" s="33" t="str">
        <f>IFERROR(IF('RAW Transactions'!F307="","",IF('RAW Transactions'!F307/'RAW Transactions'!$J$3=0,G307/E307,'RAW Transactions'!F307/'RAW Transactions'!$J$3)),0)</f>
        <v/>
      </c>
      <c r="G307" s="32" t="str">
        <f>IF('RAW Transactions'!G307="","",'RAW Transactions'!G307)</f>
        <v/>
      </c>
    </row>
    <row r="308" spans="1:7" x14ac:dyDescent="0.2">
      <c r="A308" s="3" t="str">
        <f>IF('RAW Transactions'!A308="","",'RAW Transactions'!A308)</f>
        <v/>
      </c>
      <c r="B308" s="26" t="str">
        <f>IF('RAW Transactions'!B308="","",'RAW Transactions'!B308)</f>
        <v/>
      </c>
      <c r="C308" s="26" t="str">
        <f>IF('RAW Transactions'!C308="","",'RAW Transactions'!C308)</f>
        <v/>
      </c>
      <c r="D308" s="27" t="str">
        <f>IFERROR(VLOOKUP('RAW Transactions'!D308,'RAW Transactions'!$I$8:$J$24,2,FALSE),"")</f>
        <v/>
      </c>
      <c r="E308" s="33" t="str">
        <f>IF('RAW Transactions'!E308="","",'RAW Transactions'!E308)</f>
        <v/>
      </c>
      <c r="F308" s="33" t="str">
        <f>IFERROR(IF('RAW Transactions'!F308="","",IF('RAW Transactions'!F308/'RAW Transactions'!$J$3=0,G308/E308,'RAW Transactions'!F308/'RAW Transactions'!$J$3)),0)</f>
        <v/>
      </c>
      <c r="G308" s="32" t="str">
        <f>IF('RAW Transactions'!G308="","",'RAW Transactions'!G308)</f>
        <v/>
      </c>
    </row>
    <row r="309" spans="1:7" x14ac:dyDescent="0.2">
      <c r="A309" s="3" t="str">
        <f>IF('RAW Transactions'!A309="","",'RAW Transactions'!A309)</f>
        <v/>
      </c>
      <c r="B309" s="26" t="str">
        <f>IF('RAW Transactions'!B309="","",'RAW Transactions'!B309)</f>
        <v/>
      </c>
      <c r="C309" s="26" t="str">
        <f>IF('RAW Transactions'!C309="","",'RAW Transactions'!C309)</f>
        <v/>
      </c>
      <c r="D309" s="27" t="str">
        <f>IFERROR(VLOOKUP('RAW Transactions'!D309,'RAW Transactions'!$I$8:$J$24,2,FALSE),"")</f>
        <v/>
      </c>
      <c r="E309" s="33" t="str">
        <f>IF('RAW Transactions'!E309="","",'RAW Transactions'!E309)</f>
        <v/>
      </c>
      <c r="F309" s="33" t="str">
        <f>IFERROR(IF('RAW Transactions'!F309="","",IF('RAW Transactions'!F309/'RAW Transactions'!$J$3=0,G309/E309,'RAW Transactions'!F309/'RAW Transactions'!$J$3)),0)</f>
        <v/>
      </c>
      <c r="G309" s="32" t="str">
        <f>IF('RAW Transactions'!G309="","",'RAW Transactions'!G309)</f>
        <v/>
      </c>
    </row>
    <row r="310" spans="1:7" x14ac:dyDescent="0.2">
      <c r="A310" s="3" t="str">
        <f>IF('RAW Transactions'!A310="","",'RAW Transactions'!A310)</f>
        <v/>
      </c>
      <c r="B310" s="26" t="str">
        <f>IF('RAW Transactions'!B310="","",'RAW Transactions'!B310)</f>
        <v/>
      </c>
      <c r="C310" s="26" t="str">
        <f>IF('RAW Transactions'!C310="","",'RAW Transactions'!C310)</f>
        <v/>
      </c>
      <c r="D310" s="27" t="str">
        <f>IFERROR(VLOOKUP('RAW Transactions'!D310,'RAW Transactions'!$I$8:$J$24,2,FALSE),"")</f>
        <v/>
      </c>
      <c r="E310" s="33" t="str">
        <f>IF('RAW Transactions'!E310="","",'RAW Transactions'!E310)</f>
        <v/>
      </c>
      <c r="F310" s="33" t="str">
        <f>IFERROR(IF('RAW Transactions'!F310="","",IF('RAW Transactions'!F310/'RAW Transactions'!$J$3=0,G310/E310,'RAW Transactions'!F310/'RAW Transactions'!$J$3)),0)</f>
        <v/>
      </c>
      <c r="G310" s="32" t="str">
        <f>IF('RAW Transactions'!G310="","",'RAW Transactions'!G310)</f>
        <v/>
      </c>
    </row>
    <row r="311" spans="1:7" x14ac:dyDescent="0.2">
      <c r="A311" s="3" t="str">
        <f>IF('RAW Transactions'!A311="","",'RAW Transactions'!A311)</f>
        <v/>
      </c>
      <c r="B311" s="26" t="str">
        <f>IF('RAW Transactions'!B311="","",'RAW Transactions'!B311)</f>
        <v/>
      </c>
      <c r="C311" s="26" t="str">
        <f>IF('RAW Transactions'!C311="","",'RAW Transactions'!C311)</f>
        <v/>
      </c>
      <c r="D311" s="27" t="str">
        <f>IFERROR(VLOOKUP('RAW Transactions'!D311,'RAW Transactions'!$I$8:$J$24,2,FALSE),"")</f>
        <v/>
      </c>
      <c r="E311" s="33" t="str">
        <f>IF('RAW Transactions'!E311="","",'RAW Transactions'!E311)</f>
        <v/>
      </c>
      <c r="F311" s="33" t="str">
        <f>IFERROR(IF('RAW Transactions'!F311="","",IF('RAW Transactions'!F311/'RAW Transactions'!$J$3=0,G311/E311,'RAW Transactions'!F311/'RAW Transactions'!$J$3)),0)</f>
        <v/>
      </c>
      <c r="G311" s="32" t="str">
        <f>IF('RAW Transactions'!G311="","",'RAW Transactions'!G311)</f>
        <v/>
      </c>
    </row>
    <row r="312" spans="1:7" x14ac:dyDescent="0.2">
      <c r="A312" s="3" t="str">
        <f>IF('RAW Transactions'!A312="","",'RAW Transactions'!A312)</f>
        <v/>
      </c>
      <c r="B312" s="26" t="str">
        <f>IF('RAW Transactions'!B312="","",'RAW Transactions'!B312)</f>
        <v/>
      </c>
      <c r="C312" s="26" t="str">
        <f>IF('RAW Transactions'!C312="","",'RAW Transactions'!C312)</f>
        <v/>
      </c>
      <c r="D312" s="27" t="str">
        <f>IFERROR(VLOOKUP('RAW Transactions'!D312,'RAW Transactions'!$I$8:$J$24,2,FALSE),"")</f>
        <v/>
      </c>
      <c r="E312" s="33" t="str">
        <f>IF('RAW Transactions'!E312="","",'RAW Transactions'!E312)</f>
        <v/>
      </c>
      <c r="F312" s="33" t="str">
        <f>IFERROR(IF('RAW Transactions'!F312="","",IF('RAW Transactions'!F312/'RAW Transactions'!$J$3=0,G312/E312,'RAW Transactions'!F312/'RAW Transactions'!$J$3)),0)</f>
        <v/>
      </c>
      <c r="G312" s="32" t="str">
        <f>IF('RAW Transactions'!G312="","",'RAW Transactions'!G312)</f>
        <v/>
      </c>
    </row>
    <row r="313" spans="1:7" x14ac:dyDescent="0.2">
      <c r="A313" s="3" t="str">
        <f>IF('RAW Transactions'!A313="","",'RAW Transactions'!A313)</f>
        <v/>
      </c>
      <c r="B313" s="26" t="str">
        <f>IF('RAW Transactions'!B313="","",'RAW Transactions'!B313)</f>
        <v/>
      </c>
      <c r="C313" s="26" t="str">
        <f>IF('RAW Transactions'!C313="","",'RAW Transactions'!C313)</f>
        <v/>
      </c>
      <c r="D313" s="27" t="str">
        <f>IFERROR(VLOOKUP('RAW Transactions'!D313,'RAW Transactions'!$I$8:$J$24,2,FALSE),"")</f>
        <v/>
      </c>
      <c r="E313" s="33" t="str">
        <f>IF('RAW Transactions'!E313="","",'RAW Transactions'!E313)</f>
        <v/>
      </c>
      <c r="F313" s="33" t="str">
        <f>IFERROR(IF('RAW Transactions'!F313="","",IF('RAW Transactions'!F313/'RAW Transactions'!$J$3=0,G313/E313,'RAW Transactions'!F313/'RAW Transactions'!$J$3)),0)</f>
        <v/>
      </c>
      <c r="G313" s="32" t="str">
        <f>IF('RAW Transactions'!G313="","",'RAW Transactions'!G313)</f>
        <v/>
      </c>
    </row>
    <row r="314" spans="1:7" x14ac:dyDescent="0.2">
      <c r="A314" s="3" t="str">
        <f>IF('RAW Transactions'!A314="","",'RAW Transactions'!A314)</f>
        <v/>
      </c>
      <c r="B314" s="26" t="str">
        <f>IF('RAW Transactions'!B314="","",'RAW Transactions'!B314)</f>
        <v/>
      </c>
      <c r="C314" s="26" t="str">
        <f>IF('RAW Transactions'!C314="","",'RAW Transactions'!C314)</f>
        <v/>
      </c>
      <c r="D314" s="27" t="str">
        <f>IFERROR(VLOOKUP('RAW Transactions'!D314,'RAW Transactions'!$I$8:$J$24,2,FALSE),"")</f>
        <v/>
      </c>
      <c r="E314" s="33" t="str">
        <f>IF('RAW Transactions'!E314="","",'RAW Transactions'!E314)</f>
        <v/>
      </c>
      <c r="F314" s="33" t="str">
        <f>IFERROR(IF('RAW Transactions'!F314="","",IF('RAW Transactions'!F314/'RAW Transactions'!$J$3=0,G314/E314,'RAW Transactions'!F314/'RAW Transactions'!$J$3)),0)</f>
        <v/>
      </c>
      <c r="G314" s="32" t="str">
        <f>IF('RAW Transactions'!G314="","",'RAW Transactions'!G314)</f>
        <v/>
      </c>
    </row>
    <row r="315" spans="1:7" x14ac:dyDescent="0.2">
      <c r="A315" s="3" t="str">
        <f>IF('RAW Transactions'!A315="","",'RAW Transactions'!A315)</f>
        <v/>
      </c>
      <c r="B315" s="26" t="str">
        <f>IF('RAW Transactions'!B315="","",'RAW Transactions'!B315)</f>
        <v/>
      </c>
      <c r="C315" s="26" t="str">
        <f>IF('RAW Transactions'!C315="","",'RAW Transactions'!C315)</f>
        <v/>
      </c>
      <c r="D315" s="27" t="str">
        <f>IFERROR(VLOOKUP('RAW Transactions'!D315,'RAW Transactions'!$I$8:$J$24,2,FALSE),"")</f>
        <v/>
      </c>
      <c r="E315" s="33" t="str">
        <f>IF('RAW Transactions'!E315="","",'RAW Transactions'!E315)</f>
        <v/>
      </c>
      <c r="F315" s="33" t="str">
        <f>IFERROR(IF('RAW Transactions'!F315="","",IF('RAW Transactions'!F315/'RAW Transactions'!$J$3=0,G315/E315,'RAW Transactions'!F315/'RAW Transactions'!$J$3)),0)</f>
        <v/>
      </c>
      <c r="G315" s="32" t="str">
        <f>IF('RAW Transactions'!G315="","",'RAW Transactions'!G315)</f>
        <v/>
      </c>
    </row>
    <row r="316" spans="1:7" x14ac:dyDescent="0.2">
      <c r="A316" s="3" t="str">
        <f>IF('RAW Transactions'!A316="","",'RAW Transactions'!A316)</f>
        <v/>
      </c>
      <c r="B316" s="26" t="str">
        <f>IF('RAW Transactions'!B316="","",'RAW Transactions'!B316)</f>
        <v/>
      </c>
      <c r="C316" s="26" t="str">
        <f>IF('RAW Transactions'!C316="","",'RAW Transactions'!C316)</f>
        <v/>
      </c>
      <c r="D316" s="27" t="str">
        <f>IFERROR(VLOOKUP('RAW Transactions'!D316,'RAW Transactions'!$I$8:$J$24,2,FALSE),"")</f>
        <v/>
      </c>
      <c r="E316" s="33" t="str">
        <f>IF('RAW Transactions'!E316="","",'RAW Transactions'!E316)</f>
        <v/>
      </c>
      <c r="F316" s="33" t="str">
        <f>IFERROR(IF('RAW Transactions'!F316="","",IF('RAW Transactions'!F316/'RAW Transactions'!$J$3=0,G316/E316,'RAW Transactions'!F316/'RAW Transactions'!$J$3)),0)</f>
        <v/>
      </c>
      <c r="G316" s="32" t="str">
        <f>IF('RAW Transactions'!G316="","",'RAW Transactions'!G316)</f>
        <v/>
      </c>
    </row>
    <row r="317" spans="1:7" x14ac:dyDescent="0.2">
      <c r="A317" s="3" t="str">
        <f>IF('RAW Transactions'!A317="","",'RAW Transactions'!A317)</f>
        <v/>
      </c>
      <c r="B317" s="26" t="str">
        <f>IF('RAW Transactions'!B317="","",'RAW Transactions'!B317)</f>
        <v/>
      </c>
      <c r="C317" s="26" t="str">
        <f>IF('RAW Transactions'!C317="","",'RAW Transactions'!C317)</f>
        <v/>
      </c>
      <c r="D317" s="27" t="str">
        <f>IFERROR(VLOOKUP('RAW Transactions'!D317,'RAW Transactions'!$I$8:$J$24,2,FALSE),"")</f>
        <v/>
      </c>
      <c r="E317" s="33" t="str">
        <f>IF('RAW Transactions'!E317="","",'RAW Transactions'!E317)</f>
        <v/>
      </c>
      <c r="F317" s="33" t="str">
        <f>IFERROR(IF('RAW Transactions'!F317="","",IF('RAW Transactions'!F317/'RAW Transactions'!$J$3=0,G317/E317,'RAW Transactions'!F317/'RAW Transactions'!$J$3)),0)</f>
        <v/>
      </c>
      <c r="G317" s="32" t="str">
        <f>IF('RAW Transactions'!G317="","",'RAW Transactions'!G317)</f>
        <v/>
      </c>
    </row>
    <row r="318" spans="1:7" x14ac:dyDescent="0.2">
      <c r="A318" s="3" t="str">
        <f>IF('RAW Transactions'!A318="","",'RAW Transactions'!A318)</f>
        <v/>
      </c>
      <c r="B318" s="26" t="str">
        <f>IF('RAW Transactions'!B318="","",'RAW Transactions'!B318)</f>
        <v/>
      </c>
      <c r="C318" s="26" t="str">
        <f>IF('RAW Transactions'!C318="","",'RAW Transactions'!C318)</f>
        <v/>
      </c>
      <c r="D318" s="27" t="str">
        <f>IFERROR(VLOOKUP('RAW Transactions'!D318,'RAW Transactions'!$I$8:$J$24,2,FALSE),"")</f>
        <v/>
      </c>
      <c r="E318" s="33" t="str">
        <f>IF('RAW Transactions'!E318="","",'RAW Transactions'!E318)</f>
        <v/>
      </c>
      <c r="F318" s="33" t="str">
        <f>IFERROR(IF('RAW Transactions'!F318="","",IF('RAW Transactions'!F318/'RAW Transactions'!$J$3=0,G318/E318,'RAW Transactions'!F318/'RAW Transactions'!$J$3)),0)</f>
        <v/>
      </c>
      <c r="G318" s="32" t="str">
        <f>IF('RAW Transactions'!G318="","",'RAW Transactions'!G318)</f>
        <v/>
      </c>
    </row>
    <row r="319" spans="1:7" x14ac:dyDescent="0.2">
      <c r="A319" s="3" t="str">
        <f>IF('RAW Transactions'!A319="","",'RAW Transactions'!A319)</f>
        <v/>
      </c>
      <c r="B319" s="26" t="str">
        <f>IF('RAW Transactions'!B319="","",'RAW Transactions'!B319)</f>
        <v/>
      </c>
      <c r="C319" s="26" t="str">
        <f>IF('RAW Transactions'!C319="","",'RAW Transactions'!C319)</f>
        <v/>
      </c>
      <c r="D319" s="27" t="str">
        <f>IFERROR(VLOOKUP('RAW Transactions'!D319,'RAW Transactions'!$I$8:$J$24,2,FALSE),"")</f>
        <v/>
      </c>
      <c r="E319" s="33" t="str">
        <f>IF('RAW Transactions'!E319="","",'RAW Transactions'!E319)</f>
        <v/>
      </c>
      <c r="F319" s="33" t="str">
        <f>IFERROR(IF('RAW Transactions'!F319="","",IF('RAW Transactions'!F319/'RAW Transactions'!$J$3=0,G319/E319,'RAW Transactions'!F319/'RAW Transactions'!$J$3)),0)</f>
        <v/>
      </c>
      <c r="G319" s="32" t="str">
        <f>IF('RAW Transactions'!G319="","",'RAW Transactions'!G319)</f>
        <v/>
      </c>
    </row>
    <row r="320" spans="1:7" x14ac:dyDescent="0.2">
      <c r="A320" s="3" t="str">
        <f>IF('RAW Transactions'!A320="","",'RAW Transactions'!A320)</f>
        <v/>
      </c>
      <c r="B320" s="26" t="str">
        <f>IF('RAW Transactions'!B320="","",'RAW Transactions'!B320)</f>
        <v/>
      </c>
      <c r="C320" s="26" t="str">
        <f>IF('RAW Transactions'!C320="","",'RAW Transactions'!C320)</f>
        <v/>
      </c>
      <c r="D320" s="27" t="str">
        <f>IFERROR(VLOOKUP('RAW Transactions'!D320,'RAW Transactions'!$I$8:$J$24,2,FALSE),"")</f>
        <v/>
      </c>
      <c r="E320" s="33" t="str">
        <f>IF('RAW Transactions'!E320="","",'RAW Transactions'!E320)</f>
        <v/>
      </c>
      <c r="F320" s="33" t="str">
        <f>IFERROR(IF('RAW Transactions'!F320="","",IF('RAW Transactions'!F320/'RAW Transactions'!$J$3=0,G320/E320,'RAW Transactions'!F320/'RAW Transactions'!$J$3)),0)</f>
        <v/>
      </c>
      <c r="G320" s="32" t="str">
        <f>IF('RAW Transactions'!G320="","",'RAW Transactions'!G320)</f>
        <v/>
      </c>
    </row>
    <row r="321" spans="1:7" x14ac:dyDescent="0.2">
      <c r="A321" s="3" t="str">
        <f>IF('RAW Transactions'!A321="","",'RAW Transactions'!A321)</f>
        <v/>
      </c>
      <c r="B321" s="26" t="str">
        <f>IF('RAW Transactions'!B321="","",'RAW Transactions'!B321)</f>
        <v/>
      </c>
      <c r="C321" s="26" t="str">
        <f>IF('RAW Transactions'!C321="","",'RAW Transactions'!C321)</f>
        <v/>
      </c>
      <c r="D321" s="27" t="str">
        <f>IFERROR(VLOOKUP('RAW Transactions'!D321,'RAW Transactions'!$I$8:$J$24,2,FALSE),"")</f>
        <v/>
      </c>
      <c r="E321" s="33" t="str">
        <f>IF('RAW Transactions'!E321="","",'RAW Transactions'!E321)</f>
        <v/>
      </c>
      <c r="F321" s="33" t="str">
        <f>IFERROR(IF('RAW Transactions'!F321="","",IF('RAW Transactions'!F321/'RAW Transactions'!$J$3=0,G321/E321,'RAW Transactions'!F321/'RAW Transactions'!$J$3)),0)</f>
        <v/>
      </c>
      <c r="G321" s="32" t="str">
        <f>IF('RAW Transactions'!G321="","",'RAW Transactions'!G321)</f>
        <v/>
      </c>
    </row>
    <row r="322" spans="1:7" x14ac:dyDescent="0.2">
      <c r="A322" s="3" t="str">
        <f>IF('RAW Transactions'!A322="","",'RAW Transactions'!A322)</f>
        <v/>
      </c>
      <c r="B322" s="26" t="str">
        <f>IF('RAW Transactions'!B322="","",'RAW Transactions'!B322)</f>
        <v/>
      </c>
      <c r="C322" s="26" t="str">
        <f>IF('RAW Transactions'!C322="","",'RAW Transactions'!C322)</f>
        <v/>
      </c>
      <c r="D322" s="27" t="str">
        <f>IFERROR(VLOOKUP('RAW Transactions'!D322,'RAW Transactions'!$I$8:$J$24,2,FALSE),"")</f>
        <v/>
      </c>
      <c r="E322" s="33" t="str">
        <f>IF('RAW Transactions'!E322="","",'RAW Transactions'!E322)</f>
        <v/>
      </c>
      <c r="F322" s="33" t="str">
        <f>IFERROR(IF('RAW Transactions'!F322="","",IF('RAW Transactions'!F322/'RAW Transactions'!$J$3=0,G322/E322,'RAW Transactions'!F322/'RAW Transactions'!$J$3)),0)</f>
        <v/>
      </c>
      <c r="G322" s="32" t="str">
        <f>IF('RAW Transactions'!G322="","",'RAW Transactions'!G322)</f>
        <v/>
      </c>
    </row>
    <row r="323" spans="1:7" x14ac:dyDescent="0.2">
      <c r="A323" s="3" t="str">
        <f>IF('RAW Transactions'!A323="","",'RAW Transactions'!A323)</f>
        <v/>
      </c>
      <c r="B323" s="26" t="str">
        <f>IF('RAW Transactions'!B323="","",'RAW Transactions'!B323)</f>
        <v/>
      </c>
      <c r="C323" s="26" t="str">
        <f>IF('RAW Transactions'!C323="","",'RAW Transactions'!C323)</f>
        <v/>
      </c>
      <c r="D323" s="27" t="str">
        <f>IFERROR(VLOOKUP('RAW Transactions'!D323,'RAW Transactions'!$I$8:$J$24,2,FALSE),"")</f>
        <v/>
      </c>
      <c r="E323" s="33" t="str">
        <f>IF('RAW Transactions'!E323="","",'RAW Transactions'!E323)</f>
        <v/>
      </c>
      <c r="F323" s="33" t="str">
        <f>IFERROR(IF('RAW Transactions'!F323="","",IF('RAW Transactions'!F323/'RAW Transactions'!$J$3=0,G323/E323,'RAW Transactions'!F323/'RAW Transactions'!$J$3)),0)</f>
        <v/>
      </c>
      <c r="G323" s="32" t="str">
        <f>IF('RAW Transactions'!G323="","",'RAW Transactions'!G323)</f>
        <v/>
      </c>
    </row>
    <row r="324" spans="1:7" x14ac:dyDescent="0.2">
      <c r="A324" s="3" t="str">
        <f>IF('RAW Transactions'!A324="","",'RAW Transactions'!A324)</f>
        <v/>
      </c>
      <c r="B324" s="26" t="str">
        <f>IF('RAW Transactions'!B324="","",'RAW Transactions'!B324)</f>
        <v/>
      </c>
      <c r="C324" s="26" t="str">
        <f>IF('RAW Transactions'!C324="","",'RAW Transactions'!C324)</f>
        <v/>
      </c>
      <c r="D324" s="27" t="str">
        <f>IFERROR(VLOOKUP('RAW Transactions'!D324,'RAW Transactions'!$I$8:$J$24,2,FALSE),"")</f>
        <v/>
      </c>
      <c r="E324" s="33" t="str">
        <f>IF('RAW Transactions'!E324="","",'RAW Transactions'!E324)</f>
        <v/>
      </c>
      <c r="F324" s="33" t="str">
        <f>IFERROR(IF('RAW Transactions'!F324="","",IF('RAW Transactions'!F324/'RAW Transactions'!$J$3=0,G324/E324,'RAW Transactions'!F324/'RAW Transactions'!$J$3)),0)</f>
        <v/>
      </c>
      <c r="G324" s="32" t="str">
        <f>IF('RAW Transactions'!G324="","",'RAW Transactions'!G324)</f>
        <v/>
      </c>
    </row>
    <row r="325" spans="1:7" x14ac:dyDescent="0.2">
      <c r="A325" s="3" t="str">
        <f>IF('RAW Transactions'!A325="","",'RAW Transactions'!A325)</f>
        <v/>
      </c>
      <c r="B325" s="26" t="str">
        <f>IF('RAW Transactions'!B325="","",'RAW Transactions'!B325)</f>
        <v/>
      </c>
      <c r="C325" s="26" t="str">
        <f>IF('RAW Transactions'!C325="","",'RAW Transactions'!C325)</f>
        <v/>
      </c>
      <c r="D325" s="27" t="str">
        <f>IFERROR(VLOOKUP('RAW Transactions'!D325,'RAW Transactions'!$I$8:$J$24,2,FALSE),"")</f>
        <v/>
      </c>
      <c r="E325" s="33" t="str">
        <f>IF('RAW Transactions'!E325="","",'RAW Transactions'!E325)</f>
        <v/>
      </c>
      <c r="F325" s="33" t="str">
        <f>IFERROR(IF('RAW Transactions'!F325="","",IF('RAW Transactions'!F325/'RAW Transactions'!$J$3=0,G325/E325,'RAW Transactions'!F325/'RAW Transactions'!$J$3)),0)</f>
        <v/>
      </c>
      <c r="G325" s="32" t="str">
        <f>IF('RAW Transactions'!G325="","",'RAW Transactions'!G325)</f>
        <v/>
      </c>
    </row>
    <row r="326" spans="1:7" x14ac:dyDescent="0.2">
      <c r="A326" s="3" t="str">
        <f>IF('RAW Transactions'!A326="","",'RAW Transactions'!A326)</f>
        <v/>
      </c>
      <c r="B326" s="26" t="str">
        <f>IF('RAW Transactions'!B326="","",'RAW Transactions'!B326)</f>
        <v/>
      </c>
      <c r="C326" s="26" t="str">
        <f>IF('RAW Transactions'!C326="","",'RAW Transactions'!C326)</f>
        <v/>
      </c>
      <c r="D326" s="27" t="str">
        <f>IFERROR(VLOOKUP('RAW Transactions'!D326,'RAW Transactions'!$I$8:$J$24,2,FALSE),"")</f>
        <v/>
      </c>
      <c r="E326" s="33" t="str">
        <f>IF('RAW Transactions'!E326="","",'RAW Transactions'!E326)</f>
        <v/>
      </c>
      <c r="F326" s="33" t="str">
        <f>IFERROR(IF('RAW Transactions'!F326="","",IF('RAW Transactions'!F326/'RAW Transactions'!$J$3=0,G326/E326,'RAW Transactions'!F326/'RAW Transactions'!$J$3)),0)</f>
        <v/>
      </c>
      <c r="G326" s="32" t="str">
        <f>IF('RAW Transactions'!G326="","",'RAW Transactions'!G326)</f>
        <v/>
      </c>
    </row>
    <row r="327" spans="1:7" x14ac:dyDescent="0.2">
      <c r="A327" s="3" t="str">
        <f>IF('RAW Transactions'!A327="","",'RAW Transactions'!A327)</f>
        <v/>
      </c>
      <c r="B327" s="26" t="str">
        <f>IF('RAW Transactions'!B327="","",'RAW Transactions'!B327)</f>
        <v/>
      </c>
      <c r="C327" s="26" t="str">
        <f>IF('RAW Transactions'!C327="","",'RAW Transactions'!C327)</f>
        <v/>
      </c>
      <c r="D327" s="27" t="str">
        <f>IFERROR(VLOOKUP('RAW Transactions'!D327,'RAW Transactions'!$I$8:$J$24,2,FALSE),"")</f>
        <v/>
      </c>
      <c r="E327" s="33" t="str">
        <f>IF('RAW Transactions'!E327="","",'RAW Transactions'!E327)</f>
        <v/>
      </c>
      <c r="F327" s="33" t="str">
        <f>IFERROR(IF('RAW Transactions'!F327="","",IF('RAW Transactions'!F327/'RAW Transactions'!$J$3=0,G327/E327,'RAW Transactions'!F327/'RAW Transactions'!$J$3)),0)</f>
        <v/>
      </c>
      <c r="G327" s="32" t="str">
        <f>IF('RAW Transactions'!G327="","",'RAW Transactions'!G327)</f>
        <v/>
      </c>
    </row>
    <row r="328" spans="1:7" x14ac:dyDescent="0.2">
      <c r="A328" s="3" t="str">
        <f>IF('RAW Transactions'!A328="","",'RAW Transactions'!A328)</f>
        <v/>
      </c>
      <c r="B328" s="26" t="str">
        <f>IF('RAW Transactions'!B328="","",'RAW Transactions'!B328)</f>
        <v/>
      </c>
      <c r="C328" s="26" t="str">
        <f>IF('RAW Transactions'!C328="","",'RAW Transactions'!C328)</f>
        <v/>
      </c>
      <c r="D328" s="27" t="str">
        <f>IFERROR(VLOOKUP('RAW Transactions'!D328,'RAW Transactions'!$I$8:$J$24,2,FALSE),"")</f>
        <v/>
      </c>
      <c r="E328" s="33" t="str">
        <f>IF('RAW Transactions'!E328="","",'RAW Transactions'!E328)</f>
        <v/>
      </c>
      <c r="F328" s="33" t="str">
        <f>IFERROR(IF('RAW Transactions'!F328="","",IF('RAW Transactions'!F328/'RAW Transactions'!$J$3=0,G328/E328,'RAW Transactions'!F328/'RAW Transactions'!$J$3)),0)</f>
        <v/>
      </c>
      <c r="G328" s="32" t="str">
        <f>IF('RAW Transactions'!G328="","",'RAW Transactions'!G328)</f>
        <v/>
      </c>
    </row>
    <row r="329" spans="1:7" x14ac:dyDescent="0.2">
      <c r="A329" s="3" t="str">
        <f>IF('RAW Transactions'!A329="","",'RAW Transactions'!A329)</f>
        <v/>
      </c>
      <c r="B329" s="26" t="str">
        <f>IF('RAW Transactions'!B329="","",'RAW Transactions'!B329)</f>
        <v/>
      </c>
      <c r="C329" s="26" t="str">
        <f>IF('RAW Transactions'!C329="","",'RAW Transactions'!C329)</f>
        <v/>
      </c>
      <c r="D329" s="27" t="str">
        <f>IFERROR(VLOOKUP('RAW Transactions'!D329,'RAW Transactions'!$I$8:$J$24,2,FALSE),"")</f>
        <v/>
      </c>
      <c r="E329" s="33" t="str">
        <f>IF('RAW Transactions'!E329="","",'RAW Transactions'!E329)</f>
        <v/>
      </c>
      <c r="F329" s="33" t="str">
        <f>IFERROR(IF('RAW Transactions'!F329="","",IF('RAW Transactions'!F329/'RAW Transactions'!$J$3=0,G329/E329,'RAW Transactions'!F329/'RAW Transactions'!$J$3)),0)</f>
        <v/>
      </c>
      <c r="G329" s="32" t="str">
        <f>IF('RAW Transactions'!G329="","",'RAW Transactions'!G329)</f>
        <v/>
      </c>
    </row>
    <row r="330" spans="1:7" x14ac:dyDescent="0.2">
      <c r="A330" s="3" t="str">
        <f>IF('RAW Transactions'!A330="","",'RAW Transactions'!A330)</f>
        <v/>
      </c>
      <c r="B330" s="26" t="str">
        <f>IF('RAW Transactions'!B330="","",'RAW Transactions'!B330)</f>
        <v/>
      </c>
      <c r="C330" s="26" t="str">
        <f>IF('RAW Transactions'!C330="","",'RAW Transactions'!C330)</f>
        <v/>
      </c>
      <c r="D330" s="27" t="str">
        <f>IFERROR(VLOOKUP('RAW Transactions'!D330,'RAW Transactions'!$I$8:$J$24,2,FALSE),"")</f>
        <v/>
      </c>
      <c r="E330" s="33" t="str">
        <f>IF('RAW Transactions'!E330="","",'RAW Transactions'!E330)</f>
        <v/>
      </c>
      <c r="F330" s="33" t="str">
        <f>IFERROR(IF('RAW Transactions'!F330="","",IF('RAW Transactions'!F330/'RAW Transactions'!$J$3=0,G330/E330,'RAW Transactions'!F330/'RAW Transactions'!$J$3)),0)</f>
        <v/>
      </c>
      <c r="G330" s="32" t="str">
        <f>IF('RAW Transactions'!G330="","",'RAW Transactions'!G330)</f>
        <v/>
      </c>
    </row>
    <row r="331" spans="1:7" x14ac:dyDescent="0.2">
      <c r="A331" s="3" t="str">
        <f>IF('RAW Transactions'!A331="","",'RAW Transactions'!A331)</f>
        <v/>
      </c>
      <c r="B331" s="26" t="str">
        <f>IF('RAW Transactions'!B331="","",'RAW Transactions'!B331)</f>
        <v/>
      </c>
      <c r="C331" s="26" t="str">
        <f>IF('RAW Transactions'!C331="","",'RAW Transactions'!C331)</f>
        <v/>
      </c>
      <c r="D331" s="27" t="str">
        <f>IFERROR(VLOOKUP('RAW Transactions'!D331,'RAW Transactions'!$I$8:$J$24,2,FALSE),"")</f>
        <v/>
      </c>
      <c r="E331" s="33" t="str">
        <f>IF('RAW Transactions'!E331="","",'RAW Transactions'!E331)</f>
        <v/>
      </c>
      <c r="F331" s="33" t="str">
        <f>IFERROR(IF('RAW Transactions'!F331="","",IF('RAW Transactions'!F331/'RAW Transactions'!$J$3=0,G331/E331,'RAW Transactions'!F331/'RAW Transactions'!$J$3)),0)</f>
        <v/>
      </c>
      <c r="G331" s="32" t="str">
        <f>IF('RAW Transactions'!G331="","",'RAW Transactions'!G331)</f>
        <v/>
      </c>
    </row>
    <row r="332" spans="1:7" x14ac:dyDescent="0.2">
      <c r="A332" s="3" t="str">
        <f>IF('RAW Transactions'!A332="","",'RAW Transactions'!A332)</f>
        <v/>
      </c>
      <c r="B332" s="26" t="str">
        <f>IF('RAW Transactions'!B332="","",'RAW Transactions'!B332)</f>
        <v/>
      </c>
      <c r="C332" s="26" t="str">
        <f>IF('RAW Transactions'!C332="","",'RAW Transactions'!C332)</f>
        <v/>
      </c>
      <c r="D332" s="27" t="str">
        <f>IFERROR(VLOOKUP('RAW Transactions'!D332,'RAW Transactions'!$I$8:$J$24,2,FALSE),"")</f>
        <v/>
      </c>
      <c r="E332" s="33" t="str">
        <f>IF('RAW Transactions'!E332="","",'RAW Transactions'!E332)</f>
        <v/>
      </c>
      <c r="F332" s="33" t="str">
        <f>IFERROR(IF('RAW Transactions'!F332="","",IF('RAW Transactions'!F332/'RAW Transactions'!$J$3=0,G332/E332,'RAW Transactions'!F332/'RAW Transactions'!$J$3)),0)</f>
        <v/>
      </c>
      <c r="G332" s="32" t="str">
        <f>IF('RAW Transactions'!G332="","",'RAW Transactions'!G332)</f>
        <v/>
      </c>
    </row>
    <row r="333" spans="1:7" x14ac:dyDescent="0.2">
      <c r="A333" s="3" t="str">
        <f>IF('RAW Transactions'!A333="","",'RAW Transactions'!A333)</f>
        <v/>
      </c>
      <c r="B333" s="26" t="str">
        <f>IF('RAW Transactions'!B333="","",'RAW Transactions'!B333)</f>
        <v/>
      </c>
      <c r="C333" s="26" t="str">
        <f>IF('RAW Transactions'!C333="","",'RAW Transactions'!C333)</f>
        <v/>
      </c>
      <c r="D333" s="27" t="str">
        <f>IFERROR(VLOOKUP('RAW Transactions'!D333,'RAW Transactions'!$I$8:$J$24,2,FALSE),"")</f>
        <v/>
      </c>
      <c r="E333" s="33" t="str">
        <f>IF('RAW Transactions'!E333="","",'RAW Transactions'!E333)</f>
        <v/>
      </c>
      <c r="F333" s="33" t="str">
        <f>IFERROR(IF('RAW Transactions'!F333="","",IF('RAW Transactions'!F333/'RAW Transactions'!$J$3=0,G333/E333,'RAW Transactions'!F333/'RAW Transactions'!$J$3)),0)</f>
        <v/>
      </c>
      <c r="G333" s="32" t="str">
        <f>IF('RAW Transactions'!G333="","",'RAW Transactions'!G333)</f>
        <v/>
      </c>
    </row>
    <row r="334" spans="1:7" x14ac:dyDescent="0.2">
      <c r="A334" s="3" t="str">
        <f>IF('RAW Transactions'!A334="","",'RAW Transactions'!A334)</f>
        <v/>
      </c>
      <c r="B334" s="26" t="str">
        <f>IF('RAW Transactions'!B334="","",'RAW Transactions'!B334)</f>
        <v/>
      </c>
      <c r="C334" s="26" t="str">
        <f>IF('RAW Transactions'!C334="","",'RAW Transactions'!C334)</f>
        <v/>
      </c>
      <c r="D334" s="27" t="str">
        <f>IFERROR(VLOOKUP('RAW Transactions'!D334,'RAW Transactions'!$I$8:$J$24,2,FALSE),"")</f>
        <v/>
      </c>
      <c r="E334" s="33" t="str">
        <f>IF('RAW Transactions'!E334="","",'RAW Transactions'!E334)</f>
        <v/>
      </c>
      <c r="F334" s="33" t="str">
        <f>IFERROR(IF('RAW Transactions'!F334="","",IF('RAW Transactions'!F334/'RAW Transactions'!$J$3=0,G334/E334,'RAW Transactions'!F334/'RAW Transactions'!$J$3)),0)</f>
        <v/>
      </c>
      <c r="G334" s="32" t="str">
        <f>IF('RAW Transactions'!G334="","",'RAW Transactions'!G334)</f>
        <v/>
      </c>
    </row>
    <row r="335" spans="1:7" x14ac:dyDescent="0.2">
      <c r="A335" s="3" t="str">
        <f>IF('RAW Transactions'!A335="","",'RAW Transactions'!A335)</f>
        <v/>
      </c>
      <c r="B335" s="26" t="str">
        <f>IF('RAW Transactions'!B335="","",'RAW Transactions'!B335)</f>
        <v/>
      </c>
      <c r="C335" s="26" t="str">
        <f>IF('RAW Transactions'!C335="","",'RAW Transactions'!C335)</f>
        <v/>
      </c>
      <c r="D335" s="27" t="str">
        <f>IFERROR(VLOOKUP('RAW Transactions'!D335,'RAW Transactions'!$I$8:$J$24,2,FALSE),"")</f>
        <v/>
      </c>
      <c r="E335" s="33" t="str">
        <f>IF('RAW Transactions'!E335="","",'RAW Transactions'!E335)</f>
        <v/>
      </c>
      <c r="F335" s="33" t="str">
        <f>IFERROR(IF('RAW Transactions'!F335="","",IF('RAW Transactions'!F335/'RAW Transactions'!$J$3=0,G335/E335,'RAW Transactions'!F335/'RAW Transactions'!$J$3)),0)</f>
        <v/>
      </c>
      <c r="G335" s="32" t="str">
        <f>IF('RAW Transactions'!G335="","",'RAW Transactions'!G335)</f>
        <v/>
      </c>
    </row>
    <row r="336" spans="1:7" x14ac:dyDescent="0.2">
      <c r="A336" s="3" t="str">
        <f>IF('RAW Transactions'!A336="","",'RAW Transactions'!A336)</f>
        <v/>
      </c>
      <c r="B336" s="26" t="str">
        <f>IF('RAW Transactions'!B336="","",'RAW Transactions'!B336)</f>
        <v/>
      </c>
      <c r="C336" s="26" t="str">
        <f>IF('RAW Transactions'!C336="","",'RAW Transactions'!C336)</f>
        <v/>
      </c>
      <c r="D336" s="27" t="str">
        <f>IFERROR(VLOOKUP('RAW Transactions'!D336,'RAW Transactions'!$I$8:$J$24,2,FALSE),"")</f>
        <v/>
      </c>
      <c r="E336" s="33" t="str">
        <f>IF('RAW Transactions'!E336="","",'RAW Transactions'!E336)</f>
        <v/>
      </c>
      <c r="F336" s="33" t="str">
        <f>IFERROR(IF('RAW Transactions'!F336="","",IF('RAW Transactions'!F336/'RAW Transactions'!$J$3=0,G336/E336,'RAW Transactions'!F336/'RAW Transactions'!$J$3)),0)</f>
        <v/>
      </c>
      <c r="G336" s="32" t="str">
        <f>IF('RAW Transactions'!G336="","",'RAW Transactions'!G336)</f>
        <v/>
      </c>
    </row>
    <row r="337" spans="1:7" x14ac:dyDescent="0.2">
      <c r="A337" s="3" t="str">
        <f>IF('RAW Transactions'!A337="","",'RAW Transactions'!A337)</f>
        <v/>
      </c>
      <c r="B337" s="26" t="str">
        <f>IF('RAW Transactions'!B337="","",'RAW Transactions'!B337)</f>
        <v/>
      </c>
      <c r="C337" s="26" t="str">
        <f>IF('RAW Transactions'!C337="","",'RAW Transactions'!C337)</f>
        <v/>
      </c>
      <c r="D337" s="27" t="str">
        <f>IFERROR(VLOOKUP('RAW Transactions'!D337,'RAW Transactions'!$I$8:$J$24,2,FALSE),"")</f>
        <v/>
      </c>
      <c r="E337" s="33" t="str">
        <f>IF('RAW Transactions'!E337="","",'RAW Transactions'!E337)</f>
        <v/>
      </c>
      <c r="F337" s="33" t="str">
        <f>IFERROR(IF('RAW Transactions'!F337="","",IF('RAW Transactions'!F337/'RAW Transactions'!$J$3=0,G337/E337,'RAW Transactions'!F337/'RAW Transactions'!$J$3)),0)</f>
        <v/>
      </c>
      <c r="G337" s="32" t="str">
        <f>IF('RAW Transactions'!G337="","",'RAW Transactions'!G337)</f>
        <v/>
      </c>
    </row>
    <row r="338" spans="1:7" x14ac:dyDescent="0.2">
      <c r="A338" s="3" t="str">
        <f>IF('RAW Transactions'!A338="","",'RAW Transactions'!A338)</f>
        <v/>
      </c>
      <c r="B338" s="26" t="str">
        <f>IF('RAW Transactions'!B338="","",'RAW Transactions'!B338)</f>
        <v/>
      </c>
      <c r="C338" s="26" t="str">
        <f>IF('RAW Transactions'!C338="","",'RAW Transactions'!C338)</f>
        <v/>
      </c>
      <c r="D338" s="27" t="str">
        <f>IFERROR(VLOOKUP('RAW Transactions'!D338,'RAW Transactions'!$I$8:$J$24,2,FALSE),"")</f>
        <v/>
      </c>
      <c r="E338" s="33" t="str">
        <f>IF('RAW Transactions'!E338="","",'RAW Transactions'!E338)</f>
        <v/>
      </c>
      <c r="F338" s="33" t="str">
        <f>IFERROR(IF('RAW Transactions'!F338="","",IF('RAW Transactions'!F338/'RAW Transactions'!$J$3=0,G338/E338,'RAW Transactions'!F338/'RAW Transactions'!$J$3)),0)</f>
        <v/>
      </c>
      <c r="G338" s="32" t="str">
        <f>IF('RAW Transactions'!G338="","",'RAW Transactions'!G338)</f>
        <v/>
      </c>
    </row>
    <row r="339" spans="1:7" x14ac:dyDescent="0.2">
      <c r="A339" s="3" t="str">
        <f>IF('RAW Transactions'!A339="","",'RAW Transactions'!A339)</f>
        <v/>
      </c>
      <c r="B339" s="26" t="str">
        <f>IF('RAW Transactions'!B339="","",'RAW Transactions'!B339)</f>
        <v/>
      </c>
      <c r="C339" s="26" t="str">
        <f>IF('RAW Transactions'!C339="","",'RAW Transactions'!C339)</f>
        <v/>
      </c>
      <c r="D339" s="27" t="str">
        <f>IFERROR(VLOOKUP('RAW Transactions'!D339,'RAW Transactions'!$I$8:$J$24,2,FALSE),"")</f>
        <v/>
      </c>
      <c r="E339" s="33" t="str">
        <f>IF('RAW Transactions'!E339="","",'RAW Transactions'!E339)</f>
        <v/>
      </c>
      <c r="F339" s="33" t="str">
        <f>IFERROR(IF('RAW Transactions'!F339="","",IF('RAW Transactions'!F339/'RAW Transactions'!$J$3=0,G339/E339,'RAW Transactions'!F339/'RAW Transactions'!$J$3)),0)</f>
        <v/>
      </c>
      <c r="G339" s="32" t="str">
        <f>IF('RAW Transactions'!G339="","",'RAW Transactions'!G339)</f>
        <v/>
      </c>
    </row>
    <row r="340" spans="1:7" x14ac:dyDescent="0.2">
      <c r="A340" s="3" t="str">
        <f>IF('RAW Transactions'!A340="","",'RAW Transactions'!A340)</f>
        <v/>
      </c>
      <c r="B340" s="26" t="str">
        <f>IF('RAW Transactions'!B340="","",'RAW Transactions'!B340)</f>
        <v/>
      </c>
      <c r="C340" s="26" t="str">
        <f>IF('RAW Transactions'!C340="","",'RAW Transactions'!C340)</f>
        <v/>
      </c>
      <c r="D340" s="27" t="str">
        <f>IFERROR(VLOOKUP('RAW Transactions'!D340,'RAW Transactions'!$I$8:$J$24,2,FALSE),"")</f>
        <v/>
      </c>
      <c r="E340" s="33" t="str">
        <f>IF('RAW Transactions'!E340="","",'RAW Transactions'!E340)</f>
        <v/>
      </c>
      <c r="F340" s="33" t="str">
        <f>IFERROR(IF('RAW Transactions'!F340="","",IF('RAW Transactions'!F340/'RAW Transactions'!$J$3=0,G340/E340,'RAW Transactions'!F340/'RAW Transactions'!$J$3)),0)</f>
        <v/>
      </c>
      <c r="G340" s="32" t="str">
        <f>IF('RAW Transactions'!G340="","",'RAW Transactions'!G340)</f>
        <v/>
      </c>
    </row>
    <row r="341" spans="1:7" x14ac:dyDescent="0.2">
      <c r="A341" s="3" t="str">
        <f>IF('RAW Transactions'!A341="","",'RAW Transactions'!A341)</f>
        <v/>
      </c>
      <c r="B341" s="26" t="str">
        <f>IF('RAW Transactions'!B341="","",'RAW Transactions'!B341)</f>
        <v/>
      </c>
      <c r="C341" s="26" t="str">
        <f>IF('RAW Transactions'!C341="","",'RAW Transactions'!C341)</f>
        <v/>
      </c>
      <c r="D341" s="27" t="str">
        <f>IFERROR(VLOOKUP('RAW Transactions'!D341,'RAW Transactions'!$I$8:$J$24,2,FALSE),"")</f>
        <v/>
      </c>
      <c r="E341" s="33" t="str">
        <f>IF('RAW Transactions'!E341="","",'RAW Transactions'!E341)</f>
        <v/>
      </c>
      <c r="F341" s="33" t="str">
        <f>IFERROR(IF('RAW Transactions'!F341="","",IF('RAW Transactions'!F341/'RAW Transactions'!$J$3=0,G341/E341,'RAW Transactions'!F341/'RAW Transactions'!$J$3)),0)</f>
        <v/>
      </c>
      <c r="G341" s="32" t="str">
        <f>IF('RAW Transactions'!G341="","",'RAW Transactions'!G341)</f>
        <v/>
      </c>
    </row>
    <row r="342" spans="1:7" x14ac:dyDescent="0.2">
      <c r="A342" s="3" t="str">
        <f>IF('RAW Transactions'!A342="","",'RAW Transactions'!A342)</f>
        <v/>
      </c>
      <c r="B342" s="26" t="str">
        <f>IF('RAW Transactions'!B342="","",'RAW Transactions'!B342)</f>
        <v/>
      </c>
      <c r="C342" s="26" t="str">
        <f>IF('RAW Transactions'!C342="","",'RAW Transactions'!C342)</f>
        <v/>
      </c>
      <c r="D342" s="27" t="str">
        <f>IFERROR(VLOOKUP('RAW Transactions'!D342,'RAW Transactions'!$I$8:$J$24,2,FALSE),"")</f>
        <v/>
      </c>
      <c r="E342" s="33" t="str">
        <f>IF('RAW Transactions'!E342="","",'RAW Transactions'!E342)</f>
        <v/>
      </c>
      <c r="F342" s="33" t="str">
        <f>IFERROR(IF('RAW Transactions'!F342="","",IF('RAW Transactions'!F342/'RAW Transactions'!$J$3=0,G342/E342,'RAW Transactions'!F342/'RAW Transactions'!$J$3)),0)</f>
        <v/>
      </c>
      <c r="G342" s="32" t="str">
        <f>IF('RAW Transactions'!G342="","",'RAW Transactions'!G342)</f>
        <v/>
      </c>
    </row>
    <row r="343" spans="1:7" x14ac:dyDescent="0.2">
      <c r="A343" s="3" t="str">
        <f>IF('RAW Transactions'!A343="","",'RAW Transactions'!A343)</f>
        <v/>
      </c>
      <c r="B343" s="26" t="str">
        <f>IF('RAW Transactions'!B343="","",'RAW Transactions'!B343)</f>
        <v/>
      </c>
      <c r="C343" s="26" t="str">
        <f>IF('RAW Transactions'!C343="","",'RAW Transactions'!C343)</f>
        <v/>
      </c>
      <c r="D343" s="27" t="str">
        <f>IFERROR(VLOOKUP('RAW Transactions'!D343,'RAW Transactions'!$I$8:$J$24,2,FALSE),"")</f>
        <v/>
      </c>
      <c r="E343" s="33" t="str">
        <f>IF('RAW Transactions'!E343="","",'RAW Transactions'!E343)</f>
        <v/>
      </c>
      <c r="F343" s="33" t="str">
        <f>IFERROR(IF('RAW Transactions'!F343="","",IF('RAW Transactions'!F343/'RAW Transactions'!$J$3=0,G343/E343,'RAW Transactions'!F343/'RAW Transactions'!$J$3)),0)</f>
        <v/>
      </c>
      <c r="G343" s="32" t="str">
        <f>IF('RAW Transactions'!G343="","",'RAW Transactions'!G343)</f>
        <v/>
      </c>
    </row>
    <row r="344" spans="1:7" x14ac:dyDescent="0.2">
      <c r="A344" s="3" t="str">
        <f>IF('RAW Transactions'!A344="","",'RAW Transactions'!A344)</f>
        <v/>
      </c>
      <c r="B344" s="26" t="str">
        <f>IF('RAW Transactions'!B344="","",'RAW Transactions'!B344)</f>
        <v/>
      </c>
      <c r="C344" s="26" t="str">
        <f>IF('RAW Transactions'!C344="","",'RAW Transactions'!C344)</f>
        <v/>
      </c>
      <c r="D344" s="27" t="str">
        <f>IFERROR(VLOOKUP('RAW Transactions'!D344,'RAW Transactions'!$I$8:$J$24,2,FALSE),"")</f>
        <v/>
      </c>
      <c r="E344" s="33" t="str">
        <f>IF('RAW Transactions'!E344="","",'RAW Transactions'!E344)</f>
        <v/>
      </c>
      <c r="F344" s="33" t="str">
        <f>IFERROR(IF('RAW Transactions'!F344="","",IF('RAW Transactions'!F344/'RAW Transactions'!$J$3=0,G344/E344,'RAW Transactions'!F344/'RAW Transactions'!$J$3)),0)</f>
        <v/>
      </c>
      <c r="G344" s="32" t="str">
        <f>IF('RAW Transactions'!G344="","",'RAW Transactions'!G344)</f>
        <v/>
      </c>
    </row>
    <row r="345" spans="1:7" x14ac:dyDescent="0.2">
      <c r="A345" s="3" t="str">
        <f>IF('RAW Transactions'!A345="","",'RAW Transactions'!A345)</f>
        <v/>
      </c>
      <c r="B345" s="26" t="str">
        <f>IF('RAW Transactions'!B345="","",'RAW Transactions'!B345)</f>
        <v/>
      </c>
      <c r="C345" s="26" t="str">
        <f>IF('RAW Transactions'!C345="","",'RAW Transactions'!C345)</f>
        <v/>
      </c>
      <c r="D345" s="27" t="str">
        <f>IFERROR(VLOOKUP('RAW Transactions'!D345,'RAW Transactions'!$I$8:$J$24,2,FALSE),"")</f>
        <v/>
      </c>
      <c r="E345" s="33" t="str">
        <f>IF('RAW Transactions'!E345="","",'RAW Transactions'!E345)</f>
        <v/>
      </c>
      <c r="F345" s="33" t="str">
        <f>IFERROR(IF('RAW Transactions'!F345="","",IF('RAW Transactions'!F345/'RAW Transactions'!$J$3=0,G345/E345,'RAW Transactions'!F345/'RAW Transactions'!$J$3)),0)</f>
        <v/>
      </c>
      <c r="G345" s="32" t="str">
        <f>IF('RAW Transactions'!G345="","",'RAW Transactions'!G345)</f>
        <v/>
      </c>
    </row>
    <row r="346" spans="1:7" x14ac:dyDescent="0.2">
      <c r="A346" s="3" t="str">
        <f>IF('RAW Transactions'!A346="","",'RAW Transactions'!A346)</f>
        <v/>
      </c>
      <c r="B346" s="26" t="str">
        <f>IF('RAW Transactions'!B346="","",'RAW Transactions'!B346)</f>
        <v/>
      </c>
      <c r="C346" s="26" t="str">
        <f>IF('RAW Transactions'!C346="","",'RAW Transactions'!C346)</f>
        <v/>
      </c>
      <c r="D346" s="27" t="str">
        <f>IFERROR(VLOOKUP('RAW Transactions'!D346,'RAW Transactions'!$I$8:$J$24,2,FALSE),"")</f>
        <v/>
      </c>
      <c r="E346" s="33" t="str">
        <f>IF('RAW Transactions'!E346="","",'RAW Transactions'!E346)</f>
        <v/>
      </c>
      <c r="F346" s="33" t="str">
        <f>IFERROR(IF('RAW Transactions'!F346="","",IF('RAW Transactions'!F346/'RAW Transactions'!$J$3=0,G346/E346,'RAW Transactions'!F346/'RAW Transactions'!$J$3)),0)</f>
        <v/>
      </c>
      <c r="G346" s="32" t="str">
        <f>IF('RAW Transactions'!G346="","",'RAW Transactions'!G346)</f>
        <v/>
      </c>
    </row>
    <row r="347" spans="1:7" x14ac:dyDescent="0.2">
      <c r="A347" s="3" t="str">
        <f>IF('RAW Transactions'!A347="","",'RAW Transactions'!A347)</f>
        <v/>
      </c>
      <c r="B347" s="26" t="str">
        <f>IF('RAW Transactions'!B347="","",'RAW Transactions'!B347)</f>
        <v/>
      </c>
      <c r="C347" s="26" t="str">
        <f>IF('RAW Transactions'!C347="","",'RAW Transactions'!C347)</f>
        <v/>
      </c>
      <c r="D347" s="27" t="str">
        <f>IFERROR(VLOOKUP('RAW Transactions'!D347,'RAW Transactions'!$I$8:$J$24,2,FALSE),"")</f>
        <v/>
      </c>
      <c r="E347" s="33" t="str">
        <f>IF('RAW Transactions'!E347="","",'RAW Transactions'!E347)</f>
        <v/>
      </c>
      <c r="F347" s="33" t="str">
        <f>IFERROR(IF('RAW Transactions'!F347="","",IF('RAW Transactions'!F347/'RAW Transactions'!$J$3=0,G347/E347,'RAW Transactions'!F347/'RAW Transactions'!$J$3)),0)</f>
        <v/>
      </c>
      <c r="G347" s="32" t="str">
        <f>IF('RAW Transactions'!G347="","",'RAW Transactions'!G347)</f>
        <v/>
      </c>
    </row>
    <row r="348" spans="1:7" x14ac:dyDescent="0.2">
      <c r="A348" s="3" t="str">
        <f>IF('RAW Transactions'!A348="","",'RAW Transactions'!A348)</f>
        <v/>
      </c>
      <c r="B348" s="26" t="str">
        <f>IF('RAW Transactions'!B348="","",'RAW Transactions'!B348)</f>
        <v/>
      </c>
      <c r="C348" s="26" t="str">
        <f>IF('RAW Transactions'!C348="","",'RAW Transactions'!C348)</f>
        <v/>
      </c>
      <c r="D348" s="27" t="str">
        <f>IFERROR(VLOOKUP('RAW Transactions'!D348,'RAW Transactions'!$I$8:$J$24,2,FALSE),"")</f>
        <v/>
      </c>
      <c r="E348" s="33" t="str">
        <f>IF('RAW Transactions'!E348="","",'RAW Transactions'!E348)</f>
        <v/>
      </c>
      <c r="F348" s="33" t="str">
        <f>IFERROR(IF('RAW Transactions'!F348="","",IF('RAW Transactions'!F348/'RAW Transactions'!$J$3=0,G348/E348,'RAW Transactions'!F348/'RAW Transactions'!$J$3)),0)</f>
        <v/>
      </c>
      <c r="G348" s="32" t="str">
        <f>IF('RAW Transactions'!G348="","",'RAW Transactions'!G348)</f>
        <v/>
      </c>
    </row>
    <row r="349" spans="1:7" x14ac:dyDescent="0.2">
      <c r="A349" s="3" t="str">
        <f>IF('RAW Transactions'!A349="","",'RAW Transactions'!A349)</f>
        <v/>
      </c>
      <c r="B349" s="26" t="str">
        <f>IF('RAW Transactions'!B349="","",'RAW Transactions'!B349)</f>
        <v/>
      </c>
      <c r="C349" s="26" t="str">
        <f>IF('RAW Transactions'!C349="","",'RAW Transactions'!C349)</f>
        <v/>
      </c>
      <c r="D349" s="27" t="str">
        <f>IFERROR(VLOOKUP('RAW Transactions'!D349,'RAW Transactions'!$I$8:$J$24,2,FALSE),"")</f>
        <v/>
      </c>
      <c r="E349" s="33" t="str">
        <f>IF('RAW Transactions'!E349="","",'RAW Transactions'!E349)</f>
        <v/>
      </c>
      <c r="F349" s="33" t="str">
        <f>IFERROR(IF('RAW Transactions'!F349="","",IF('RAW Transactions'!F349/'RAW Transactions'!$J$3=0,G349/E349,'RAW Transactions'!F349/'RAW Transactions'!$J$3)),0)</f>
        <v/>
      </c>
      <c r="G349" s="32" t="str">
        <f>IF('RAW Transactions'!G349="","",'RAW Transactions'!G349)</f>
        <v/>
      </c>
    </row>
    <row r="350" spans="1:7" x14ac:dyDescent="0.2">
      <c r="A350" s="3" t="str">
        <f>IF('RAW Transactions'!A350="","",'RAW Transactions'!A350)</f>
        <v/>
      </c>
      <c r="B350" s="26" t="str">
        <f>IF('RAW Transactions'!B350="","",'RAW Transactions'!B350)</f>
        <v/>
      </c>
      <c r="C350" s="26" t="str">
        <f>IF('RAW Transactions'!C350="","",'RAW Transactions'!C350)</f>
        <v/>
      </c>
      <c r="D350" s="27" t="str">
        <f>IFERROR(VLOOKUP('RAW Transactions'!D350,'RAW Transactions'!$I$8:$J$24,2,FALSE),"")</f>
        <v/>
      </c>
      <c r="E350" s="33" t="str">
        <f>IF('RAW Transactions'!E350="","",'RAW Transactions'!E350)</f>
        <v/>
      </c>
      <c r="F350" s="33" t="str">
        <f>IFERROR(IF('RAW Transactions'!F350="","",IF('RAW Transactions'!F350/'RAW Transactions'!$J$3=0,G350/E350,'RAW Transactions'!F350/'RAW Transactions'!$J$3)),0)</f>
        <v/>
      </c>
      <c r="G350" s="32" t="str">
        <f>IF('RAW Transactions'!G350="","",'RAW Transactions'!G350)</f>
        <v/>
      </c>
    </row>
    <row r="351" spans="1:7" x14ac:dyDescent="0.2">
      <c r="A351" s="3" t="str">
        <f>IF('RAW Transactions'!A351="","",'RAW Transactions'!A351)</f>
        <v/>
      </c>
      <c r="B351" s="26" t="str">
        <f>IF('RAW Transactions'!B351="","",'RAW Transactions'!B351)</f>
        <v/>
      </c>
      <c r="C351" s="26" t="str">
        <f>IF('RAW Transactions'!C351="","",'RAW Transactions'!C351)</f>
        <v/>
      </c>
      <c r="D351" s="27" t="str">
        <f>IFERROR(VLOOKUP('RAW Transactions'!D351,'RAW Transactions'!$I$8:$J$24,2,FALSE),"")</f>
        <v/>
      </c>
      <c r="E351" s="33" t="str">
        <f>IF('RAW Transactions'!E351="","",'RAW Transactions'!E351)</f>
        <v/>
      </c>
      <c r="F351" s="33" t="str">
        <f>IFERROR(IF('RAW Transactions'!F351="","",IF('RAW Transactions'!F351/'RAW Transactions'!$J$3=0,G351/E351,'RAW Transactions'!F351/'RAW Transactions'!$J$3)),0)</f>
        <v/>
      </c>
      <c r="G351" s="32" t="str">
        <f>IF('RAW Transactions'!G351="","",'RAW Transactions'!G351)</f>
        <v/>
      </c>
    </row>
    <row r="352" spans="1:7" x14ac:dyDescent="0.2">
      <c r="A352" s="3" t="str">
        <f>IF('RAW Transactions'!A352="","",'RAW Transactions'!A352)</f>
        <v/>
      </c>
      <c r="B352" s="26" t="str">
        <f>IF('RAW Transactions'!B352="","",'RAW Transactions'!B352)</f>
        <v/>
      </c>
      <c r="C352" s="26" t="str">
        <f>IF('RAW Transactions'!C352="","",'RAW Transactions'!C352)</f>
        <v/>
      </c>
      <c r="D352" s="27" t="str">
        <f>IFERROR(VLOOKUP('RAW Transactions'!D352,'RAW Transactions'!$I$8:$J$24,2,FALSE),"")</f>
        <v/>
      </c>
      <c r="E352" s="33" t="str">
        <f>IF('RAW Transactions'!E352="","",'RAW Transactions'!E352)</f>
        <v/>
      </c>
      <c r="F352" s="33" t="str">
        <f>IFERROR(IF('RAW Transactions'!F352="","",IF('RAW Transactions'!F352/'RAW Transactions'!$J$3=0,G352/E352,'RAW Transactions'!F352/'RAW Transactions'!$J$3)),0)</f>
        <v/>
      </c>
      <c r="G352" s="32" t="str">
        <f>IF('RAW Transactions'!G352="","",'RAW Transactions'!G352)</f>
        <v/>
      </c>
    </row>
    <row r="353" spans="1:7" x14ac:dyDescent="0.2">
      <c r="A353" s="3" t="str">
        <f>IF('RAW Transactions'!A353="","",'RAW Transactions'!A353)</f>
        <v/>
      </c>
      <c r="B353" s="26" t="str">
        <f>IF('RAW Transactions'!B353="","",'RAW Transactions'!B353)</f>
        <v/>
      </c>
      <c r="C353" s="26" t="str">
        <f>IF('RAW Transactions'!C353="","",'RAW Transactions'!C353)</f>
        <v/>
      </c>
      <c r="D353" s="27" t="str">
        <f>IFERROR(VLOOKUP('RAW Transactions'!D353,'RAW Transactions'!$I$8:$J$24,2,FALSE),"")</f>
        <v/>
      </c>
      <c r="E353" s="33" t="str">
        <f>IF('RAW Transactions'!E353="","",'RAW Transactions'!E353)</f>
        <v/>
      </c>
      <c r="F353" s="33" t="str">
        <f>IFERROR(IF('RAW Transactions'!F353="","",IF('RAW Transactions'!F353/'RAW Transactions'!$J$3=0,G353/E353,'RAW Transactions'!F353/'RAW Transactions'!$J$3)),0)</f>
        <v/>
      </c>
      <c r="G353" s="32" t="str">
        <f>IF('RAW Transactions'!G353="","",'RAW Transactions'!G353)</f>
        <v/>
      </c>
    </row>
    <row r="354" spans="1:7" x14ac:dyDescent="0.2">
      <c r="A354" s="3" t="str">
        <f>IF('RAW Transactions'!A354="","",'RAW Transactions'!A354)</f>
        <v/>
      </c>
      <c r="B354" s="26" t="str">
        <f>IF('RAW Transactions'!B354="","",'RAW Transactions'!B354)</f>
        <v/>
      </c>
      <c r="C354" s="26" t="str">
        <f>IF('RAW Transactions'!C354="","",'RAW Transactions'!C354)</f>
        <v/>
      </c>
      <c r="D354" s="27" t="str">
        <f>IFERROR(VLOOKUP('RAW Transactions'!D354,'RAW Transactions'!$I$8:$J$24,2,FALSE),"")</f>
        <v/>
      </c>
      <c r="E354" s="33" t="str">
        <f>IF('RAW Transactions'!E354="","",'RAW Transactions'!E354)</f>
        <v/>
      </c>
      <c r="F354" s="33" t="str">
        <f>IFERROR(IF('RAW Transactions'!F354="","",IF('RAW Transactions'!F354/'RAW Transactions'!$J$3=0,G354/E354,'RAW Transactions'!F354/'RAW Transactions'!$J$3)),0)</f>
        <v/>
      </c>
      <c r="G354" s="32" t="str">
        <f>IF('RAW Transactions'!G354="","",'RAW Transactions'!G354)</f>
        <v/>
      </c>
    </row>
    <row r="355" spans="1:7" x14ac:dyDescent="0.2">
      <c r="A355" s="3" t="str">
        <f>IF('RAW Transactions'!A355="","",'RAW Transactions'!A355)</f>
        <v/>
      </c>
      <c r="B355" s="26" t="str">
        <f>IF('RAW Transactions'!B355="","",'RAW Transactions'!B355)</f>
        <v/>
      </c>
      <c r="C355" s="26" t="str">
        <f>IF('RAW Transactions'!C355="","",'RAW Transactions'!C355)</f>
        <v/>
      </c>
      <c r="D355" s="27" t="str">
        <f>IFERROR(VLOOKUP('RAW Transactions'!D355,'RAW Transactions'!$I$8:$J$24,2,FALSE),"")</f>
        <v/>
      </c>
      <c r="E355" s="33" t="str">
        <f>IF('RAW Transactions'!E355="","",'RAW Transactions'!E355)</f>
        <v/>
      </c>
      <c r="F355" s="33" t="str">
        <f>IFERROR(IF('RAW Transactions'!F355="","",IF('RAW Transactions'!F355/'RAW Transactions'!$J$3=0,G355/E355,'RAW Transactions'!F355/'RAW Transactions'!$J$3)),0)</f>
        <v/>
      </c>
      <c r="G355" s="32" t="str">
        <f>IF('RAW Transactions'!G355="","",'RAW Transactions'!G355)</f>
        <v/>
      </c>
    </row>
    <row r="356" spans="1:7" x14ac:dyDescent="0.2">
      <c r="A356" s="3" t="str">
        <f>IF('RAW Transactions'!A356="","",'RAW Transactions'!A356)</f>
        <v/>
      </c>
      <c r="B356" s="26" t="str">
        <f>IF('RAW Transactions'!B356="","",'RAW Transactions'!B356)</f>
        <v/>
      </c>
      <c r="C356" s="26" t="str">
        <f>IF('RAW Transactions'!C356="","",'RAW Transactions'!C356)</f>
        <v/>
      </c>
      <c r="D356" s="27" t="str">
        <f>IFERROR(VLOOKUP('RAW Transactions'!D356,'RAW Transactions'!$I$8:$J$24,2,FALSE),"")</f>
        <v/>
      </c>
      <c r="E356" s="33" t="str">
        <f>IF('RAW Transactions'!E356="","",'RAW Transactions'!E356)</f>
        <v/>
      </c>
      <c r="F356" s="33" t="str">
        <f>IFERROR(IF('RAW Transactions'!F356="","",IF('RAW Transactions'!F356/'RAW Transactions'!$J$3=0,G356/E356,'RAW Transactions'!F356/'RAW Transactions'!$J$3)),0)</f>
        <v/>
      </c>
      <c r="G356" s="32" t="str">
        <f>IF('RAW Transactions'!G356="","",'RAW Transactions'!G356)</f>
        <v/>
      </c>
    </row>
    <row r="357" spans="1:7" x14ac:dyDescent="0.2">
      <c r="A357" s="3" t="str">
        <f>IF('RAW Transactions'!A357="","",'RAW Transactions'!A357)</f>
        <v/>
      </c>
      <c r="B357" s="26" t="str">
        <f>IF('RAW Transactions'!B357="","",'RAW Transactions'!B357)</f>
        <v/>
      </c>
      <c r="C357" s="26" t="str">
        <f>IF('RAW Transactions'!C357="","",'RAW Transactions'!C357)</f>
        <v/>
      </c>
      <c r="D357" s="27" t="str">
        <f>IFERROR(VLOOKUP('RAW Transactions'!D357,'RAW Transactions'!$I$8:$J$24,2,FALSE),"")</f>
        <v/>
      </c>
      <c r="E357" s="33" t="str">
        <f>IF('RAW Transactions'!E357="","",'RAW Transactions'!E357)</f>
        <v/>
      </c>
      <c r="F357" s="33" t="str">
        <f>IFERROR(IF('RAW Transactions'!F357="","",IF('RAW Transactions'!F357/'RAW Transactions'!$J$3=0,G357/E357,'RAW Transactions'!F357/'RAW Transactions'!$J$3)),0)</f>
        <v/>
      </c>
      <c r="G357" s="32" t="str">
        <f>IF('RAW Transactions'!G357="","",'RAW Transactions'!G357)</f>
        <v/>
      </c>
    </row>
    <row r="358" spans="1:7" x14ac:dyDescent="0.2">
      <c r="A358" s="3" t="str">
        <f>IF('RAW Transactions'!A358="","",'RAW Transactions'!A358)</f>
        <v/>
      </c>
      <c r="B358" s="26" t="str">
        <f>IF('RAW Transactions'!B358="","",'RAW Transactions'!B358)</f>
        <v/>
      </c>
      <c r="C358" s="26" t="str">
        <f>IF('RAW Transactions'!C358="","",'RAW Transactions'!C358)</f>
        <v/>
      </c>
      <c r="D358" s="27" t="str">
        <f>IFERROR(VLOOKUP('RAW Transactions'!D358,'RAW Transactions'!$I$8:$J$24,2,FALSE),"")</f>
        <v/>
      </c>
      <c r="E358" s="33" t="str">
        <f>IF('RAW Transactions'!E358="","",'RAW Transactions'!E358)</f>
        <v/>
      </c>
      <c r="F358" s="33" t="str">
        <f>IFERROR(IF('RAW Transactions'!F358="","",IF('RAW Transactions'!F358/'RAW Transactions'!$J$3=0,G358/E358,'RAW Transactions'!F358/'RAW Transactions'!$J$3)),0)</f>
        <v/>
      </c>
      <c r="G358" s="32" t="str">
        <f>IF('RAW Transactions'!G358="","",'RAW Transactions'!G358)</f>
        <v/>
      </c>
    </row>
    <row r="359" spans="1:7" x14ac:dyDescent="0.2">
      <c r="A359" s="3" t="str">
        <f>IF('RAW Transactions'!A359="","",'RAW Transactions'!A359)</f>
        <v/>
      </c>
      <c r="B359" s="26" t="str">
        <f>IF('RAW Transactions'!B359="","",'RAW Transactions'!B359)</f>
        <v/>
      </c>
      <c r="C359" s="26" t="str">
        <f>IF('RAW Transactions'!C359="","",'RAW Transactions'!C359)</f>
        <v/>
      </c>
      <c r="D359" s="27" t="str">
        <f>IFERROR(VLOOKUP('RAW Transactions'!D359,'RAW Transactions'!$I$8:$J$24,2,FALSE),"")</f>
        <v/>
      </c>
      <c r="E359" s="33" t="str">
        <f>IF('RAW Transactions'!E359="","",'RAW Transactions'!E359)</f>
        <v/>
      </c>
      <c r="F359" s="33" t="str">
        <f>IFERROR(IF('RAW Transactions'!F359="","",IF('RAW Transactions'!F359/'RAW Transactions'!$J$3=0,G359/E359,'RAW Transactions'!F359/'RAW Transactions'!$J$3)),0)</f>
        <v/>
      </c>
      <c r="G359" s="32" t="str">
        <f>IF('RAW Transactions'!G359="","",'RAW Transactions'!G359)</f>
        <v/>
      </c>
    </row>
    <row r="360" spans="1:7" x14ac:dyDescent="0.2">
      <c r="A360" s="3" t="str">
        <f>IF('RAW Transactions'!A360="","",'RAW Transactions'!A360)</f>
        <v/>
      </c>
      <c r="B360" s="26" t="str">
        <f>IF('RAW Transactions'!B360="","",'RAW Transactions'!B360)</f>
        <v/>
      </c>
      <c r="C360" s="26" t="str">
        <f>IF('RAW Transactions'!C360="","",'RAW Transactions'!C360)</f>
        <v/>
      </c>
      <c r="D360" s="27" t="str">
        <f>IFERROR(VLOOKUP('RAW Transactions'!D360,'RAW Transactions'!$I$8:$J$24,2,FALSE),"")</f>
        <v/>
      </c>
      <c r="E360" s="33" t="str">
        <f>IF('RAW Transactions'!E360="","",'RAW Transactions'!E360)</f>
        <v/>
      </c>
      <c r="F360" s="33" t="str">
        <f>IFERROR(IF('RAW Transactions'!F360="","",IF('RAW Transactions'!F360/'RAW Transactions'!$J$3=0,G360/E360,'RAW Transactions'!F360/'RAW Transactions'!$J$3)),0)</f>
        <v/>
      </c>
      <c r="G360" s="32" t="str">
        <f>IF('RAW Transactions'!G360="","",'RAW Transactions'!G360)</f>
        <v/>
      </c>
    </row>
    <row r="361" spans="1:7" x14ac:dyDescent="0.2">
      <c r="A361" s="3" t="str">
        <f>IF('RAW Transactions'!A361="","",'RAW Transactions'!A361)</f>
        <v/>
      </c>
      <c r="B361" s="26" t="str">
        <f>IF('RAW Transactions'!B361="","",'RAW Transactions'!B361)</f>
        <v/>
      </c>
      <c r="C361" s="26" t="str">
        <f>IF('RAW Transactions'!C361="","",'RAW Transactions'!C361)</f>
        <v/>
      </c>
      <c r="D361" s="27" t="str">
        <f>IFERROR(VLOOKUP('RAW Transactions'!D361,'RAW Transactions'!$I$8:$J$24,2,FALSE),"")</f>
        <v/>
      </c>
      <c r="E361" s="33" t="str">
        <f>IF('RAW Transactions'!E361="","",'RAW Transactions'!E361)</f>
        <v/>
      </c>
      <c r="F361" s="33" t="str">
        <f>IFERROR(IF('RAW Transactions'!F361="","",IF('RAW Transactions'!F361/'RAW Transactions'!$J$3=0,G361/E361,'RAW Transactions'!F361/'RAW Transactions'!$J$3)),0)</f>
        <v/>
      </c>
      <c r="G361" s="32" t="str">
        <f>IF('RAW Transactions'!G361="","",'RAW Transactions'!G361)</f>
        <v/>
      </c>
    </row>
    <row r="362" spans="1:7" x14ac:dyDescent="0.2">
      <c r="A362" s="3" t="str">
        <f>IF('RAW Transactions'!A362="","",'RAW Transactions'!A362)</f>
        <v/>
      </c>
      <c r="B362" s="26" t="str">
        <f>IF('RAW Transactions'!B362="","",'RAW Transactions'!B362)</f>
        <v/>
      </c>
      <c r="C362" s="26" t="str">
        <f>IF('RAW Transactions'!C362="","",'RAW Transactions'!C362)</f>
        <v/>
      </c>
      <c r="D362" s="27" t="str">
        <f>IFERROR(VLOOKUP('RAW Transactions'!D362,'RAW Transactions'!$I$8:$J$24,2,FALSE),"")</f>
        <v/>
      </c>
      <c r="E362" s="33" t="str">
        <f>IF('RAW Transactions'!E362="","",'RAW Transactions'!E362)</f>
        <v/>
      </c>
      <c r="F362" s="33" t="str">
        <f>IFERROR(IF('RAW Transactions'!F362="","",IF('RAW Transactions'!F362/'RAW Transactions'!$J$3=0,G362/E362,'RAW Transactions'!F362/'RAW Transactions'!$J$3)),0)</f>
        <v/>
      </c>
      <c r="G362" s="32" t="str">
        <f>IF('RAW Transactions'!G362="","",'RAW Transactions'!G362)</f>
        <v/>
      </c>
    </row>
    <row r="363" spans="1:7" x14ac:dyDescent="0.2">
      <c r="A363" s="3" t="str">
        <f>IF('RAW Transactions'!A363="","",'RAW Transactions'!A363)</f>
        <v/>
      </c>
      <c r="B363" s="26" t="str">
        <f>IF('RAW Transactions'!B363="","",'RAW Transactions'!B363)</f>
        <v/>
      </c>
      <c r="C363" s="26" t="str">
        <f>IF('RAW Transactions'!C363="","",'RAW Transactions'!C363)</f>
        <v/>
      </c>
      <c r="D363" s="27" t="str">
        <f>IFERROR(VLOOKUP('RAW Transactions'!D363,'RAW Transactions'!$I$8:$J$24,2,FALSE),"")</f>
        <v/>
      </c>
      <c r="E363" s="33" t="str">
        <f>IF('RAW Transactions'!E363="","",'RAW Transactions'!E363)</f>
        <v/>
      </c>
      <c r="F363" s="33" t="str">
        <f>IFERROR(IF('RAW Transactions'!F363="","",IF('RAW Transactions'!F363/'RAW Transactions'!$J$3=0,G363/E363,'RAW Transactions'!F363/'RAW Transactions'!$J$3)),0)</f>
        <v/>
      </c>
      <c r="G363" s="32" t="str">
        <f>IF('RAW Transactions'!G363="","",'RAW Transactions'!G363)</f>
        <v/>
      </c>
    </row>
    <row r="364" spans="1:7" x14ac:dyDescent="0.2">
      <c r="A364" s="3" t="str">
        <f>IF('RAW Transactions'!A364="","",'RAW Transactions'!A364)</f>
        <v/>
      </c>
      <c r="B364" s="26" t="str">
        <f>IF('RAW Transactions'!B364="","",'RAW Transactions'!B364)</f>
        <v/>
      </c>
      <c r="C364" s="26" t="str">
        <f>IF('RAW Transactions'!C364="","",'RAW Transactions'!C364)</f>
        <v/>
      </c>
      <c r="D364" s="27" t="str">
        <f>IFERROR(VLOOKUP('RAW Transactions'!D364,'RAW Transactions'!$I$8:$J$24,2,FALSE),"")</f>
        <v/>
      </c>
      <c r="E364" s="33" t="str">
        <f>IF('RAW Transactions'!E364="","",'RAW Transactions'!E364)</f>
        <v/>
      </c>
      <c r="F364" s="33" t="str">
        <f>IFERROR(IF('RAW Transactions'!F364="","",IF('RAW Transactions'!F364/'RAW Transactions'!$J$3=0,G364/E364,'RAW Transactions'!F364/'RAW Transactions'!$J$3)),0)</f>
        <v/>
      </c>
      <c r="G364" s="32" t="str">
        <f>IF('RAW Transactions'!G364="","",'RAW Transactions'!G364)</f>
        <v/>
      </c>
    </row>
    <row r="365" spans="1:7" x14ac:dyDescent="0.2">
      <c r="A365" s="3" t="str">
        <f>IF('RAW Transactions'!A365="","",'RAW Transactions'!A365)</f>
        <v/>
      </c>
      <c r="B365" s="26" t="str">
        <f>IF('RAW Transactions'!B365="","",'RAW Transactions'!B365)</f>
        <v/>
      </c>
      <c r="C365" s="26" t="str">
        <f>IF('RAW Transactions'!C365="","",'RAW Transactions'!C365)</f>
        <v/>
      </c>
      <c r="D365" s="27" t="str">
        <f>IFERROR(VLOOKUP('RAW Transactions'!D365,'RAW Transactions'!$I$8:$J$24,2,FALSE),"")</f>
        <v/>
      </c>
      <c r="E365" s="33" t="str">
        <f>IF('RAW Transactions'!E365="","",'RAW Transactions'!E365)</f>
        <v/>
      </c>
      <c r="F365" s="33" t="str">
        <f>IFERROR(IF('RAW Transactions'!F365="","",IF('RAW Transactions'!F365/'RAW Transactions'!$J$3=0,G365/E365,'RAW Transactions'!F365/'RAW Transactions'!$J$3)),0)</f>
        <v/>
      </c>
      <c r="G365" s="32" t="str">
        <f>IF('RAW Transactions'!G365="","",'RAW Transactions'!G365)</f>
        <v/>
      </c>
    </row>
    <row r="366" spans="1:7" x14ac:dyDescent="0.2">
      <c r="A366" s="3" t="str">
        <f>IF('RAW Transactions'!A366="","",'RAW Transactions'!A366)</f>
        <v/>
      </c>
      <c r="B366" s="26" t="str">
        <f>IF('RAW Transactions'!B366="","",'RAW Transactions'!B366)</f>
        <v/>
      </c>
      <c r="C366" s="26" t="str">
        <f>IF('RAW Transactions'!C366="","",'RAW Transactions'!C366)</f>
        <v/>
      </c>
      <c r="D366" s="27" t="str">
        <f>IFERROR(VLOOKUP('RAW Transactions'!D366,'RAW Transactions'!$I$8:$J$24,2,FALSE),"")</f>
        <v/>
      </c>
      <c r="E366" s="33" t="str">
        <f>IF('RAW Transactions'!E366="","",'RAW Transactions'!E366)</f>
        <v/>
      </c>
      <c r="F366" s="33" t="str">
        <f>IFERROR(IF('RAW Transactions'!F366="","",IF('RAW Transactions'!F366/'RAW Transactions'!$J$3=0,G366/E366,'RAW Transactions'!F366/'RAW Transactions'!$J$3)),0)</f>
        <v/>
      </c>
      <c r="G366" s="32" t="str">
        <f>IF('RAW Transactions'!G366="","",'RAW Transactions'!G366)</f>
        <v/>
      </c>
    </row>
    <row r="367" spans="1:7" x14ac:dyDescent="0.2">
      <c r="A367" s="3" t="str">
        <f>IF('RAW Transactions'!A367="","",'RAW Transactions'!A367)</f>
        <v/>
      </c>
      <c r="B367" s="26" t="str">
        <f>IF('RAW Transactions'!B367="","",'RAW Transactions'!B367)</f>
        <v/>
      </c>
      <c r="C367" s="26" t="str">
        <f>IF('RAW Transactions'!C367="","",'RAW Transactions'!C367)</f>
        <v/>
      </c>
      <c r="D367" s="27" t="str">
        <f>IFERROR(VLOOKUP('RAW Transactions'!D367,'RAW Transactions'!$I$8:$J$24,2,FALSE),"")</f>
        <v/>
      </c>
      <c r="E367" s="33" t="str">
        <f>IF('RAW Transactions'!E367="","",'RAW Transactions'!E367)</f>
        <v/>
      </c>
      <c r="F367" s="33" t="str">
        <f>IFERROR(IF('RAW Transactions'!F367="","",IF('RAW Transactions'!F367/'RAW Transactions'!$J$3=0,G367/E367,'RAW Transactions'!F367/'RAW Transactions'!$J$3)),0)</f>
        <v/>
      </c>
      <c r="G367" s="32" t="str">
        <f>IF('RAW Transactions'!G367="","",'RAW Transactions'!G367)</f>
        <v/>
      </c>
    </row>
    <row r="368" spans="1:7" x14ac:dyDescent="0.2">
      <c r="A368" s="3" t="str">
        <f>IF('RAW Transactions'!A368="","",'RAW Transactions'!A368)</f>
        <v/>
      </c>
      <c r="B368" s="26" t="str">
        <f>IF('RAW Transactions'!B368="","",'RAW Transactions'!B368)</f>
        <v/>
      </c>
      <c r="C368" s="26" t="str">
        <f>IF('RAW Transactions'!C368="","",'RAW Transactions'!C368)</f>
        <v/>
      </c>
      <c r="D368" s="27" t="str">
        <f>IFERROR(VLOOKUP('RAW Transactions'!D368,'RAW Transactions'!$I$8:$J$24,2,FALSE),"")</f>
        <v/>
      </c>
      <c r="E368" s="33" t="str">
        <f>IF('RAW Transactions'!E368="","",'RAW Transactions'!E368)</f>
        <v/>
      </c>
      <c r="F368" s="33" t="str">
        <f>IFERROR(IF('RAW Transactions'!F368="","",IF('RAW Transactions'!F368/'RAW Transactions'!$J$3=0,G368/E368,'RAW Transactions'!F368/'RAW Transactions'!$J$3)),0)</f>
        <v/>
      </c>
      <c r="G368" s="32" t="str">
        <f>IF('RAW Transactions'!G368="","",'RAW Transactions'!G368)</f>
        <v/>
      </c>
    </row>
    <row r="369" spans="1:7" x14ac:dyDescent="0.2">
      <c r="A369" s="3" t="str">
        <f>IF('RAW Transactions'!A369="","",'RAW Transactions'!A369)</f>
        <v/>
      </c>
      <c r="B369" s="26" t="str">
        <f>IF('RAW Transactions'!B369="","",'RAW Transactions'!B369)</f>
        <v/>
      </c>
      <c r="C369" s="26" t="str">
        <f>IF('RAW Transactions'!C369="","",'RAW Transactions'!C369)</f>
        <v/>
      </c>
      <c r="D369" s="27" t="str">
        <f>IFERROR(VLOOKUP('RAW Transactions'!D369,'RAW Transactions'!$I$8:$J$24,2,FALSE),"")</f>
        <v/>
      </c>
      <c r="E369" s="33" t="str">
        <f>IF('RAW Transactions'!E369="","",'RAW Transactions'!E369)</f>
        <v/>
      </c>
      <c r="F369" s="33" t="str">
        <f>IFERROR(IF('RAW Transactions'!F369="","",IF('RAW Transactions'!F369/'RAW Transactions'!$J$3=0,G369/E369,'RAW Transactions'!F369/'RAW Transactions'!$J$3)),0)</f>
        <v/>
      </c>
      <c r="G369" s="32" t="str">
        <f>IF('RAW Transactions'!G369="","",'RAW Transactions'!G369)</f>
        <v/>
      </c>
    </row>
    <row r="370" spans="1:7" x14ac:dyDescent="0.2">
      <c r="A370" s="3" t="str">
        <f>IF('RAW Transactions'!A370="","",'RAW Transactions'!A370)</f>
        <v/>
      </c>
      <c r="B370" s="26" t="str">
        <f>IF('RAW Transactions'!B370="","",'RAW Transactions'!B370)</f>
        <v/>
      </c>
      <c r="C370" s="26" t="str">
        <f>IF('RAW Transactions'!C370="","",'RAW Transactions'!C370)</f>
        <v/>
      </c>
      <c r="D370" s="27" t="str">
        <f>IFERROR(VLOOKUP('RAW Transactions'!D370,'RAW Transactions'!$I$8:$J$24,2,FALSE),"")</f>
        <v/>
      </c>
      <c r="E370" s="33" t="str">
        <f>IF('RAW Transactions'!E370="","",'RAW Transactions'!E370)</f>
        <v/>
      </c>
      <c r="F370" s="33" t="str">
        <f>IFERROR(IF('RAW Transactions'!F370="","",IF('RAW Transactions'!F370/'RAW Transactions'!$J$3=0,G370/E370,'RAW Transactions'!F370/'RAW Transactions'!$J$3)),0)</f>
        <v/>
      </c>
      <c r="G370" s="32" t="str">
        <f>IF('RAW Transactions'!G370="","",'RAW Transactions'!G370)</f>
        <v/>
      </c>
    </row>
    <row r="371" spans="1:7" x14ac:dyDescent="0.2">
      <c r="A371" s="3" t="str">
        <f>IF('RAW Transactions'!A371="","",'RAW Transactions'!A371)</f>
        <v/>
      </c>
      <c r="B371" s="26" t="str">
        <f>IF('RAW Transactions'!B371="","",'RAW Transactions'!B371)</f>
        <v/>
      </c>
      <c r="C371" s="26" t="str">
        <f>IF('RAW Transactions'!C371="","",'RAW Transactions'!C371)</f>
        <v/>
      </c>
      <c r="D371" s="27" t="str">
        <f>IFERROR(VLOOKUP('RAW Transactions'!D371,'RAW Transactions'!$I$8:$J$24,2,FALSE),"")</f>
        <v/>
      </c>
      <c r="E371" s="33" t="str">
        <f>IF('RAW Transactions'!E371="","",'RAW Transactions'!E371)</f>
        <v/>
      </c>
      <c r="F371" s="33" t="str">
        <f>IFERROR(IF('RAW Transactions'!F371="","",IF('RAW Transactions'!F371/'RAW Transactions'!$J$3=0,G371/E371,'RAW Transactions'!F371/'RAW Transactions'!$J$3)),0)</f>
        <v/>
      </c>
      <c r="G371" s="32" t="str">
        <f>IF('RAW Transactions'!G371="","",'RAW Transactions'!G371)</f>
        <v/>
      </c>
    </row>
    <row r="372" spans="1:7" x14ac:dyDescent="0.2">
      <c r="A372" s="3" t="str">
        <f>IF('RAW Transactions'!A372="","",'RAW Transactions'!A372)</f>
        <v/>
      </c>
      <c r="B372" s="26" t="str">
        <f>IF('RAW Transactions'!B372="","",'RAW Transactions'!B372)</f>
        <v/>
      </c>
      <c r="C372" s="26" t="str">
        <f>IF('RAW Transactions'!C372="","",'RAW Transactions'!C372)</f>
        <v/>
      </c>
      <c r="D372" s="27" t="str">
        <f>IFERROR(VLOOKUP('RAW Transactions'!D372,'RAW Transactions'!$I$8:$J$24,2,FALSE),"")</f>
        <v/>
      </c>
      <c r="E372" s="33" t="str">
        <f>IF('RAW Transactions'!E372="","",'RAW Transactions'!E372)</f>
        <v/>
      </c>
      <c r="F372" s="33" t="str">
        <f>IFERROR(IF('RAW Transactions'!F372="","",IF('RAW Transactions'!F372/'RAW Transactions'!$J$3=0,G372/E372,'RAW Transactions'!F372/'RAW Transactions'!$J$3)),0)</f>
        <v/>
      </c>
      <c r="G372" s="32" t="str">
        <f>IF('RAW Transactions'!G372="","",'RAW Transactions'!G372)</f>
        <v/>
      </c>
    </row>
    <row r="373" spans="1:7" x14ac:dyDescent="0.2">
      <c r="A373" s="3" t="str">
        <f>IF('RAW Transactions'!A373="","",'RAW Transactions'!A373)</f>
        <v/>
      </c>
      <c r="B373" s="26" t="str">
        <f>IF('RAW Transactions'!B373="","",'RAW Transactions'!B373)</f>
        <v/>
      </c>
      <c r="C373" s="26" t="str">
        <f>IF('RAW Transactions'!C373="","",'RAW Transactions'!C373)</f>
        <v/>
      </c>
      <c r="D373" s="27" t="str">
        <f>IFERROR(VLOOKUP('RAW Transactions'!D373,'RAW Transactions'!$I$8:$J$24,2,FALSE),"")</f>
        <v/>
      </c>
      <c r="E373" s="33" t="str">
        <f>IF('RAW Transactions'!E373="","",'RAW Transactions'!E373)</f>
        <v/>
      </c>
      <c r="F373" s="33" t="str">
        <f>IFERROR(IF('RAW Transactions'!F373="","",IF('RAW Transactions'!F373/'RAW Transactions'!$J$3=0,G373/E373,'RAW Transactions'!F373/'RAW Transactions'!$J$3)),0)</f>
        <v/>
      </c>
      <c r="G373" s="32" t="str">
        <f>IF('RAW Transactions'!G373="","",'RAW Transactions'!G373)</f>
        <v/>
      </c>
    </row>
    <row r="374" spans="1:7" x14ac:dyDescent="0.2">
      <c r="A374" s="3" t="str">
        <f>IF('RAW Transactions'!A374="","",'RAW Transactions'!A374)</f>
        <v/>
      </c>
      <c r="B374" s="26" t="str">
        <f>IF('RAW Transactions'!B374="","",'RAW Transactions'!B374)</f>
        <v/>
      </c>
      <c r="C374" s="26" t="str">
        <f>IF('RAW Transactions'!C374="","",'RAW Transactions'!C374)</f>
        <v/>
      </c>
      <c r="D374" s="27" t="str">
        <f>IFERROR(VLOOKUP('RAW Transactions'!D374,'RAW Transactions'!$I$8:$J$24,2,FALSE),"")</f>
        <v/>
      </c>
      <c r="E374" s="33" t="str">
        <f>IF('RAW Transactions'!E374="","",'RAW Transactions'!E374)</f>
        <v/>
      </c>
      <c r="F374" s="33" t="str">
        <f>IFERROR(IF('RAW Transactions'!F374="","",IF('RAW Transactions'!F374/'RAW Transactions'!$J$3=0,G374/E374,'RAW Transactions'!F374/'RAW Transactions'!$J$3)),0)</f>
        <v/>
      </c>
      <c r="G374" s="32" t="str">
        <f>IF('RAW Transactions'!G374="","",'RAW Transactions'!G374)</f>
        <v/>
      </c>
    </row>
    <row r="375" spans="1:7" x14ac:dyDescent="0.2">
      <c r="A375" s="3" t="str">
        <f>IF('RAW Transactions'!A375="","",'RAW Transactions'!A375)</f>
        <v/>
      </c>
      <c r="B375" s="26" t="str">
        <f>IF('RAW Transactions'!B375="","",'RAW Transactions'!B375)</f>
        <v/>
      </c>
      <c r="C375" s="26" t="str">
        <f>IF('RAW Transactions'!C375="","",'RAW Transactions'!C375)</f>
        <v/>
      </c>
      <c r="D375" s="27" t="str">
        <f>IFERROR(VLOOKUP('RAW Transactions'!D375,'RAW Transactions'!$I$8:$J$24,2,FALSE),"")</f>
        <v/>
      </c>
      <c r="E375" s="33" t="str">
        <f>IF('RAW Transactions'!E375="","",'RAW Transactions'!E375)</f>
        <v/>
      </c>
      <c r="F375" s="33" t="str">
        <f>IFERROR(IF('RAW Transactions'!F375="","",IF('RAW Transactions'!F375/'RAW Transactions'!$J$3=0,G375/E375,'RAW Transactions'!F375/'RAW Transactions'!$J$3)),0)</f>
        <v/>
      </c>
      <c r="G375" s="32" t="str">
        <f>IF('RAW Transactions'!G375="","",'RAW Transactions'!G375)</f>
        <v/>
      </c>
    </row>
    <row r="376" spans="1:7" x14ac:dyDescent="0.2">
      <c r="A376" s="3" t="str">
        <f>IF('RAW Transactions'!A376="","",'RAW Transactions'!A376)</f>
        <v/>
      </c>
      <c r="B376" s="26" t="str">
        <f>IF('RAW Transactions'!B376="","",'RAW Transactions'!B376)</f>
        <v/>
      </c>
      <c r="C376" s="26" t="str">
        <f>IF('RAW Transactions'!C376="","",'RAW Transactions'!C376)</f>
        <v/>
      </c>
      <c r="D376" s="27" t="str">
        <f>IFERROR(VLOOKUP('RAW Transactions'!D376,'RAW Transactions'!$I$8:$J$24,2,FALSE),"")</f>
        <v/>
      </c>
      <c r="E376" s="33" t="str">
        <f>IF('RAW Transactions'!E376="","",'RAW Transactions'!E376)</f>
        <v/>
      </c>
      <c r="F376" s="33" t="str">
        <f>IFERROR(IF('RAW Transactions'!F376="","",IF('RAW Transactions'!F376/'RAW Transactions'!$J$3=0,G376/E376,'RAW Transactions'!F376/'RAW Transactions'!$J$3)),0)</f>
        <v/>
      </c>
      <c r="G376" s="32" t="str">
        <f>IF('RAW Transactions'!G376="","",'RAW Transactions'!G376)</f>
        <v/>
      </c>
    </row>
    <row r="377" spans="1:7" x14ac:dyDescent="0.2">
      <c r="A377" s="3" t="str">
        <f>IF('RAW Transactions'!A377="","",'RAW Transactions'!A377)</f>
        <v/>
      </c>
      <c r="B377" s="26" t="str">
        <f>IF('RAW Transactions'!B377="","",'RAW Transactions'!B377)</f>
        <v/>
      </c>
      <c r="C377" s="26" t="str">
        <f>IF('RAW Transactions'!C377="","",'RAW Transactions'!C377)</f>
        <v/>
      </c>
      <c r="D377" s="27" t="str">
        <f>IFERROR(VLOOKUP('RAW Transactions'!D377,'RAW Transactions'!$I$8:$J$24,2,FALSE),"")</f>
        <v/>
      </c>
      <c r="E377" s="33" t="str">
        <f>IF('RAW Transactions'!E377="","",'RAW Transactions'!E377)</f>
        <v/>
      </c>
      <c r="F377" s="33" t="str">
        <f>IFERROR(IF('RAW Transactions'!F377="","",IF('RAW Transactions'!F377/'RAW Transactions'!$J$3=0,G377/E377,'RAW Transactions'!F377/'RAW Transactions'!$J$3)),0)</f>
        <v/>
      </c>
      <c r="G377" s="32" t="str">
        <f>IF('RAW Transactions'!G377="","",'RAW Transactions'!G377)</f>
        <v/>
      </c>
    </row>
    <row r="378" spans="1:7" x14ac:dyDescent="0.2">
      <c r="A378" s="3" t="str">
        <f>IF('RAW Transactions'!A378="","",'RAW Transactions'!A378)</f>
        <v/>
      </c>
      <c r="B378" s="26" t="str">
        <f>IF('RAW Transactions'!B378="","",'RAW Transactions'!B378)</f>
        <v/>
      </c>
      <c r="C378" s="26" t="str">
        <f>IF('RAW Transactions'!C378="","",'RAW Transactions'!C378)</f>
        <v/>
      </c>
      <c r="D378" s="27" t="str">
        <f>IFERROR(VLOOKUP('RAW Transactions'!D378,'RAW Transactions'!$I$8:$J$24,2,FALSE),"")</f>
        <v/>
      </c>
      <c r="E378" s="33" t="str">
        <f>IF('RAW Transactions'!E378="","",'RAW Transactions'!E378)</f>
        <v/>
      </c>
      <c r="F378" s="33" t="str">
        <f>IFERROR(IF('RAW Transactions'!F378="","",IF('RAW Transactions'!F378/'RAW Transactions'!$J$3=0,G378/E378,'RAW Transactions'!F378/'RAW Transactions'!$J$3)),0)</f>
        <v/>
      </c>
      <c r="G378" s="32" t="str">
        <f>IF('RAW Transactions'!G378="","",'RAW Transactions'!G378)</f>
        <v/>
      </c>
    </row>
    <row r="379" spans="1:7" x14ac:dyDescent="0.2">
      <c r="A379" s="3" t="str">
        <f>IF('RAW Transactions'!A379="","",'RAW Transactions'!A379)</f>
        <v/>
      </c>
      <c r="B379" s="26" t="str">
        <f>IF('RAW Transactions'!B379="","",'RAW Transactions'!B379)</f>
        <v/>
      </c>
      <c r="C379" s="26" t="str">
        <f>IF('RAW Transactions'!C379="","",'RAW Transactions'!C379)</f>
        <v/>
      </c>
      <c r="D379" s="27" t="str">
        <f>IFERROR(VLOOKUP('RAW Transactions'!D379,'RAW Transactions'!$I$8:$J$24,2,FALSE),"")</f>
        <v/>
      </c>
      <c r="E379" s="33" t="str">
        <f>IF('RAW Transactions'!E379="","",'RAW Transactions'!E379)</f>
        <v/>
      </c>
      <c r="F379" s="33" t="str">
        <f>IFERROR(IF('RAW Transactions'!F379="","",IF('RAW Transactions'!F379/'RAW Transactions'!$J$3=0,G379/E379,'RAW Transactions'!F379/'RAW Transactions'!$J$3)),0)</f>
        <v/>
      </c>
      <c r="G379" s="32" t="str">
        <f>IF('RAW Transactions'!G379="","",'RAW Transactions'!G379)</f>
        <v/>
      </c>
    </row>
    <row r="380" spans="1:7" x14ac:dyDescent="0.2">
      <c r="A380" s="3" t="str">
        <f>IF('RAW Transactions'!A380="","",'RAW Transactions'!A380)</f>
        <v/>
      </c>
      <c r="B380" s="26" t="str">
        <f>IF('RAW Transactions'!B380="","",'RAW Transactions'!B380)</f>
        <v/>
      </c>
      <c r="C380" s="26" t="str">
        <f>IF('RAW Transactions'!C380="","",'RAW Transactions'!C380)</f>
        <v/>
      </c>
      <c r="D380" s="27" t="str">
        <f>IFERROR(VLOOKUP('RAW Transactions'!D380,'RAW Transactions'!$I$8:$J$24,2,FALSE),"")</f>
        <v/>
      </c>
      <c r="E380" s="33" t="str">
        <f>IF('RAW Transactions'!E380="","",'RAW Transactions'!E380)</f>
        <v/>
      </c>
      <c r="F380" s="33" t="str">
        <f>IFERROR(IF('RAW Transactions'!F380="","",IF('RAW Transactions'!F380/'RAW Transactions'!$J$3=0,G380/E380,'RAW Transactions'!F380/'RAW Transactions'!$J$3)),0)</f>
        <v/>
      </c>
      <c r="G380" s="32" t="str">
        <f>IF('RAW Transactions'!G380="","",'RAW Transactions'!G380)</f>
        <v/>
      </c>
    </row>
    <row r="381" spans="1:7" x14ac:dyDescent="0.2">
      <c r="A381" s="3" t="str">
        <f>IF('RAW Transactions'!A381="","",'RAW Transactions'!A381)</f>
        <v/>
      </c>
      <c r="B381" s="26" t="str">
        <f>IF('RAW Transactions'!B381="","",'RAW Transactions'!B381)</f>
        <v/>
      </c>
      <c r="C381" s="26" t="str">
        <f>IF('RAW Transactions'!C381="","",'RAW Transactions'!C381)</f>
        <v/>
      </c>
      <c r="D381" s="27" t="str">
        <f>IFERROR(VLOOKUP('RAW Transactions'!D381,'RAW Transactions'!$I$8:$J$24,2,FALSE),"")</f>
        <v/>
      </c>
      <c r="E381" s="33" t="str">
        <f>IF('RAW Transactions'!E381="","",'RAW Transactions'!E381)</f>
        <v/>
      </c>
      <c r="F381" s="33" t="str">
        <f>IFERROR(IF('RAW Transactions'!F381="","",IF('RAW Transactions'!F381/'RAW Transactions'!$J$3=0,G381/E381,'RAW Transactions'!F381/'RAW Transactions'!$J$3)),0)</f>
        <v/>
      </c>
      <c r="G381" s="32" t="str">
        <f>IF('RAW Transactions'!G381="","",'RAW Transactions'!G381)</f>
        <v/>
      </c>
    </row>
    <row r="382" spans="1:7" x14ac:dyDescent="0.2">
      <c r="A382" s="3" t="str">
        <f>IF('RAW Transactions'!A382="","",'RAW Transactions'!A382)</f>
        <v/>
      </c>
      <c r="B382" s="26" t="str">
        <f>IF('RAW Transactions'!B382="","",'RAW Transactions'!B382)</f>
        <v/>
      </c>
      <c r="C382" s="26" t="str">
        <f>IF('RAW Transactions'!C382="","",'RAW Transactions'!C382)</f>
        <v/>
      </c>
      <c r="D382" s="27" t="str">
        <f>IFERROR(VLOOKUP('RAW Transactions'!D382,'RAW Transactions'!$I$8:$J$24,2,FALSE),"")</f>
        <v/>
      </c>
      <c r="E382" s="33" t="str">
        <f>IF('RAW Transactions'!E382="","",'RAW Transactions'!E382)</f>
        <v/>
      </c>
      <c r="F382" s="33" t="str">
        <f>IFERROR(IF('RAW Transactions'!F382="","",IF('RAW Transactions'!F382/'RAW Transactions'!$J$3=0,G382/E382,'RAW Transactions'!F382/'RAW Transactions'!$J$3)),0)</f>
        <v/>
      </c>
      <c r="G382" s="32" t="str">
        <f>IF('RAW Transactions'!G382="","",'RAW Transactions'!G382)</f>
        <v/>
      </c>
    </row>
    <row r="383" spans="1:7" x14ac:dyDescent="0.2">
      <c r="A383" s="3" t="str">
        <f>IF('RAW Transactions'!A383="","",'RAW Transactions'!A383)</f>
        <v/>
      </c>
      <c r="B383" s="26" t="str">
        <f>IF('RAW Transactions'!B383="","",'RAW Transactions'!B383)</f>
        <v/>
      </c>
      <c r="C383" s="26" t="str">
        <f>IF('RAW Transactions'!C383="","",'RAW Transactions'!C383)</f>
        <v/>
      </c>
      <c r="D383" s="27" t="str">
        <f>IFERROR(VLOOKUP('RAW Transactions'!D383,'RAW Transactions'!$I$8:$J$24,2,FALSE),"")</f>
        <v/>
      </c>
      <c r="E383" s="33" t="str">
        <f>IF('RAW Transactions'!E383="","",'RAW Transactions'!E383)</f>
        <v/>
      </c>
      <c r="F383" s="33" t="str">
        <f>IFERROR(IF('RAW Transactions'!F383="","",IF('RAW Transactions'!F383/'RAW Transactions'!$J$3=0,G383/E383,'RAW Transactions'!F383/'RAW Transactions'!$J$3)),0)</f>
        <v/>
      </c>
      <c r="G383" s="32" t="str">
        <f>IF('RAW Transactions'!G383="","",'RAW Transactions'!G383)</f>
        <v/>
      </c>
    </row>
    <row r="384" spans="1:7" x14ac:dyDescent="0.2">
      <c r="A384" s="3" t="str">
        <f>IF('RAW Transactions'!A384="","",'RAW Transactions'!A384)</f>
        <v/>
      </c>
      <c r="B384" s="26" t="str">
        <f>IF('RAW Transactions'!B384="","",'RAW Transactions'!B384)</f>
        <v/>
      </c>
      <c r="C384" s="26" t="str">
        <f>IF('RAW Transactions'!C384="","",'RAW Transactions'!C384)</f>
        <v/>
      </c>
      <c r="D384" s="27" t="str">
        <f>IFERROR(VLOOKUP('RAW Transactions'!D384,'RAW Transactions'!$I$8:$J$24,2,FALSE),"")</f>
        <v/>
      </c>
      <c r="E384" s="33" t="str">
        <f>IF('RAW Transactions'!E384="","",'RAW Transactions'!E384)</f>
        <v/>
      </c>
      <c r="F384" s="33" t="str">
        <f>IFERROR(IF('RAW Transactions'!F384="","",IF('RAW Transactions'!F384/'RAW Transactions'!$J$3=0,G384/E384,'RAW Transactions'!F384/'RAW Transactions'!$J$3)),0)</f>
        <v/>
      </c>
      <c r="G384" s="32" t="str">
        <f>IF('RAW Transactions'!G384="","",'RAW Transactions'!G384)</f>
        <v/>
      </c>
    </row>
    <row r="385" spans="1:7" x14ac:dyDescent="0.2">
      <c r="A385" s="3" t="str">
        <f>IF('RAW Transactions'!A385="","",'RAW Transactions'!A385)</f>
        <v/>
      </c>
      <c r="B385" s="26" t="str">
        <f>IF('RAW Transactions'!B385="","",'RAW Transactions'!B385)</f>
        <v/>
      </c>
      <c r="C385" s="26" t="str">
        <f>IF('RAW Transactions'!C385="","",'RAW Transactions'!C385)</f>
        <v/>
      </c>
      <c r="D385" s="27" t="str">
        <f>IFERROR(VLOOKUP('RAW Transactions'!D385,'RAW Transactions'!$I$8:$J$24,2,FALSE),"")</f>
        <v/>
      </c>
      <c r="E385" s="33" t="str">
        <f>IF('RAW Transactions'!E385="","",'RAW Transactions'!E385)</f>
        <v/>
      </c>
      <c r="F385" s="33" t="str">
        <f>IFERROR(IF('RAW Transactions'!F385="","",IF('RAW Transactions'!F385/'RAW Transactions'!$J$3=0,G385/E385,'RAW Transactions'!F385/'RAW Transactions'!$J$3)),0)</f>
        <v/>
      </c>
      <c r="G385" s="32" t="str">
        <f>IF('RAW Transactions'!G385="","",'RAW Transactions'!G385)</f>
        <v/>
      </c>
    </row>
    <row r="386" spans="1:7" x14ac:dyDescent="0.2">
      <c r="A386" s="3" t="str">
        <f>IF('RAW Transactions'!A386="","",'RAW Transactions'!A386)</f>
        <v/>
      </c>
      <c r="B386" s="26" t="str">
        <f>IF('RAW Transactions'!B386="","",'RAW Transactions'!B386)</f>
        <v/>
      </c>
      <c r="C386" s="26" t="str">
        <f>IF('RAW Transactions'!C386="","",'RAW Transactions'!C386)</f>
        <v/>
      </c>
      <c r="D386" s="27" t="str">
        <f>IFERROR(VLOOKUP('RAW Transactions'!D386,'RAW Transactions'!$I$8:$J$24,2,FALSE),"")</f>
        <v/>
      </c>
      <c r="E386" s="33" t="str">
        <f>IF('RAW Transactions'!E386="","",'RAW Transactions'!E386)</f>
        <v/>
      </c>
      <c r="F386" s="33" t="str">
        <f>IFERROR(IF('RAW Transactions'!F386="","",IF('RAW Transactions'!F386/'RAW Transactions'!$J$3=0,G386/E386,'RAW Transactions'!F386/'RAW Transactions'!$J$3)),0)</f>
        <v/>
      </c>
      <c r="G386" s="32" t="str">
        <f>IF('RAW Transactions'!G386="","",'RAW Transactions'!G386)</f>
        <v/>
      </c>
    </row>
    <row r="387" spans="1:7" x14ac:dyDescent="0.2">
      <c r="A387" s="3" t="str">
        <f>IF('RAW Transactions'!A387="","",'RAW Transactions'!A387)</f>
        <v/>
      </c>
      <c r="B387" s="26" t="str">
        <f>IF('RAW Transactions'!B387="","",'RAW Transactions'!B387)</f>
        <v/>
      </c>
      <c r="C387" s="26" t="str">
        <f>IF('RAW Transactions'!C387="","",'RAW Transactions'!C387)</f>
        <v/>
      </c>
      <c r="D387" s="27" t="str">
        <f>IFERROR(VLOOKUP('RAW Transactions'!D387,'RAW Transactions'!$I$8:$J$24,2,FALSE),"")</f>
        <v/>
      </c>
      <c r="E387" s="33" t="str">
        <f>IF('RAW Transactions'!E387="","",'RAW Transactions'!E387)</f>
        <v/>
      </c>
      <c r="F387" s="33" t="str">
        <f>IFERROR(IF('RAW Transactions'!F387="","",IF('RAW Transactions'!F387/'RAW Transactions'!$J$3=0,G387/E387,'RAW Transactions'!F387/'RAW Transactions'!$J$3)),0)</f>
        <v/>
      </c>
      <c r="G387" s="32" t="str">
        <f>IF('RAW Transactions'!G387="","",'RAW Transactions'!G387)</f>
        <v/>
      </c>
    </row>
    <row r="388" spans="1:7" x14ac:dyDescent="0.2">
      <c r="A388" s="3" t="str">
        <f>IF('RAW Transactions'!A388="","",'RAW Transactions'!A388)</f>
        <v/>
      </c>
      <c r="B388" s="26" t="str">
        <f>IF('RAW Transactions'!B388="","",'RAW Transactions'!B388)</f>
        <v/>
      </c>
      <c r="C388" s="26" t="str">
        <f>IF('RAW Transactions'!C388="","",'RAW Transactions'!C388)</f>
        <v/>
      </c>
      <c r="D388" s="27" t="str">
        <f>IFERROR(VLOOKUP('RAW Transactions'!D388,'RAW Transactions'!$I$8:$J$24,2,FALSE),"")</f>
        <v/>
      </c>
      <c r="E388" s="33" t="str">
        <f>IF('RAW Transactions'!E388="","",'RAW Transactions'!E388)</f>
        <v/>
      </c>
      <c r="F388" s="33" t="str">
        <f>IFERROR(IF('RAW Transactions'!F388="","",IF('RAW Transactions'!F388/'RAW Transactions'!$J$3=0,G388/E388,'RAW Transactions'!F388/'RAW Transactions'!$J$3)),0)</f>
        <v/>
      </c>
      <c r="G388" s="32" t="str">
        <f>IF('RAW Transactions'!G388="","",'RAW Transactions'!G388)</f>
        <v/>
      </c>
    </row>
    <row r="389" spans="1:7" x14ac:dyDescent="0.2">
      <c r="A389" s="3" t="str">
        <f>IF('RAW Transactions'!A389="","",'RAW Transactions'!A389)</f>
        <v/>
      </c>
      <c r="B389" s="26" t="str">
        <f>IF('RAW Transactions'!B389="","",'RAW Transactions'!B389)</f>
        <v/>
      </c>
      <c r="C389" s="26" t="str">
        <f>IF('RAW Transactions'!C389="","",'RAW Transactions'!C389)</f>
        <v/>
      </c>
      <c r="D389" s="27" t="str">
        <f>IFERROR(VLOOKUP('RAW Transactions'!D389,'RAW Transactions'!$I$8:$J$24,2,FALSE),"")</f>
        <v/>
      </c>
      <c r="E389" s="33" t="str">
        <f>IF('RAW Transactions'!E389="","",'RAW Transactions'!E389)</f>
        <v/>
      </c>
      <c r="F389" s="33" t="str">
        <f>IFERROR(IF('RAW Transactions'!F389="","",IF('RAW Transactions'!F389/'RAW Transactions'!$J$3=0,G389/E389,'RAW Transactions'!F389/'RAW Transactions'!$J$3)),0)</f>
        <v/>
      </c>
      <c r="G389" s="32" t="str">
        <f>IF('RAW Transactions'!G389="","",'RAW Transactions'!G389)</f>
        <v/>
      </c>
    </row>
    <row r="390" spans="1:7" x14ac:dyDescent="0.2">
      <c r="A390" s="3" t="str">
        <f>IF('RAW Transactions'!A390="","",'RAW Transactions'!A390)</f>
        <v/>
      </c>
      <c r="B390" s="26" t="str">
        <f>IF('RAW Transactions'!B390="","",'RAW Transactions'!B390)</f>
        <v/>
      </c>
      <c r="C390" s="26" t="str">
        <f>IF('RAW Transactions'!C390="","",'RAW Transactions'!C390)</f>
        <v/>
      </c>
      <c r="D390" s="27" t="str">
        <f>IFERROR(VLOOKUP('RAW Transactions'!D390,'RAW Transactions'!$I$8:$J$24,2,FALSE),"")</f>
        <v/>
      </c>
      <c r="E390" s="33" t="str">
        <f>IF('RAW Transactions'!E390="","",'RAW Transactions'!E390)</f>
        <v/>
      </c>
      <c r="F390" s="33" t="str">
        <f>IFERROR(IF('RAW Transactions'!F390="","",IF('RAW Transactions'!F390/'RAW Transactions'!$J$3=0,G390/E390,'RAW Transactions'!F390/'RAW Transactions'!$J$3)),0)</f>
        <v/>
      </c>
      <c r="G390" s="32" t="str">
        <f>IF('RAW Transactions'!G390="","",'RAW Transactions'!G390)</f>
        <v/>
      </c>
    </row>
    <row r="391" spans="1:7" x14ac:dyDescent="0.2">
      <c r="A391" s="3" t="str">
        <f>IF('RAW Transactions'!A391="","",'RAW Transactions'!A391)</f>
        <v/>
      </c>
      <c r="B391" s="26" t="str">
        <f>IF('RAW Transactions'!B391="","",'RAW Transactions'!B391)</f>
        <v/>
      </c>
      <c r="C391" s="26" t="str">
        <f>IF('RAW Transactions'!C391="","",'RAW Transactions'!C391)</f>
        <v/>
      </c>
      <c r="D391" s="27" t="str">
        <f>IFERROR(VLOOKUP('RAW Transactions'!D391,'RAW Transactions'!$I$8:$J$24,2,FALSE),"")</f>
        <v/>
      </c>
      <c r="E391" s="33" t="str">
        <f>IF('RAW Transactions'!E391="","",'RAW Transactions'!E391)</f>
        <v/>
      </c>
      <c r="F391" s="33" t="str">
        <f>IFERROR(IF('RAW Transactions'!F391="","",IF('RAW Transactions'!F391/'RAW Transactions'!$J$3=0,G391/E391,'RAW Transactions'!F391/'RAW Transactions'!$J$3)),0)</f>
        <v/>
      </c>
      <c r="G391" s="32" t="str">
        <f>IF('RAW Transactions'!G391="","",'RAW Transactions'!G391)</f>
        <v/>
      </c>
    </row>
    <row r="392" spans="1:7" x14ac:dyDescent="0.2">
      <c r="A392" s="3" t="str">
        <f>IF('RAW Transactions'!A392="","",'RAW Transactions'!A392)</f>
        <v/>
      </c>
      <c r="B392" s="26" t="str">
        <f>IF('RAW Transactions'!B392="","",'RAW Transactions'!B392)</f>
        <v/>
      </c>
      <c r="C392" s="26" t="str">
        <f>IF('RAW Transactions'!C392="","",'RAW Transactions'!C392)</f>
        <v/>
      </c>
      <c r="D392" s="27" t="str">
        <f>IFERROR(VLOOKUP('RAW Transactions'!D392,'RAW Transactions'!$I$8:$J$24,2,FALSE),"")</f>
        <v/>
      </c>
      <c r="E392" s="33" t="str">
        <f>IF('RAW Transactions'!E392="","",'RAW Transactions'!E392)</f>
        <v/>
      </c>
      <c r="F392" s="33" t="str">
        <f>IFERROR(IF('RAW Transactions'!F392="","",IF('RAW Transactions'!F392/'RAW Transactions'!$J$3=0,G392/E392,'RAW Transactions'!F392/'RAW Transactions'!$J$3)),0)</f>
        <v/>
      </c>
      <c r="G392" s="32" t="str">
        <f>IF('RAW Transactions'!G392="","",'RAW Transactions'!G392)</f>
        <v/>
      </c>
    </row>
    <row r="393" spans="1:7" x14ac:dyDescent="0.2">
      <c r="A393" s="3" t="str">
        <f>IF('RAW Transactions'!A393="","",'RAW Transactions'!A393)</f>
        <v/>
      </c>
      <c r="B393" s="26" t="str">
        <f>IF('RAW Transactions'!B393="","",'RAW Transactions'!B393)</f>
        <v/>
      </c>
      <c r="C393" s="26" t="str">
        <f>IF('RAW Transactions'!C393="","",'RAW Transactions'!C393)</f>
        <v/>
      </c>
      <c r="D393" s="27" t="str">
        <f>IFERROR(VLOOKUP('RAW Transactions'!D393,'RAW Transactions'!$I$8:$J$24,2,FALSE),"")</f>
        <v/>
      </c>
      <c r="E393" s="33" t="str">
        <f>IF('RAW Transactions'!E393="","",'RAW Transactions'!E393)</f>
        <v/>
      </c>
      <c r="F393" s="33" t="str">
        <f>IFERROR(IF('RAW Transactions'!F393="","",IF('RAW Transactions'!F393/'RAW Transactions'!$J$3=0,G393/E393,'RAW Transactions'!F393/'RAW Transactions'!$J$3)),0)</f>
        <v/>
      </c>
      <c r="G393" s="32" t="str">
        <f>IF('RAW Transactions'!G393="","",'RAW Transactions'!G393)</f>
        <v/>
      </c>
    </row>
    <row r="394" spans="1:7" x14ac:dyDescent="0.2">
      <c r="A394" s="3" t="str">
        <f>IF('RAW Transactions'!A394="","",'RAW Transactions'!A394)</f>
        <v/>
      </c>
      <c r="B394" s="26" t="str">
        <f>IF('RAW Transactions'!B394="","",'RAW Transactions'!B394)</f>
        <v/>
      </c>
      <c r="C394" s="26" t="str">
        <f>IF('RAW Transactions'!C394="","",'RAW Transactions'!C394)</f>
        <v/>
      </c>
      <c r="D394" s="27" t="str">
        <f>IFERROR(VLOOKUP('RAW Transactions'!D394,'RAW Transactions'!$I$8:$J$24,2,FALSE),"")</f>
        <v/>
      </c>
      <c r="E394" s="33" t="str">
        <f>IF('RAW Transactions'!E394="","",'RAW Transactions'!E394)</f>
        <v/>
      </c>
      <c r="F394" s="33" t="str">
        <f>IFERROR(IF('RAW Transactions'!F394="","",IF('RAW Transactions'!F394/'RAW Transactions'!$J$3=0,G394/E394,'RAW Transactions'!F394/'RAW Transactions'!$J$3)),0)</f>
        <v/>
      </c>
      <c r="G394" s="32" t="str">
        <f>IF('RAW Transactions'!G394="","",'RAW Transactions'!G394)</f>
        <v/>
      </c>
    </row>
    <row r="395" spans="1:7" x14ac:dyDescent="0.2">
      <c r="A395" s="3" t="str">
        <f>IF('RAW Transactions'!A395="","",'RAW Transactions'!A395)</f>
        <v/>
      </c>
      <c r="B395" s="26" t="str">
        <f>IF('RAW Transactions'!B395="","",'RAW Transactions'!B395)</f>
        <v/>
      </c>
      <c r="C395" s="26" t="str">
        <f>IF('RAW Transactions'!C395="","",'RAW Transactions'!C395)</f>
        <v/>
      </c>
      <c r="D395" s="27" t="str">
        <f>IFERROR(VLOOKUP('RAW Transactions'!D395,'RAW Transactions'!$I$8:$J$24,2,FALSE),"")</f>
        <v/>
      </c>
      <c r="E395" s="33" t="str">
        <f>IF('RAW Transactions'!E395="","",'RAW Transactions'!E395)</f>
        <v/>
      </c>
      <c r="F395" s="33" t="str">
        <f>IFERROR(IF('RAW Transactions'!F395="","",IF('RAW Transactions'!F395/'RAW Transactions'!$J$3=0,G395/E395,'RAW Transactions'!F395/'RAW Transactions'!$J$3)),0)</f>
        <v/>
      </c>
      <c r="G395" s="32" t="str">
        <f>IF('RAW Transactions'!G395="","",'RAW Transactions'!G395)</f>
        <v/>
      </c>
    </row>
    <row r="396" spans="1:7" x14ac:dyDescent="0.2">
      <c r="A396" s="3" t="str">
        <f>IF('RAW Transactions'!A396="","",'RAW Transactions'!A396)</f>
        <v/>
      </c>
      <c r="B396" s="26" t="str">
        <f>IF('RAW Transactions'!B396="","",'RAW Transactions'!B396)</f>
        <v/>
      </c>
      <c r="C396" s="26" t="str">
        <f>IF('RAW Transactions'!C396="","",'RAW Transactions'!C396)</f>
        <v/>
      </c>
      <c r="D396" s="27" t="str">
        <f>IFERROR(VLOOKUP('RAW Transactions'!D396,'RAW Transactions'!$I$8:$J$24,2,FALSE),"")</f>
        <v/>
      </c>
      <c r="E396" s="33" t="str">
        <f>IF('RAW Transactions'!E396="","",'RAW Transactions'!E396)</f>
        <v/>
      </c>
      <c r="F396" s="33" t="str">
        <f>IFERROR(IF('RAW Transactions'!F396="","",IF('RAW Transactions'!F396/'RAW Transactions'!$J$3=0,G396/E396,'RAW Transactions'!F396/'RAW Transactions'!$J$3)),0)</f>
        <v/>
      </c>
      <c r="G396" s="32" t="str">
        <f>IF('RAW Transactions'!G396="","",'RAW Transactions'!G396)</f>
        <v/>
      </c>
    </row>
    <row r="397" spans="1:7" x14ac:dyDescent="0.2">
      <c r="A397" s="3" t="str">
        <f>IF('RAW Transactions'!A397="","",'RAW Transactions'!A397)</f>
        <v/>
      </c>
      <c r="B397" s="26" t="str">
        <f>IF('RAW Transactions'!B397="","",'RAW Transactions'!B397)</f>
        <v/>
      </c>
      <c r="C397" s="26" t="str">
        <f>IF('RAW Transactions'!C397="","",'RAW Transactions'!C397)</f>
        <v/>
      </c>
      <c r="D397" s="27" t="str">
        <f>IFERROR(VLOOKUP('RAW Transactions'!D397,'RAW Transactions'!$I$8:$J$24,2,FALSE),"")</f>
        <v/>
      </c>
      <c r="E397" s="33" t="str">
        <f>IF('RAW Transactions'!E397="","",'RAW Transactions'!E397)</f>
        <v/>
      </c>
      <c r="F397" s="33" t="str">
        <f>IFERROR(IF('RAW Transactions'!F397="","",IF('RAW Transactions'!F397/'RAW Transactions'!$J$3=0,G397/E397,'RAW Transactions'!F397/'RAW Transactions'!$J$3)),0)</f>
        <v/>
      </c>
      <c r="G397" s="32" t="str">
        <f>IF('RAW Transactions'!G397="","",'RAW Transactions'!G397)</f>
        <v/>
      </c>
    </row>
    <row r="398" spans="1:7" x14ac:dyDescent="0.2">
      <c r="A398" s="3" t="str">
        <f>IF('RAW Transactions'!A398="","",'RAW Transactions'!A398)</f>
        <v/>
      </c>
      <c r="B398" s="26" t="str">
        <f>IF('RAW Transactions'!B398="","",'RAW Transactions'!B398)</f>
        <v/>
      </c>
      <c r="C398" s="26" t="str">
        <f>IF('RAW Transactions'!C398="","",'RAW Transactions'!C398)</f>
        <v/>
      </c>
      <c r="D398" s="27" t="str">
        <f>IFERROR(VLOOKUP('RAW Transactions'!D398,'RAW Transactions'!$I$8:$J$24,2,FALSE),"")</f>
        <v/>
      </c>
      <c r="E398" s="33" t="str">
        <f>IF('RAW Transactions'!E398="","",'RAW Transactions'!E398)</f>
        <v/>
      </c>
      <c r="F398" s="33" t="str">
        <f>IFERROR(IF('RAW Transactions'!F398="","",IF('RAW Transactions'!F398/'RAW Transactions'!$J$3=0,G398/E398,'RAW Transactions'!F398/'RAW Transactions'!$J$3)),0)</f>
        <v/>
      </c>
      <c r="G398" s="32" t="str">
        <f>IF('RAW Transactions'!G398="","",'RAW Transactions'!G398)</f>
        <v/>
      </c>
    </row>
    <row r="399" spans="1:7" x14ac:dyDescent="0.2">
      <c r="A399" s="3" t="str">
        <f>IF('RAW Transactions'!A399="","",'RAW Transactions'!A399)</f>
        <v/>
      </c>
      <c r="B399" s="26" t="str">
        <f>IF('RAW Transactions'!B399="","",'RAW Transactions'!B399)</f>
        <v/>
      </c>
      <c r="C399" s="26" t="str">
        <f>IF('RAW Transactions'!C399="","",'RAW Transactions'!C399)</f>
        <v/>
      </c>
      <c r="D399" s="27" t="str">
        <f>IFERROR(VLOOKUP('RAW Transactions'!D399,'RAW Transactions'!$I$8:$J$24,2,FALSE),"")</f>
        <v/>
      </c>
      <c r="E399" s="33" t="str">
        <f>IF('RAW Transactions'!E399="","",'RAW Transactions'!E399)</f>
        <v/>
      </c>
      <c r="F399" s="33" t="str">
        <f>IFERROR(IF('RAW Transactions'!F399="","",IF('RAW Transactions'!F399/'RAW Transactions'!$J$3=0,G399/E399,'RAW Transactions'!F399/'RAW Transactions'!$J$3)),0)</f>
        <v/>
      </c>
      <c r="G399" s="32" t="str">
        <f>IF('RAW Transactions'!G399="","",'RAW Transactions'!G399)</f>
        <v/>
      </c>
    </row>
    <row r="400" spans="1:7" x14ac:dyDescent="0.2">
      <c r="A400" s="3" t="str">
        <f>IF('RAW Transactions'!A400="","",'RAW Transactions'!A400)</f>
        <v/>
      </c>
      <c r="B400" s="26" t="str">
        <f>IF('RAW Transactions'!B400="","",'RAW Transactions'!B400)</f>
        <v/>
      </c>
      <c r="C400" s="26" t="str">
        <f>IF('RAW Transactions'!C400="","",'RAW Transactions'!C400)</f>
        <v/>
      </c>
      <c r="D400" s="27" t="str">
        <f>IFERROR(VLOOKUP('RAW Transactions'!D400,'RAW Transactions'!$I$8:$J$24,2,FALSE),"")</f>
        <v/>
      </c>
      <c r="E400" s="33" t="str">
        <f>IF('RAW Transactions'!E400="","",'RAW Transactions'!E400)</f>
        <v/>
      </c>
      <c r="F400" s="33" t="str">
        <f>IFERROR(IF('RAW Transactions'!F400="","",IF('RAW Transactions'!F400/'RAW Transactions'!$J$3=0,G400/E400,'RAW Transactions'!F400/'RAW Transactions'!$J$3)),0)</f>
        <v/>
      </c>
      <c r="G400" s="32" t="str">
        <f>IF('RAW Transactions'!G400="","",'RAW Transactions'!G400)</f>
        <v/>
      </c>
    </row>
    <row r="401" spans="1:7" x14ac:dyDescent="0.2">
      <c r="A401" s="3" t="str">
        <f>IF('RAW Transactions'!A401="","",'RAW Transactions'!A401)</f>
        <v/>
      </c>
      <c r="B401" s="26" t="str">
        <f>IF('RAW Transactions'!B401="","",'RAW Transactions'!B401)</f>
        <v/>
      </c>
      <c r="C401" s="26" t="str">
        <f>IF('RAW Transactions'!C401="","",'RAW Transactions'!C401)</f>
        <v/>
      </c>
      <c r="D401" s="27" t="str">
        <f>IFERROR(VLOOKUP('RAW Transactions'!D401,'RAW Transactions'!$I$8:$J$24,2,FALSE),"")</f>
        <v/>
      </c>
      <c r="E401" s="33" t="str">
        <f>IF('RAW Transactions'!E401="","",'RAW Transactions'!E401)</f>
        <v/>
      </c>
      <c r="F401" s="33" t="str">
        <f>IFERROR(IF('RAW Transactions'!F401="","",IF('RAW Transactions'!F401/'RAW Transactions'!$J$3=0,G401/E401,'RAW Transactions'!F401/'RAW Transactions'!$J$3)),0)</f>
        <v/>
      </c>
      <c r="G401" s="32" t="str">
        <f>IF('RAW Transactions'!G401="","",'RAW Transactions'!G401)</f>
        <v/>
      </c>
    </row>
    <row r="402" spans="1:7" x14ac:dyDescent="0.2">
      <c r="A402" s="3" t="str">
        <f>IF('RAW Transactions'!A402="","",'RAW Transactions'!A402)</f>
        <v/>
      </c>
      <c r="B402" s="26" t="str">
        <f>IF('RAW Transactions'!B402="","",'RAW Transactions'!B402)</f>
        <v/>
      </c>
      <c r="C402" s="26" t="str">
        <f>IF('RAW Transactions'!C402="","",'RAW Transactions'!C402)</f>
        <v/>
      </c>
      <c r="D402" s="27" t="str">
        <f>IFERROR(VLOOKUP('RAW Transactions'!D402,'RAW Transactions'!$I$8:$J$24,2,FALSE),"")</f>
        <v/>
      </c>
      <c r="E402" s="33" t="str">
        <f>IF('RAW Transactions'!E402="","",'RAW Transactions'!E402)</f>
        <v/>
      </c>
      <c r="F402" s="33" t="str">
        <f>IFERROR(IF('RAW Transactions'!F402="","",IF('RAW Transactions'!F402/'RAW Transactions'!$J$3=0,G402/E402,'RAW Transactions'!F402/'RAW Transactions'!$J$3)),0)</f>
        <v/>
      </c>
      <c r="G402" s="32" t="str">
        <f>IF('RAW Transactions'!G402="","",'RAW Transactions'!G402)</f>
        <v/>
      </c>
    </row>
    <row r="403" spans="1:7" x14ac:dyDescent="0.2">
      <c r="A403" s="3" t="str">
        <f>IF('RAW Transactions'!A403="","",'RAW Transactions'!A403)</f>
        <v/>
      </c>
      <c r="B403" s="26" t="str">
        <f>IF('RAW Transactions'!B403="","",'RAW Transactions'!B403)</f>
        <v/>
      </c>
      <c r="C403" s="26" t="str">
        <f>IF('RAW Transactions'!C403="","",'RAW Transactions'!C403)</f>
        <v/>
      </c>
      <c r="D403" s="27" t="str">
        <f>IFERROR(VLOOKUP('RAW Transactions'!D403,'RAW Transactions'!$I$8:$J$24,2,FALSE),"")</f>
        <v/>
      </c>
      <c r="E403" s="33" t="str">
        <f>IF('RAW Transactions'!E403="","",'RAW Transactions'!E403)</f>
        <v/>
      </c>
      <c r="F403" s="33" t="str">
        <f>IFERROR(IF('RAW Transactions'!F403="","",IF('RAW Transactions'!F403/'RAW Transactions'!$J$3=0,G403/E403,'RAW Transactions'!F403/'RAW Transactions'!$J$3)),0)</f>
        <v/>
      </c>
      <c r="G403" s="32" t="str">
        <f>IF('RAW Transactions'!G403="","",'RAW Transactions'!G403)</f>
        <v/>
      </c>
    </row>
    <row r="404" spans="1:7" x14ac:dyDescent="0.2">
      <c r="A404" s="3" t="str">
        <f>IF('RAW Transactions'!A404="","",'RAW Transactions'!A404)</f>
        <v/>
      </c>
      <c r="B404" s="26" t="str">
        <f>IF('RAW Transactions'!B404="","",'RAW Transactions'!B404)</f>
        <v/>
      </c>
      <c r="C404" s="26" t="str">
        <f>IF('RAW Transactions'!C404="","",'RAW Transactions'!C404)</f>
        <v/>
      </c>
      <c r="D404" s="27" t="str">
        <f>IFERROR(VLOOKUP('RAW Transactions'!D404,'RAW Transactions'!$I$8:$J$24,2,FALSE),"")</f>
        <v/>
      </c>
      <c r="E404" s="33" t="str">
        <f>IF('RAW Transactions'!E404="","",'RAW Transactions'!E404)</f>
        <v/>
      </c>
      <c r="F404" s="33" t="str">
        <f>IFERROR(IF('RAW Transactions'!F404="","",IF('RAW Transactions'!F404/'RAW Transactions'!$J$3=0,G404/E404,'RAW Transactions'!F404/'RAW Transactions'!$J$3)),0)</f>
        <v/>
      </c>
      <c r="G404" s="32" t="str">
        <f>IF('RAW Transactions'!G404="","",'RAW Transactions'!G404)</f>
        <v/>
      </c>
    </row>
    <row r="405" spans="1:7" x14ac:dyDescent="0.2">
      <c r="A405" s="3" t="str">
        <f>IF('RAW Transactions'!A405="","",'RAW Transactions'!A405)</f>
        <v/>
      </c>
      <c r="B405" s="26" t="str">
        <f>IF('RAW Transactions'!B405="","",'RAW Transactions'!B405)</f>
        <v/>
      </c>
      <c r="C405" s="26" t="str">
        <f>IF('RAW Transactions'!C405="","",'RAW Transactions'!C405)</f>
        <v/>
      </c>
      <c r="D405" s="27" t="str">
        <f>IFERROR(VLOOKUP('RAW Transactions'!D405,'RAW Transactions'!$I$8:$J$24,2,FALSE),"")</f>
        <v/>
      </c>
      <c r="E405" s="33" t="str">
        <f>IF('RAW Transactions'!E405="","",'RAW Transactions'!E405)</f>
        <v/>
      </c>
      <c r="F405" s="33" t="str">
        <f>IFERROR(IF('RAW Transactions'!F405="","",IF('RAW Transactions'!F405/'RAW Transactions'!$J$3=0,G405/E405,'RAW Transactions'!F405/'RAW Transactions'!$J$3)),0)</f>
        <v/>
      </c>
      <c r="G405" s="32" t="str">
        <f>IF('RAW Transactions'!G405="","",'RAW Transactions'!G405)</f>
        <v/>
      </c>
    </row>
    <row r="406" spans="1:7" x14ac:dyDescent="0.2">
      <c r="A406" s="3" t="str">
        <f>IF('RAW Transactions'!A406="","",'RAW Transactions'!A406)</f>
        <v/>
      </c>
      <c r="B406" s="26" t="str">
        <f>IF('RAW Transactions'!B406="","",'RAW Transactions'!B406)</f>
        <v/>
      </c>
      <c r="C406" s="26" t="str">
        <f>IF('RAW Transactions'!C406="","",'RAW Transactions'!C406)</f>
        <v/>
      </c>
      <c r="D406" s="27" t="str">
        <f>IFERROR(VLOOKUP('RAW Transactions'!D406,'RAW Transactions'!$I$8:$J$24,2,FALSE),"")</f>
        <v/>
      </c>
      <c r="E406" s="33" t="str">
        <f>IF('RAW Transactions'!E406="","",'RAW Transactions'!E406)</f>
        <v/>
      </c>
      <c r="F406" s="33" t="str">
        <f>IFERROR(IF('RAW Transactions'!F406="","",IF('RAW Transactions'!F406/'RAW Transactions'!$J$3=0,G406/E406,'RAW Transactions'!F406/'RAW Transactions'!$J$3)),0)</f>
        <v/>
      </c>
      <c r="G406" s="32" t="str">
        <f>IF('RAW Transactions'!G406="","",'RAW Transactions'!G406)</f>
        <v/>
      </c>
    </row>
    <row r="407" spans="1:7" x14ac:dyDescent="0.2">
      <c r="A407" s="3" t="str">
        <f>IF('RAW Transactions'!A407="","",'RAW Transactions'!A407)</f>
        <v/>
      </c>
      <c r="B407" s="26" t="str">
        <f>IF('RAW Transactions'!B407="","",'RAW Transactions'!B407)</f>
        <v/>
      </c>
      <c r="C407" s="26" t="str">
        <f>IF('RAW Transactions'!C407="","",'RAW Transactions'!C407)</f>
        <v/>
      </c>
      <c r="D407" s="27" t="str">
        <f>IFERROR(VLOOKUP('RAW Transactions'!D407,'RAW Transactions'!$I$8:$J$24,2,FALSE),"")</f>
        <v/>
      </c>
      <c r="E407" s="33" t="str">
        <f>IF('RAW Transactions'!E407="","",'RAW Transactions'!E407)</f>
        <v/>
      </c>
      <c r="F407" s="33" t="str">
        <f>IFERROR(IF('RAW Transactions'!F407="","",IF('RAW Transactions'!F407/'RAW Transactions'!$J$3=0,G407/E407,'RAW Transactions'!F407/'RAW Transactions'!$J$3)),0)</f>
        <v/>
      </c>
      <c r="G407" s="32" t="str">
        <f>IF('RAW Transactions'!G407="","",'RAW Transactions'!G407)</f>
        <v/>
      </c>
    </row>
    <row r="408" spans="1:7" x14ac:dyDescent="0.2">
      <c r="A408" s="3" t="str">
        <f>IF('RAW Transactions'!A408="","",'RAW Transactions'!A408)</f>
        <v/>
      </c>
      <c r="B408" s="26" t="str">
        <f>IF('RAW Transactions'!B408="","",'RAW Transactions'!B408)</f>
        <v/>
      </c>
      <c r="C408" s="26" t="str">
        <f>IF('RAW Transactions'!C408="","",'RAW Transactions'!C408)</f>
        <v/>
      </c>
      <c r="D408" s="27" t="str">
        <f>IFERROR(VLOOKUP('RAW Transactions'!D408,'RAW Transactions'!$I$8:$J$24,2,FALSE),"")</f>
        <v/>
      </c>
      <c r="E408" s="33" t="str">
        <f>IF('RAW Transactions'!E408="","",'RAW Transactions'!E408)</f>
        <v/>
      </c>
      <c r="F408" s="33" t="str">
        <f>IFERROR(IF('RAW Transactions'!F408="","",IF('RAW Transactions'!F408/'RAW Transactions'!$J$3=0,G408/E408,'RAW Transactions'!F408/'RAW Transactions'!$J$3)),0)</f>
        <v/>
      </c>
      <c r="G408" s="32" t="str">
        <f>IF('RAW Transactions'!G408="","",'RAW Transactions'!G408)</f>
        <v/>
      </c>
    </row>
    <row r="409" spans="1:7" x14ac:dyDescent="0.2">
      <c r="A409" s="3" t="str">
        <f>IF('RAW Transactions'!A409="","",'RAW Transactions'!A409)</f>
        <v/>
      </c>
      <c r="B409" s="26" t="str">
        <f>IF('RAW Transactions'!B409="","",'RAW Transactions'!B409)</f>
        <v/>
      </c>
      <c r="C409" s="26" t="str">
        <f>IF('RAW Transactions'!C409="","",'RAW Transactions'!C409)</f>
        <v/>
      </c>
      <c r="D409" s="27" t="str">
        <f>IFERROR(VLOOKUP('RAW Transactions'!D409,'RAW Transactions'!$I$8:$J$24,2,FALSE),"")</f>
        <v/>
      </c>
      <c r="E409" s="33" t="str">
        <f>IF('RAW Transactions'!E409="","",'RAW Transactions'!E409)</f>
        <v/>
      </c>
      <c r="F409" s="33" t="str">
        <f>IFERROR(IF('RAW Transactions'!F409="","",IF('RAW Transactions'!F409/'RAW Transactions'!$J$3=0,G409/E409,'RAW Transactions'!F409/'RAW Transactions'!$J$3)),0)</f>
        <v/>
      </c>
      <c r="G409" s="32" t="str">
        <f>IF('RAW Transactions'!G409="","",'RAW Transactions'!G409)</f>
        <v/>
      </c>
    </row>
    <row r="410" spans="1:7" x14ac:dyDescent="0.2">
      <c r="A410" s="3" t="str">
        <f>IF('RAW Transactions'!A410="","",'RAW Transactions'!A410)</f>
        <v/>
      </c>
      <c r="B410" s="26" t="str">
        <f>IF('RAW Transactions'!B410="","",'RAW Transactions'!B410)</f>
        <v/>
      </c>
      <c r="C410" s="26" t="str">
        <f>IF('RAW Transactions'!C410="","",'RAW Transactions'!C410)</f>
        <v/>
      </c>
      <c r="D410" s="27" t="str">
        <f>IFERROR(VLOOKUP('RAW Transactions'!D410,'RAW Transactions'!$I$8:$J$24,2,FALSE),"")</f>
        <v/>
      </c>
      <c r="E410" s="33" t="str">
        <f>IF('RAW Transactions'!E410="","",'RAW Transactions'!E410)</f>
        <v/>
      </c>
      <c r="F410" s="33" t="str">
        <f>IFERROR(IF('RAW Transactions'!F410="","",IF('RAW Transactions'!F410/'RAW Transactions'!$J$3=0,G410/E410,'RAW Transactions'!F410/'RAW Transactions'!$J$3)),0)</f>
        <v/>
      </c>
      <c r="G410" s="32" t="str">
        <f>IF('RAW Transactions'!G410="","",'RAW Transactions'!G410)</f>
        <v/>
      </c>
    </row>
    <row r="411" spans="1:7" x14ac:dyDescent="0.2">
      <c r="A411" s="3" t="str">
        <f>IF('RAW Transactions'!A411="","",'RAW Transactions'!A411)</f>
        <v/>
      </c>
      <c r="B411" s="26" t="str">
        <f>IF('RAW Transactions'!B411="","",'RAW Transactions'!B411)</f>
        <v/>
      </c>
      <c r="C411" s="26" t="str">
        <f>IF('RAW Transactions'!C411="","",'RAW Transactions'!C411)</f>
        <v/>
      </c>
      <c r="D411" s="27" t="str">
        <f>IFERROR(VLOOKUP('RAW Transactions'!D411,'RAW Transactions'!$I$8:$J$24,2,FALSE),"")</f>
        <v/>
      </c>
      <c r="E411" s="33" t="str">
        <f>IF('RAW Transactions'!E411="","",'RAW Transactions'!E411)</f>
        <v/>
      </c>
      <c r="F411" s="33" t="str">
        <f>IFERROR(IF('RAW Transactions'!F411="","",IF('RAW Transactions'!F411/'RAW Transactions'!$J$3=0,G411/E411,'RAW Transactions'!F411/'RAW Transactions'!$J$3)),0)</f>
        <v/>
      </c>
      <c r="G411" s="32" t="str">
        <f>IF('RAW Transactions'!G411="","",'RAW Transactions'!G411)</f>
        <v/>
      </c>
    </row>
    <row r="412" spans="1:7" x14ac:dyDescent="0.2">
      <c r="A412" s="3" t="str">
        <f>IF('RAW Transactions'!A412="","",'RAW Transactions'!A412)</f>
        <v/>
      </c>
      <c r="B412" s="26" t="str">
        <f>IF('RAW Transactions'!B412="","",'RAW Transactions'!B412)</f>
        <v/>
      </c>
      <c r="C412" s="26" t="str">
        <f>IF('RAW Transactions'!C412="","",'RAW Transactions'!C412)</f>
        <v/>
      </c>
      <c r="D412" s="27" t="str">
        <f>IFERROR(VLOOKUP('RAW Transactions'!D412,'RAW Transactions'!$I$8:$J$24,2,FALSE),"")</f>
        <v/>
      </c>
      <c r="E412" s="33" t="str">
        <f>IF('RAW Transactions'!E412="","",'RAW Transactions'!E412)</f>
        <v/>
      </c>
      <c r="F412" s="33" t="str">
        <f>IFERROR(IF('RAW Transactions'!F412="","",IF('RAW Transactions'!F412/'RAW Transactions'!$J$3=0,G412/E412,'RAW Transactions'!F412/'RAW Transactions'!$J$3)),0)</f>
        <v/>
      </c>
      <c r="G412" s="32" t="str">
        <f>IF('RAW Transactions'!G412="","",'RAW Transactions'!G412)</f>
        <v/>
      </c>
    </row>
    <row r="413" spans="1:7" x14ac:dyDescent="0.2">
      <c r="A413" s="3" t="str">
        <f>IF('RAW Transactions'!A413="","",'RAW Transactions'!A413)</f>
        <v/>
      </c>
      <c r="B413" s="26" t="str">
        <f>IF('RAW Transactions'!B413="","",'RAW Transactions'!B413)</f>
        <v/>
      </c>
      <c r="C413" s="26" t="str">
        <f>IF('RAW Transactions'!C413="","",'RAW Transactions'!C413)</f>
        <v/>
      </c>
      <c r="D413" s="27" t="str">
        <f>IFERROR(VLOOKUP('RAW Transactions'!D413,'RAW Transactions'!$I$8:$J$24,2,FALSE),"")</f>
        <v/>
      </c>
      <c r="E413" s="33" t="str">
        <f>IF('RAW Transactions'!E413="","",'RAW Transactions'!E413)</f>
        <v/>
      </c>
      <c r="F413" s="33" t="str">
        <f>IFERROR(IF('RAW Transactions'!F413="","",IF('RAW Transactions'!F413/'RAW Transactions'!$J$3=0,G413/E413,'RAW Transactions'!F413/'RAW Transactions'!$J$3)),0)</f>
        <v/>
      </c>
      <c r="G413" s="32" t="str">
        <f>IF('RAW Transactions'!G413="","",'RAW Transactions'!G413)</f>
        <v/>
      </c>
    </row>
    <row r="414" spans="1:7" x14ac:dyDescent="0.2">
      <c r="A414" s="3" t="str">
        <f>IF('RAW Transactions'!A414="","",'RAW Transactions'!A414)</f>
        <v/>
      </c>
      <c r="B414" s="26" t="str">
        <f>IF('RAW Transactions'!B414="","",'RAW Transactions'!B414)</f>
        <v/>
      </c>
      <c r="C414" s="26" t="str">
        <f>IF('RAW Transactions'!C414="","",'RAW Transactions'!C414)</f>
        <v/>
      </c>
      <c r="D414" s="27" t="str">
        <f>IFERROR(VLOOKUP('RAW Transactions'!D414,'RAW Transactions'!$I$8:$J$24,2,FALSE),"")</f>
        <v/>
      </c>
      <c r="E414" s="33" t="str">
        <f>IF('RAW Transactions'!E414="","",'RAW Transactions'!E414)</f>
        <v/>
      </c>
      <c r="F414" s="33" t="str">
        <f>IFERROR(IF('RAW Transactions'!F414="","",IF('RAW Transactions'!F414/'RAW Transactions'!$J$3=0,G414/E414,'RAW Transactions'!F414/'RAW Transactions'!$J$3)),0)</f>
        <v/>
      </c>
      <c r="G414" s="32" t="str">
        <f>IF('RAW Transactions'!G414="","",'RAW Transactions'!G414)</f>
        <v/>
      </c>
    </row>
    <row r="415" spans="1:7" x14ac:dyDescent="0.2">
      <c r="A415" s="3" t="str">
        <f>IF('RAW Transactions'!A415="","",'RAW Transactions'!A415)</f>
        <v/>
      </c>
      <c r="B415" s="26" t="str">
        <f>IF('RAW Transactions'!B415="","",'RAW Transactions'!B415)</f>
        <v/>
      </c>
      <c r="C415" s="26" t="str">
        <f>IF('RAW Transactions'!C415="","",'RAW Transactions'!C415)</f>
        <v/>
      </c>
      <c r="D415" s="27" t="str">
        <f>IFERROR(VLOOKUP('RAW Transactions'!D415,'RAW Transactions'!$I$8:$J$24,2,FALSE),"")</f>
        <v/>
      </c>
      <c r="E415" s="33" t="str">
        <f>IF('RAW Transactions'!E415="","",'RAW Transactions'!E415)</f>
        <v/>
      </c>
      <c r="F415" s="33" t="str">
        <f>IFERROR(IF('RAW Transactions'!F415="","",IF('RAW Transactions'!F415/'RAW Transactions'!$J$3=0,G415/E415,'RAW Transactions'!F415/'RAW Transactions'!$J$3)),0)</f>
        <v/>
      </c>
      <c r="G415" s="32" t="str">
        <f>IF('RAW Transactions'!G415="","",'RAW Transactions'!G415)</f>
        <v/>
      </c>
    </row>
    <row r="416" spans="1:7" x14ac:dyDescent="0.2">
      <c r="A416" s="3" t="str">
        <f>IF('RAW Transactions'!A416="","",'RAW Transactions'!A416)</f>
        <v/>
      </c>
      <c r="B416" s="26" t="str">
        <f>IF('RAW Transactions'!B416="","",'RAW Transactions'!B416)</f>
        <v/>
      </c>
      <c r="C416" s="26" t="str">
        <f>IF('RAW Transactions'!C416="","",'RAW Transactions'!C416)</f>
        <v/>
      </c>
      <c r="D416" s="27" t="str">
        <f>IFERROR(VLOOKUP('RAW Transactions'!D416,'RAW Transactions'!$I$8:$J$24,2,FALSE),"")</f>
        <v/>
      </c>
      <c r="E416" s="33" t="str">
        <f>IF('RAW Transactions'!E416="","",'RAW Transactions'!E416)</f>
        <v/>
      </c>
      <c r="F416" s="33" t="str">
        <f>IFERROR(IF('RAW Transactions'!F416="","",IF('RAW Transactions'!F416/'RAW Transactions'!$J$3=0,G416/E416,'RAW Transactions'!F416/'RAW Transactions'!$J$3)),0)</f>
        <v/>
      </c>
      <c r="G416" s="32" t="str">
        <f>IF('RAW Transactions'!G416="","",'RAW Transactions'!G416)</f>
        <v/>
      </c>
    </row>
    <row r="417" spans="1:7" x14ac:dyDescent="0.2">
      <c r="A417" s="3" t="str">
        <f>IF('RAW Transactions'!A417="","",'RAW Transactions'!A417)</f>
        <v/>
      </c>
      <c r="B417" s="26" t="str">
        <f>IF('RAW Transactions'!B417="","",'RAW Transactions'!B417)</f>
        <v/>
      </c>
      <c r="C417" s="26" t="str">
        <f>IF('RAW Transactions'!C417="","",'RAW Transactions'!C417)</f>
        <v/>
      </c>
      <c r="D417" s="27" t="str">
        <f>IFERROR(VLOOKUP('RAW Transactions'!D417,'RAW Transactions'!$I$8:$J$24,2,FALSE),"")</f>
        <v/>
      </c>
      <c r="E417" s="33" t="str">
        <f>IF('RAW Transactions'!E417="","",'RAW Transactions'!E417)</f>
        <v/>
      </c>
      <c r="F417" s="33" t="str">
        <f>IFERROR(IF('RAW Transactions'!F417="","",IF('RAW Transactions'!F417/'RAW Transactions'!$J$3=0,G417/E417,'RAW Transactions'!F417/'RAW Transactions'!$J$3)),0)</f>
        <v/>
      </c>
      <c r="G417" s="32" t="str">
        <f>IF('RAW Transactions'!G417="","",'RAW Transactions'!G417)</f>
        <v/>
      </c>
    </row>
    <row r="418" spans="1:7" x14ac:dyDescent="0.2">
      <c r="A418" s="3" t="str">
        <f>IF('RAW Transactions'!A418="","",'RAW Transactions'!A418)</f>
        <v/>
      </c>
      <c r="B418" s="26" t="str">
        <f>IF('RAW Transactions'!B418="","",'RAW Transactions'!B418)</f>
        <v/>
      </c>
      <c r="C418" s="26" t="str">
        <f>IF('RAW Transactions'!C418="","",'RAW Transactions'!C418)</f>
        <v/>
      </c>
      <c r="D418" s="27" t="str">
        <f>IFERROR(VLOOKUP('RAW Transactions'!D418,'RAW Transactions'!$I$8:$J$24,2,FALSE),"")</f>
        <v/>
      </c>
      <c r="E418" s="33" t="str">
        <f>IF('RAW Transactions'!E418="","",'RAW Transactions'!E418)</f>
        <v/>
      </c>
      <c r="F418" s="33" t="str">
        <f>IFERROR(IF('RAW Transactions'!F418="","",IF('RAW Transactions'!F418/'RAW Transactions'!$J$3=0,G418/E418,'RAW Transactions'!F418/'RAW Transactions'!$J$3)),0)</f>
        <v/>
      </c>
      <c r="G418" s="32" t="str">
        <f>IF('RAW Transactions'!G418="","",'RAW Transactions'!G418)</f>
        <v/>
      </c>
    </row>
    <row r="419" spans="1:7" x14ac:dyDescent="0.2">
      <c r="A419" s="3" t="str">
        <f>IF('RAW Transactions'!A419="","",'RAW Transactions'!A419)</f>
        <v/>
      </c>
      <c r="B419" s="26" t="str">
        <f>IF('RAW Transactions'!B419="","",'RAW Transactions'!B419)</f>
        <v/>
      </c>
      <c r="C419" s="26" t="str">
        <f>IF('RAW Transactions'!C419="","",'RAW Transactions'!C419)</f>
        <v/>
      </c>
      <c r="D419" s="27" t="str">
        <f>IFERROR(VLOOKUP('RAW Transactions'!D419,'RAW Transactions'!$I$8:$J$24,2,FALSE),"")</f>
        <v/>
      </c>
      <c r="E419" s="33" t="str">
        <f>IF('RAW Transactions'!E419="","",'RAW Transactions'!E419)</f>
        <v/>
      </c>
      <c r="F419" s="33" t="str">
        <f>IFERROR(IF('RAW Transactions'!F419="","",IF('RAW Transactions'!F419/'RAW Transactions'!$J$3=0,G419/E419,'RAW Transactions'!F419/'RAW Transactions'!$J$3)),0)</f>
        <v/>
      </c>
      <c r="G419" s="32" t="str">
        <f>IF('RAW Transactions'!G419="","",'RAW Transactions'!G419)</f>
        <v/>
      </c>
    </row>
    <row r="420" spans="1:7" x14ac:dyDescent="0.2">
      <c r="A420" s="3" t="str">
        <f>IF('RAW Transactions'!A420="","",'RAW Transactions'!A420)</f>
        <v/>
      </c>
      <c r="B420" s="26" t="str">
        <f>IF('RAW Transactions'!B420="","",'RAW Transactions'!B420)</f>
        <v/>
      </c>
      <c r="C420" s="26" t="str">
        <f>IF('RAW Transactions'!C420="","",'RAW Transactions'!C420)</f>
        <v/>
      </c>
      <c r="D420" s="27" t="str">
        <f>IFERROR(VLOOKUP('RAW Transactions'!D420,'RAW Transactions'!$I$8:$J$24,2,FALSE),"")</f>
        <v/>
      </c>
      <c r="E420" s="33" t="str">
        <f>IF('RAW Transactions'!E420="","",'RAW Transactions'!E420)</f>
        <v/>
      </c>
      <c r="F420" s="33" t="str">
        <f>IFERROR(IF('RAW Transactions'!F420="","",IF('RAW Transactions'!F420/'RAW Transactions'!$J$3=0,G420/E420,'RAW Transactions'!F420/'RAW Transactions'!$J$3)),0)</f>
        <v/>
      </c>
      <c r="G420" s="32" t="str">
        <f>IF('RAW Transactions'!G420="","",'RAW Transactions'!G420)</f>
        <v/>
      </c>
    </row>
    <row r="421" spans="1:7" x14ac:dyDescent="0.2">
      <c r="A421" s="3" t="str">
        <f>IF('RAW Transactions'!A421="","",'RAW Transactions'!A421)</f>
        <v/>
      </c>
      <c r="B421" s="26" t="str">
        <f>IF('RAW Transactions'!B421="","",'RAW Transactions'!B421)</f>
        <v/>
      </c>
      <c r="C421" s="26" t="str">
        <f>IF('RAW Transactions'!C421="","",'RAW Transactions'!C421)</f>
        <v/>
      </c>
      <c r="D421" s="27" t="str">
        <f>IFERROR(VLOOKUP('RAW Transactions'!D421,'RAW Transactions'!$I$8:$J$24,2,FALSE),"")</f>
        <v/>
      </c>
      <c r="E421" s="33" t="str">
        <f>IF('RAW Transactions'!E421="","",'RAW Transactions'!E421)</f>
        <v/>
      </c>
      <c r="F421" s="33" t="str">
        <f>IFERROR(IF('RAW Transactions'!F421="","",IF('RAW Transactions'!F421/'RAW Transactions'!$J$3=0,G421/E421,'RAW Transactions'!F421/'RAW Transactions'!$J$3)),0)</f>
        <v/>
      </c>
      <c r="G421" s="32" t="str">
        <f>IF('RAW Transactions'!G421="","",'RAW Transactions'!G421)</f>
        <v/>
      </c>
    </row>
    <row r="422" spans="1:7" x14ac:dyDescent="0.2">
      <c r="A422" s="3" t="str">
        <f>IF('RAW Transactions'!A422="","",'RAW Transactions'!A422)</f>
        <v/>
      </c>
      <c r="B422" s="26" t="str">
        <f>IF('RAW Transactions'!B422="","",'RAW Transactions'!B422)</f>
        <v/>
      </c>
      <c r="C422" s="26" t="str">
        <f>IF('RAW Transactions'!C422="","",'RAW Transactions'!C422)</f>
        <v/>
      </c>
      <c r="D422" s="27" t="str">
        <f>IFERROR(VLOOKUP('RAW Transactions'!D422,'RAW Transactions'!$I$8:$J$24,2,FALSE),"")</f>
        <v/>
      </c>
      <c r="E422" s="33" t="str">
        <f>IF('RAW Transactions'!E422="","",'RAW Transactions'!E422)</f>
        <v/>
      </c>
      <c r="F422" s="33" t="str">
        <f>IFERROR(IF('RAW Transactions'!F422="","",IF('RAW Transactions'!F422/'RAW Transactions'!$J$3=0,G422/E422,'RAW Transactions'!F422/'RAW Transactions'!$J$3)),0)</f>
        <v/>
      </c>
      <c r="G422" s="32" t="str">
        <f>IF('RAW Transactions'!G422="","",'RAW Transactions'!G422)</f>
        <v/>
      </c>
    </row>
    <row r="423" spans="1:7" x14ac:dyDescent="0.2">
      <c r="A423" s="3" t="str">
        <f>IF('RAW Transactions'!A423="","",'RAW Transactions'!A423)</f>
        <v/>
      </c>
      <c r="B423" s="26" t="str">
        <f>IF('RAW Transactions'!B423="","",'RAW Transactions'!B423)</f>
        <v/>
      </c>
      <c r="C423" s="26" t="str">
        <f>IF('RAW Transactions'!C423="","",'RAW Transactions'!C423)</f>
        <v/>
      </c>
      <c r="D423" s="27" t="str">
        <f>IFERROR(VLOOKUP('RAW Transactions'!D423,'RAW Transactions'!$I$8:$J$24,2,FALSE),"")</f>
        <v/>
      </c>
      <c r="E423" s="33" t="str">
        <f>IF('RAW Transactions'!E423="","",'RAW Transactions'!E423)</f>
        <v/>
      </c>
      <c r="F423" s="33" t="str">
        <f>IFERROR(IF('RAW Transactions'!F423="","",IF('RAW Transactions'!F423/'RAW Transactions'!$J$3=0,G423/E423,'RAW Transactions'!F423/'RAW Transactions'!$J$3)),0)</f>
        <v/>
      </c>
      <c r="G423" s="32" t="str">
        <f>IF('RAW Transactions'!G423="","",'RAW Transactions'!G423)</f>
        <v/>
      </c>
    </row>
    <row r="424" spans="1:7" x14ac:dyDescent="0.2">
      <c r="A424" s="3" t="str">
        <f>IF('RAW Transactions'!A424="","",'RAW Transactions'!A424)</f>
        <v/>
      </c>
      <c r="B424" s="26" t="str">
        <f>IF('RAW Transactions'!B424="","",'RAW Transactions'!B424)</f>
        <v/>
      </c>
      <c r="C424" s="26" t="str">
        <f>IF('RAW Transactions'!C424="","",'RAW Transactions'!C424)</f>
        <v/>
      </c>
      <c r="D424" s="27" t="str">
        <f>IFERROR(VLOOKUP('RAW Transactions'!D424,'RAW Transactions'!$I$8:$J$24,2,FALSE),"")</f>
        <v/>
      </c>
      <c r="E424" s="33" t="str">
        <f>IF('RAW Transactions'!E424="","",'RAW Transactions'!E424)</f>
        <v/>
      </c>
      <c r="F424" s="33" t="str">
        <f>IFERROR(IF('RAW Transactions'!F424="","",IF('RAW Transactions'!F424/'RAW Transactions'!$J$3=0,G424/E424,'RAW Transactions'!F424/'RAW Transactions'!$J$3)),0)</f>
        <v/>
      </c>
      <c r="G424" s="32" t="str">
        <f>IF('RAW Transactions'!G424="","",'RAW Transactions'!G424)</f>
        <v/>
      </c>
    </row>
    <row r="425" spans="1:7" x14ac:dyDescent="0.2">
      <c r="A425" s="3" t="str">
        <f>IF('RAW Transactions'!A425="","",'RAW Transactions'!A425)</f>
        <v/>
      </c>
      <c r="B425" s="26" t="str">
        <f>IF('RAW Transactions'!B425="","",'RAW Transactions'!B425)</f>
        <v/>
      </c>
      <c r="C425" s="26" t="str">
        <f>IF('RAW Transactions'!C425="","",'RAW Transactions'!C425)</f>
        <v/>
      </c>
      <c r="D425" s="27" t="str">
        <f>IFERROR(VLOOKUP('RAW Transactions'!D425,'RAW Transactions'!$I$8:$J$24,2,FALSE),"")</f>
        <v/>
      </c>
      <c r="E425" s="33" t="str">
        <f>IF('RAW Transactions'!E425="","",'RAW Transactions'!E425)</f>
        <v/>
      </c>
      <c r="F425" s="33" t="str">
        <f>IFERROR(IF('RAW Transactions'!F425="","",IF('RAW Transactions'!F425/'RAW Transactions'!$J$3=0,G425/E425,'RAW Transactions'!F425/'RAW Transactions'!$J$3)),0)</f>
        <v/>
      </c>
      <c r="G425" s="32" t="str">
        <f>IF('RAW Transactions'!G425="","",'RAW Transactions'!G425)</f>
        <v/>
      </c>
    </row>
    <row r="426" spans="1:7" x14ac:dyDescent="0.2">
      <c r="A426" s="3" t="str">
        <f>IF('RAW Transactions'!A426="","",'RAW Transactions'!A426)</f>
        <v/>
      </c>
      <c r="B426" s="26" t="str">
        <f>IF('RAW Transactions'!B426="","",'RAW Transactions'!B426)</f>
        <v/>
      </c>
      <c r="C426" s="26" t="str">
        <f>IF('RAW Transactions'!C426="","",'RAW Transactions'!C426)</f>
        <v/>
      </c>
      <c r="D426" s="27" t="str">
        <f>IFERROR(VLOOKUP('RAW Transactions'!D426,'RAW Transactions'!$I$8:$J$24,2,FALSE),"")</f>
        <v/>
      </c>
      <c r="E426" s="33" t="str">
        <f>IF('RAW Transactions'!E426="","",'RAW Transactions'!E426)</f>
        <v/>
      </c>
      <c r="F426" s="33" t="str">
        <f>IFERROR(IF('RAW Transactions'!F426="","",IF('RAW Transactions'!F426/'RAW Transactions'!$J$3=0,G426/E426,'RAW Transactions'!F426/'RAW Transactions'!$J$3)),0)</f>
        <v/>
      </c>
      <c r="G426" s="32" t="str">
        <f>IF('RAW Transactions'!G426="","",'RAW Transactions'!G426)</f>
        <v/>
      </c>
    </row>
    <row r="427" spans="1:7" x14ac:dyDescent="0.2">
      <c r="A427" s="3" t="str">
        <f>IF('RAW Transactions'!A427="","",'RAW Transactions'!A427)</f>
        <v/>
      </c>
      <c r="B427" s="26" t="str">
        <f>IF('RAW Transactions'!B427="","",'RAW Transactions'!B427)</f>
        <v/>
      </c>
      <c r="C427" s="26" t="str">
        <f>IF('RAW Transactions'!C427="","",'RAW Transactions'!C427)</f>
        <v/>
      </c>
      <c r="D427" s="27" t="str">
        <f>IFERROR(VLOOKUP('RAW Transactions'!D427,'RAW Transactions'!$I$8:$J$24,2,FALSE),"")</f>
        <v/>
      </c>
      <c r="E427" s="33" t="str">
        <f>IF('RAW Transactions'!E427="","",'RAW Transactions'!E427)</f>
        <v/>
      </c>
      <c r="F427" s="33" t="str">
        <f>IFERROR(IF('RAW Transactions'!F427="","",IF('RAW Transactions'!F427/'RAW Transactions'!$J$3=0,G427/E427,'RAW Transactions'!F427/'RAW Transactions'!$J$3)),0)</f>
        <v/>
      </c>
      <c r="G427" s="32" t="str">
        <f>IF('RAW Transactions'!G427="","",'RAW Transactions'!G427)</f>
        <v/>
      </c>
    </row>
    <row r="428" spans="1:7" x14ac:dyDescent="0.2">
      <c r="A428" s="3" t="str">
        <f>IF('RAW Transactions'!A428="","",'RAW Transactions'!A428)</f>
        <v/>
      </c>
      <c r="B428" s="26" t="str">
        <f>IF('RAW Transactions'!B428="","",'RAW Transactions'!B428)</f>
        <v/>
      </c>
      <c r="C428" s="26" t="str">
        <f>IF('RAW Transactions'!C428="","",'RAW Transactions'!C428)</f>
        <v/>
      </c>
      <c r="D428" s="27" t="str">
        <f>IFERROR(VLOOKUP('RAW Transactions'!D428,'RAW Transactions'!$I$8:$J$24,2,FALSE),"")</f>
        <v/>
      </c>
      <c r="E428" s="33" t="str">
        <f>IF('RAW Transactions'!E428="","",'RAW Transactions'!E428)</f>
        <v/>
      </c>
      <c r="F428" s="33" t="str">
        <f>IFERROR(IF('RAW Transactions'!F428="","",IF('RAW Transactions'!F428/'RAW Transactions'!$J$3=0,G428/E428,'RAW Transactions'!F428/'RAW Transactions'!$J$3)),0)</f>
        <v/>
      </c>
      <c r="G428" s="32" t="str">
        <f>IF('RAW Transactions'!G428="","",'RAW Transactions'!G428)</f>
        <v/>
      </c>
    </row>
    <row r="429" spans="1:7" x14ac:dyDescent="0.2">
      <c r="A429" s="3" t="str">
        <f>IF('RAW Transactions'!A429="","",'RAW Transactions'!A429)</f>
        <v/>
      </c>
      <c r="B429" s="26" t="str">
        <f>IF('RAW Transactions'!B429="","",'RAW Transactions'!B429)</f>
        <v/>
      </c>
      <c r="C429" s="26" t="str">
        <f>IF('RAW Transactions'!C429="","",'RAW Transactions'!C429)</f>
        <v/>
      </c>
      <c r="D429" s="27" t="str">
        <f>IFERROR(VLOOKUP('RAW Transactions'!D429,'RAW Transactions'!$I$8:$J$24,2,FALSE),"")</f>
        <v/>
      </c>
      <c r="E429" s="33" t="str">
        <f>IF('RAW Transactions'!E429="","",'RAW Transactions'!E429)</f>
        <v/>
      </c>
      <c r="F429" s="33" t="str">
        <f>IFERROR(IF('RAW Transactions'!F429="","",IF('RAW Transactions'!F429/'RAW Transactions'!$J$3=0,G429/E429,'RAW Transactions'!F429/'RAW Transactions'!$J$3)),0)</f>
        <v/>
      </c>
      <c r="G429" s="32" t="str">
        <f>IF('RAW Transactions'!G429="","",'RAW Transactions'!G429)</f>
        <v/>
      </c>
    </row>
    <row r="430" spans="1:7" x14ac:dyDescent="0.2">
      <c r="A430" s="3" t="str">
        <f>IF('RAW Transactions'!A430="","",'RAW Transactions'!A430)</f>
        <v/>
      </c>
      <c r="B430" s="26" t="str">
        <f>IF('RAW Transactions'!B430="","",'RAW Transactions'!B430)</f>
        <v/>
      </c>
      <c r="C430" s="26" t="str">
        <f>IF('RAW Transactions'!C430="","",'RAW Transactions'!C430)</f>
        <v/>
      </c>
      <c r="D430" s="27" t="str">
        <f>IFERROR(VLOOKUP('RAW Transactions'!D430,'RAW Transactions'!$I$8:$J$24,2,FALSE),"")</f>
        <v/>
      </c>
      <c r="E430" s="33" t="str">
        <f>IF('RAW Transactions'!E430="","",'RAW Transactions'!E430)</f>
        <v/>
      </c>
      <c r="F430" s="33" t="str">
        <f>IFERROR(IF('RAW Transactions'!F430="","",IF('RAW Transactions'!F430/'RAW Transactions'!$J$3=0,G430/E430,'RAW Transactions'!F430/'RAW Transactions'!$J$3)),0)</f>
        <v/>
      </c>
      <c r="G430" s="32" t="str">
        <f>IF('RAW Transactions'!G430="","",'RAW Transactions'!G430)</f>
        <v/>
      </c>
    </row>
    <row r="431" spans="1:7" x14ac:dyDescent="0.2">
      <c r="A431" s="3" t="str">
        <f>IF('RAW Transactions'!A431="","",'RAW Transactions'!A431)</f>
        <v/>
      </c>
      <c r="B431" s="26" t="str">
        <f>IF('RAW Transactions'!B431="","",'RAW Transactions'!B431)</f>
        <v/>
      </c>
      <c r="C431" s="26" t="str">
        <f>IF('RAW Transactions'!C431="","",'RAW Transactions'!C431)</f>
        <v/>
      </c>
      <c r="D431" s="27" t="str">
        <f>IFERROR(VLOOKUP('RAW Transactions'!D431,'RAW Transactions'!$I$8:$J$24,2,FALSE),"")</f>
        <v/>
      </c>
      <c r="E431" s="33" t="str">
        <f>IF('RAW Transactions'!E431="","",'RAW Transactions'!E431)</f>
        <v/>
      </c>
      <c r="F431" s="33" t="str">
        <f>IFERROR(IF('RAW Transactions'!F431="","",IF('RAW Transactions'!F431/'RAW Transactions'!$J$3=0,G431/E431,'RAW Transactions'!F431/'RAW Transactions'!$J$3)),0)</f>
        <v/>
      </c>
      <c r="G431" s="32" t="str">
        <f>IF('RAW Transactions'!G431="","",'RAW Transactions'!G431)</f>
        <v/>
      </c>
    </row>
    <row r="432" spans="1:7" x14ac:dyDescent="0.2">
      <c r="A432" s="3" t="str">
        <f>IF('RAW Transactions'!A432="","",'RAW Transactions'!A432)</f>
        <v/>
      </c>
      <c r="B432" s="26" t="str">
        <f>IF('RAW Transactions'!B432="","",'RAW Transactions'!B432)</f>
        <v/>
      </c>
      <c r="C432" s="26" t="str">
        <f>IF('RAW Transactions'!C432="","",'RAW Transactions'!C432)</f>
        <v/>
      </c>
      <c r="D432" s="27" t="str">
        <f>IFERROR(VLOOKUP('RAW Transactions'!D432,'RAW Transactions'!$I$8:$J$24,2,FALSE),"")</f>
        <v/>
      </c>
      <c r="E432" s="33" t="str">
        <f>IF('RAW Transactions'!E432="","",'RAW Transactions'!E432)</f>
        <v/>
      </c>
      <c r="F432" s="33" t="str">
        <f>IFERROR(IF('RAW Transactions'!F432="","",IF('RAW Transactions'!F432/'RAW Transactions'!$J$3=0,G432/E432,'RAW Transactions'!F432/'RAW Transactions'!$J$3)),0)</f>
        <v/>
      </c>
      <c r="G432" s="32" t="str">
        <f>IF('RAW Transactions'!G432="","",'RAW Transactions'!G432)</f>
        <v/>
      </c>
    </row>
    <row r="433" spans="1:7" x14ac:dyDescent="0.2">
      <c r="A433" s="3" t="str">
        <f>IF('RAW Transactions'!A433="","",'RAW Transactions'!A433)</f>
        <v/>
      </c>
      <c r="B433" s="26" t="str">
        <f>IF('RAW Transactions'!B433="","",'RAW Transactions'!B433)</f>
        <v/>
      </c>
      <c r="C433" s="26" t="str">
        <f>IF('RAW Transactions'!C433="","",'RAW Transactions'!C433)</f>
        <v/>
      </c>
      <c r="D433" s="27" t="str">
        <f>IFERROR(VLOOKUP('RAW Transactions'!D433,'RAW Transactions'!$I$8:$J$24,2,FALSE),"")</f>
        <v/>
      </c>
      <c r="E433" s="33" t="str">
        <f>IF('RAW Transactions'!E433="","",'RAW Transactions'!E433)</f>
        <v/>
      </c>
      <c r="F433" s="33" t="str">
        <f>IFERROR(IF('RAW Transactions'!F433="","",IF('RAW Transactions'!F433/'RAW Transactions'!$J$3=0,G433/E433,'RAW Transactions'!F433/'RAW Transactions'!$J$3)),0)</f>
        <v/>
      </c>
      <c r="G433" s="32" t="str">
        <f>IF('RAW Transactions'!G433="","",'RAW Transactions'!G433)</f>
        <v/>
      </c>
    </row>
    <row r="434" spans="1:7" x14ac:dyDescent="0.2">
      <c r="A434" s="3" t="str">
        <f>IF('RAW Transactions'!A434="","",'RAW Transactions'!A434)</f>
        <v/>
      </c>
      <c r="B434" s="26" t="str">
        <f>IF('RAW Transactions'!B434="","",'RAW Transactions'!B434)</f>
        <v/>
      </c>
      <c r="C434" s="26" t="str">
        <f>IF('RAW Transactions'!C434="","",'RAW Transactions'!C434)</f>
        <v/>
      </c>
      <c r="D434" s="27" t="str">
        <f>IFERROR(VLOOKUP('RAW Transactions'!D434,'RAW Transactions'!$I$8:$J$24,2,FALSE),"")</f>
        <v/>
      </c>
      <c r="E434" s="33" t="str">
        <f>IF('RAW Transactions'!E434="","",'RAW Transactions'!E434)</f>
        <v/>
      </c>
      <c r="F434" s="33" t="str">
        <f>IFERROR(IF('RAW Transactions'!F434="","",IF('RAW Transactions'!F434/'RAW Transactions'!$J$3=0,G434/E434,'RAW Transactions'!F434/'RAW Transactions'!$J$3)),0)</f>
        <v/>
      </c>
      <c r="G434" s="32" t="str">
        <f>IF('RAW Transactions'!G434="","",'RAW Transactions'!G434)</f>
        <v/>
      </c>
    </row>
    <row r="435" spans="1:7" x14ac:dyDescent="0.2">
      <c r="A435" s="3" t="str">
        <f>IF('RAW Transactions'!A435="","",'RAW Transactions'!A435)</f>
        <v/>
      </c>
      <c r="B435" s="26" t="str">
        <f>IF('RAW Transactions'!B435="","",'RAW Transactions'!B435)</f>
        <v/>
      </c>
      <c r="C435" s="26" t="str">
        <f>IF('RAW Transactions'!C435="","",'RAW Transactions'!C435)</f>
        <v/>
      </c>
      <c r="D435" s="27" t="str">
        <f>IFERROR(VLOOKUP('RAW Transactions'!D435,'RAW Transactions'!$I$8:$J$24,2,FALSE),"")</f>
        <v/>
      </c>
      <c r="E435" s="33" t="str">
        <f>IF('RAW Transactions'!E435="","",'RAW Transactions'!E435)</f>
        <v/>
      </c>
      <c r="F435" s="33" t="str">
        <f>IFERROR(IF('RAW Transactions'!F435="","",IF('RAW Transactions'!F435/'RAW Transactions'!$J$3=0,G435/E435,'RAW Transactions'!F435/'RAW Transactions'!$J$3)),0)</f>
        <v/>
      </c>
      <c r="G435" s="32" t="str">
        <f>IF('RAW Transactions'!G435="","",'RAW Transactions'!G435)</f>
        <v/>
      </c>
    </row>
    <row r="436" spans="1:7" x14ac:dyDescent="0.2">
      <c r="A436" s="3" t="str">
        <f>IF('RAW Transactions'!A436="","",'RAW Transactions'!A436)</f>
        <v/>
      </c>
      <c r="B436" s="26" t="str">
        <f>IF('RAW Transactions'!B436="","",'RAW Transactions'!B436)</f>
        <v/>
      </c>
      <c r="C436" s="26" t="str">
        <f>IF('RAW Transactions'!C436="","",'RAW Transactions'!C436)</f>
        <v/>
      </c>
      <c r="D436" s="27" t="str">
        <f>IFERROR(VLOOKUP('RAW Transactions'!D436,'RAW Transactions'!$I$8:$J$24,2,FALSE),"")</f>
        <v/>
      </c>
      <c r="E436" s="33" t="str">
        <f>IF('RAW Transactions'!E436="","",'RAW Transactions'!E436)</f>
        <v/>
      </c>
      <c r="F436" s="33" t="str">
        <f>IFERROR(IF('RAW Transactions'!F436="","",IF('RAW Transactions'!F436/'RAW Transactions'!$J$3=0,G436/E436,'RAW Transactions'!F436/'RAW Transactions'!$J$3)),0)</f>
        <v/>
      </c>
      <c r="G436" s="32" t="str">
        <f>IF('RAW Transactions'!G436="","",'RAW Transactions'!G436)</f>
        <v/>
      </c>
    </row>
    <row r="437" spans="1:7" x14ac:dyDescent="0.2">
      <c r="A437" s="3" t="str">
        <f>IF('RAW Transactions'!A437="","",'RAW Transactions'!A437)</f>
        <v/>
      </c>
      <c r="B437" s="26" t="str">
        <f>IF('RAW Transactions'!B437="","",'RAW Transactions'!B437)</f>
        <v/>
      </c>
      <c r="C437" s="26" t="str">
        <f>IF('RAW Transactions'!C437="","",'RAW Transactions'!C437)</f>
        <v/>
      </c>
      <c r="D437" s="27" t="str">
        <f>IFERROR(VLOOKUP('RAW Transactions'!D437,'RAW Transactions'!$I$8:$J$24,2,FALSE),"")</f>
        <v/>
      </c>
      <c r="E437" s="33" t="str">
        <f>IF('RAW Transactions'!E437="","",'RAW Transactions'!E437)</f>
        <v/>
      </c>
      <c r="F437" s="33" t="str">
        <f>IFERROR(IF('RAW Transactions'!F437="","",IF('RAW Transactions'!F437/'RAW Transactions'!$J$3=0,G437/E437,'RAW Transactions'!F437/'RAW Transactions'!$J$3)),0)</f>
        <v/>
      </c>
      <c r="G437" s="32" t="str">
        <f>IF('RAW Transactions'!G437="","",'RAW Transactions'!G437)</f>
        <v/>
      </c>
    </row>
    <row r="438" spans="1:7" x14ac:dyDescent="0.2">
      <c r="A438" s="3" t="str">
        <f>IF('RAW Transactions'!A438="","",'RAW Transactions'!A438)</f>
        <v/>
      </c>
      <c r="B438" s="26" t="str">
        <f>IF('RAW Transactions'!B438="","",'RAW Transactions'!B438)</f>
        <v/>
      </c>
      <c r="C438" s="26" t="str">
        <f>IF('RAW Transactions'!C438="","",'RAW Transactions'!C438)</f>
        <v/>
      </c>
      <c r="D438" s="27" t="str">
        <f>IFERROR(VLOOKUP('RAW Transactions'!D438,'RAW Transactions'!$I$8:$J$24,2,FALSE),"")</f>
        <v/>
      </c>
      <c r="E438" s="33" t="str">
        <f>IF('RAW Transactions'!E438="","",'RAW Transactions'!E438)</f>
        <v/>
      </c>
      <c r="F438" s="33" t="str">
        <f>IFERROR(IF('RAW Transactions'!F438="","",IF('RAW Transactions'!F438/'RAW Transactions'!$J$3=0,G438/E438,'RAW Transactions'!F438/'RAW Transactions'!$J$3)),0)</f>
        <v/>
      </c>
      <c r="G438" s="32" t="str">
        <f>IF('RAW Transactions'!G438="","",'RAW Transactions'!G438)</f>
        <v/>
      </c>
    </row>
    <row r="439" spans="1:7" x14ac:dyDescent="0.2">
      <c r="A439" s="3" t="str">
        <f>IF('RAW Transactions'!A439="","",'RAW Transactions'!A439)</f>
        <v/>
      </c>
      <c r="B439" s="26" t="str">
        <f>IF('RAW Transactions'!B439="","",'RAW Transactions'!B439)</f>
        <v/>
      </c>
      <c r="C439" s="26" t="str">
        <f>IF('RAW Transactions'!C439="","",'RAW Transactions'!C439)</f>
        <v/>
      </c>
      <c r="D439" s="27" t="str">
        <f>IFERROR(VLOOKUP('RAW Transactions'!D439,'RAW Transactions'!$I$8:$J$24,2,FALSE),"")</f>
        <v/>
      </c>
      <c r="E439" s="33" t="str">
        <f>IF('RAW Transactions'!E439="","",'RAW Transactions'!E439)</f>
        <v/>
      </c>
      <c r="F439" s="33" t="str">
        <f>IFERROR(IF('RAW Transactions'!F439="","",IF('RAW Transactions'!F439/'RAW Transactions'!$J$3=0,G439/E439,'RAW Transactions'!F439/'RAW Transactions'!$J$3)),0)</f>
        <v/>
      </c>
      <c r="G439" s="32" t="str">
        <f>IF('RAW Transactions'!G439="","",'RAW Transactions'!G439)</f>
        <v/>
      </c>
    </row>
    <row r="440" spans="1:7" x14ac:dyDescent="0.2">
      <c r="A440" s="3" t="str">
        <f>IF('RAW Transactions'!A440="","",'RAW Transactions'!A440)</f>
        <v/>
      </c>
      <c r="B440" s="26" t="str">
        <f>IF('RAW Transactions'!B440="","",'RAW Transactions'!B440)</f>
        <v/>
      </c>
      <c r="C440" s="26" t="str">
        <f>IF('RAW Transactions'!C440="","",'RAW Transactions'!C440)</f>
        <v/>
      </c>
      <c r="D440" s="27" t="str">
        <f>IFERROR(VLOOKUP('RAW Transactions'!D440,'RAW Transactions'!$I$8:$J$24,2,FALSE),"")</f>
        <v/>
      </c>
      <c r="E440" s="33" t="str">
        <f>IF('RAW Transactions'!E440="","",'RAW Transactions'!E440)</f>
        <v/>
      </c>
      <c r="F440" s="33" t="str">
        <f>IFERROR(IF('RAW Transactions'!F440="","",IF('RAW Transactions'!F440/'RAW Transactions'!$J$3=0,G440/E440,'RAW Transactions'!F440/'RAW Transactions'!$J$3)),0)</f>
        <v/>
      </c>
      <c r="G440" s="32" t="str">
        <f>IF('RAW Transactions'!G440="","",'RAW Transactions'!G440)</f>
        <v/>
      </c>
    </row>
    <row r="441" spans="1:7" x14ac:dyDescent="0.2">
      <c r="A441" s="3" t="str">
        <f>IF('RAW Transactions'!A441="","",'RAW Transactions'!A441)</f>
        <v/>
      </c>
      <c r="B441" s="26" t="str">
        <f>IF('RAW Transactions'!B441="","",'RAW Transactions'!B441)</f>
        <v/>
      </c>
      <c r="C441" s="26" t="str">
        <f>IF('RAW Transactions'!C441="","",'RAW Transactions'!C441)</f>
        <v/>
      </c>
      <c r="D441" s="27" t="str">
        <f>IFERROR(VLOOKUP('RAW Transactions'!D441,'RAW Transactions'!$I$8:$J$24,2,FALSE),"")</f>
        <v/>
      </c>
      <c r="E441" s="33" t="str">
        <f>IF('RAW Transactions'!E441="","",'RAW Transactions'!E441)</f>
        <v/>
      </c>
      <c r="F441" s="33" t="str">
        <f>IFERROR(IF('RAW Transactions'!F441="","",IF('RAW Transactions'!F441/'RAW Transactions'!$J$3=0,G441/E441,'RAW Transactions'!F441/'RAW Transactions'!$J$3)),0)</f>
        <v/>
      </c>
      <c r="G441" s="32" t="str">
        <f>IF('RAW Transactions'!G441="","",'RAW Transactions'!G441)</f>
        <v/>
      </c>
    </row>
    <row r="442" spans="1:7" x14ac:dyDescent="0.2">
      <c r="A442" s="3" t="str">
        <f>IF('RAW Transactions'!A442="","",'RAW Transactions'!A442)</f>
        <v/>
      </c>
      <c r="B442" s="26" t="str">
        <f>IF('RAW Transactions'!B442="","",'RAW Transactions'!B442)</f>
        <v/>
      </c>
      <c r="C442" s="26" t="str">
        <f>IF('RAW Transactions'!C442="","",'RAW Transactions'!C442)</f>
        <v/>
      </c>
      <c r="D442" s="27" t="str">
        <f>IFERROR(VLOOKUP('RAW Transactions'!D442,'RAW Transactions'!$I$8:$J$24,2,FALSE),"")</f>
        <v/>
      </c>
      <c r="E442" s="33" t="str">
        <f>IF('RAW Transactions'!E442="","",'RAW Transactions'!E442)</f>
        <v/>
      </c>
      <c r="F442" s="33" t="str">
        <f>IFERROR(IF('RAW Transactions'!F442="","",IF('RAW Transactions'!F442/'RAW Transactions'!$J$3=0,G442/E442,'RAW Transactions'!F442/'RAW Transactions'!$J$3)),0)</f>
        <v/>
      </c>
      <c r="G442" s="32" t="str">
        <f>IF('RAW Transactions'!G442="","",'RAW Transactions'!G442)</f>
        <v/>
      </c>
    </row>
    <row r="443" spans="1:7" x14ac:dyDescent="0.2">
      <c r="A443" s="3" t="str">
        <f>IF('RAW Transactions'!A443="","",'RAW Transactions'!A443)</f>
        <v/>
      </c>
      <c r="B443" s="26" t="str">
        <f>IF('RAW Transactions'!B443="","",'RAW Transactions'!B443)</f>
        <v/>
      </c>
      <c r="C443" s="26" t="str">
        <f>IF('RAW Transactions'!C443="","",'RAW Transactions'!C443)</f>
        <v/>
      </c>
      <c r="D443" s="27" t="str">
        <f>IFERROR(VLOOKUP('RAW Transactions'!D443,'RAW Transactions'!$I$8:$J$24,2,FALSE),"")</f>
        <v/>
      </c>
      <c r="E443" s="33" t="str">
        <f>IF('RAW Transactions'!E443="","",'RAW Transactions'!E443)</f>
        <v/>
      </c>
      <c r="F443" s="33" t="str">
        <f>IFERROR(IF('RAW Transactions'!F443="","",IF('RAW Transactions'!F443/'RAW Transactions'!$J$3=0,G443/E443,'RAW Transactions'!F443/'RAW Transactions'!$J$3)),0)</f>
        <v/>
      </c>
      <c r="G443" s="32" t="str">
        <f>IF('RAW Transactions'!G443="","",'RAW Transactions'!G443)</f>
        <v/>
      </c>
    </row>
    <row r="444" spans="1:7" x14ac:dyDescent="0.2">
      <c r="A444" s="3" t="str">
        <f>IF('RAW Transactions'!A444="","",'RAW Transactions'!A444)</f>
        <v/>
      </c>
      <c r="B444" s="26" t="str">
        <f>IF('RAW Transactions'!B444="","",'RAW Transactions'!B444)</f>
        <v/>
      </c>
      <c r="C444" s="26" t="str">
        <f>IF('RAW Transactions'!C444="","",'RAW Transactions'!C444)</f>
        <v/>
      </c>
      <c r="D444" s="27" t="str">
        <f>IFERROR(VLOOKUP('RAW Transactions'!D444,'RAW Transactions'!$I$8:$J$24,2,FALSE),"")</f>
        <v/>
      </c>
      <c r="E444" s="33" t="str">
        <f>IF('RAW Transactions'!E444="","",'RAW Transactions'!E444)</f>
        <v/>
      </c>
      <c r="F444" s="33" t="str">
        <f>IFERROR(IF('RAW Transactions'!F444="","",IF('RAW Transactions'!F444/'RAW Transactions'!$J$3=0,G444/E444,'RAW Transactions'!F444/'RAW Transactions'!$J$3)),0)</f>
        <v/>
      </c>
      <c r="G444" s="32" t="str">
        <f>IF('RAW Transactions'!G444="","",'RAW Transactions'!G444)</f>
        <v/>
      </c>
    </row>
    <row r="445" spans="1:7" x14ac:dyDescent="0.2">
      <c r="A445" s="3" t="str">
        <f>IF('RAW Transactions'!A445="","",'RAW Transactions'!A445)</f>
        <v/>
      </c>
      <c r="B445" s="26" t="str">
        <f>IF('RAW Transactions'!B445="","",'RAW Transactions'!B445)</f>
        <v/>
      </c>
      <c r="C445" s="26" t="str">
        <f>IF('RAW Transactions'!C445="","",'RAW Transactions'!C445)</f>
        <v/>
      </c>
      <c r="D445" s="27" t="str">
        <f>IFERROR(VLOOKUP('RAW Transactions'!D445,'RAW Transactions'!$I$8:$J$24,2,FALSE),"")</f>
        <v/>
      </c>
      <c r="E445" s="33" t="str">
        <f>IF('RAW Transactions'!E445="","",'RAW Transactions'!E445)</f>
        <v/>
      </c>
      <c r="F445" s="33" t="str">
        <f>IFERROR(IF('RAW Transactions'!F445="","",IF('RAW Transactions'!F445/'RAW Transactions'!$J$3=0,G445/E445,'RAW Transactions'!F445/'RAW Transactions'!$J$3)),0)</f>
        <v/>
      </c>
      <c r="G445" s="32" t="str">
        <f>IF('RAW Transactions'!G445="","",'RAW Transactions'!G445)</f>
        <v/>
      </c>
    </row>
    <row r="446" spans="1:7" x14ac:dyDescent="0.2">
      <c r="A446" s="3" t="str">
        <f>IF('RAW Transactions'!A446="","",'RAW Transactions'!A446)</f>
        <v/>
      </c>
      <c r="B446" s="26" t="str">
        <f>IF('RAW Transactions'!B446="","",'RAW Transactions'!B446)</f>
        <v/>
      </c>
      <c r="C446" s="26" t="str">
        <f>IF('RAW Transactions'!C446="","",'RAW Transactions'!C446)</f>
        <v/>
      </c>
      <c r="D446" s="27" t="str">
        <f>IFERROR(VLOOKUP('RAW Transactions'!D446,'RAW Transactions'!$I$8:$J$24,2,FALSE),"")</f>
        <v/>
      </c>
      <c r="E446" s="33" t="str">
        <f>IF('RAW Transactions'!E446="","",'RAW Transactions'!E446)</f>
        <v/>
      </c>
      <c r="F446" s="33" t="str">
        <f>IFERROR(IF('RAW Transactions'!F446="","",IF('RAW Transactions'!F446/'RAW Transactions'!$J$3=0,G446/E446,'RAW Transactions'!F446/'RAW Transactions'!$J$3)),0)</f>
        <v/>
      </c>
      <c r="G446" s="32" t="str">
        <f>IF('RAW Transactions'!G446="","",'RAW Transactions'!G446)</f>
        <v/>
      </c>
    </row>
    <row r="447" spans="1:7" x14ac:dyDescent="0.2">
      <c r="A447" s="3" t="str">
        <f>IF('RAW Transactions'!A447="","",'RAW Transactions'!A447)</f>
        <v/>
      </c>
      <c r="B447" s="26" t="str">
        <f>IF('RAW Transactions'!B447="","",'RAW Transactions'!B447)</f>
        <v/>
      </c>
      <c r="C447" s="26" t="str">
        <f>IF('RAW Transactions'!C447="","",'RAW Transactions'!C447)</f>
        <v/>
      </c>
      <c r="D447" s="27" t="str">
        <f>IFERROR(VLOOKUP('RAW Transactions'!D447,'RAW Transactions'!$I$8:$J$24,2,FALSE),"")</f>
        <v/>
      </c>
      <c r="E447" s="33" t="str">
        <f>IF('RAW Transactions'!E447="","",'RAW Transactions'!E447)</f>
        <v/>
      </c>
      <c r="F447" s="33" t="str">
        <f>IFERROR(IF('RAW Transactions'!F447="","",IF('RAW Transactions'!F447/'RAW Transactions'!$J$3=0,G447/E447,'RAW Transactions'!F447/'RAW Transactions'!$J$3)),0)</f>
        <v/>
      </c>
      <c r="G447" s="32" t="str">
        <f>IF('RAW Transactions'!G447="","",'RAW Transactions'!G447)</f>
        <v/>
      </c>
    </row>
    <row r="448" spans="1:7" x14ac:dyDescent="0.2">
      <c r="A448" s="3" t="str">
        <f>IF('RAW Transactions'!A448="","",'RAW Transactions'!A448)</f>
        <v/>
      </c>
      <c r="B448" s="26" t="str">
        <f>IF('RAW Transactions'!B448="","",'RAW Transactions'!B448)</f>
        <v/>
      </c>
      <c r="C448" s="26" t="str">
        <f>IF('RAW Transactions'!C448="","",'RAW Transactions'!C448)</f>
        <v/>
      </c>
      <c r="D448" s="27" t="str">
        <f>IFERROR(VLOOKUP('RAW Transactions'!D448,'RAW Transactions'!$I$8:$J$24,2,FALSE),"")</f>
        <v/>
      </c>
      <c r="E448" s="33" t="str">
        <f>IF('RAW Transactions'!E448="","",'RAW Transactions'!E448)</f>
        <v/>
      </c>
      <c r="F448" s="33" t="str">
        <f>IFERROR(IF('RAW Transactions'!F448="","",IF('RAW Transactions'!F448/'RAW Transactions'!$J$3=0,G448/E448,'RAW Transactions'!F448/'RAW Transactions'!$J$3)),0)</f>
        <v/>
      </c>
      <c r="G448" s="32" t="str">
        <f>IF('RAW Transactions'!G448="","",'RAW Transactions'!G448)</f>
        <v/>
      </c>
    </row>
    <row r="449" spans="1:7" x14ac:dyDescent="0.2">
      <c r="A449" s="3" t="str">
        <f>IF('RAW Transactions'!A449="","",'RAW Transactions'!A449)</f>
        <v/>
      </c>
      <c r="B449" s="26" t="str">
        <f>IF('RAW Transactions'!B449="","",'RAW Transactions'!B449)</f>
        <v/>
      </c>
      <c r="C449" s="26" t="str">
        <f>IF('RAW Transactions'!C449="","",'RAW Transactions'!C449)</f>
        <v/>
      </c>
      <c r="D449" s="27" t="str">
        <f>IFERROR(VLOOKUP('RAW Transactions'!D449,'RAW Transactions'!$I$8:$J$24,2,FALSE),"")</f>
        <v/>
      </c>
      <c r="E449" s="33" t="str">
        <f>IF('RAW Transactions'!E449="","",'RAW Transactions'!E449)</f>
        <v/>
      </c>
      <c r="F449" s="33" t="str">
        <f>IFERROR(IF('RAW Transactions'!F449="","",IF('RAW Transactions'!F449/'RAW Transactions'!$J$3=0,G449/E449,'RAW Transactions'!F449/'RAW Transactions'!$J$3)),0)</f>
        <v/>
      </c>
      <c r="G449" s="32" t="str">
        <f>IF('RAW Transactions'!G449="","",'RAW Transactions'!G449)</f>
        <v/>
      </c>
    </row>
    <row r="450" spans="1:7" x14ac:dyDescent="0.2">
      <c r="A450" s="3" t="str">
        <f>IF('RAW Transactions'!A450="","",'RAW Transactions'!A450)</f>
        <v/>
      </c>
      <c r="B450" s="26" t="str">
        <f>IF('RAW Transactions'!B450="","",'RAW Transactions'!B450)</f>
        <v/>
      </c>
      <c r="C450" s="26" t="str">
        <f>IF('RAW Transactions'!C450="","",'RAW Transactions'!C450)</f>
        <v/>
      </c>
      <c r="D450" s="27" t="str">
        <f>IFERROR(VLOOKUP('RAW Transactions'!D450,'RAW Transactions'!$I$8:$J$24,2,FALSE),"")</f>
        <v/>
      </c>
      <c r="E450" s="33" t="str">
        <f>IF('RAW Transactions'!E450="","",'RAW Transactions'!E450)</f>
        <v/>
      </c>
      <c r="F450" s="33" t="str">
        <f>IFERROR(IF('RAW Transactions'!F450="","",IF('RAW Transactions'!F450/'RAW Transactions'!$J$3=0,G450/E450,'RAW Transactions'!F450/'RAW Transactions'!$J$3)),0)</f>
        <v/>
      </c>
      <c r="G450" s="32" t="str">
        <f>IF('RAW Transactions'!G450="","",'RAW Transactions'!G450)</f>
        <v/>
      </c>
    </row>
    <row r="451" spans="1:7" x14ac:dyDescent="0.2">
      <c r="A451" s="3" t="str">
        <f>IF('RAW Transactions'!A451="","",'RAW Transactions'!A451)</f>
        <v/>
      </c>
      <c r="B451" s="26" t="str">
        <f>IF('RAW Transactions'!B451="","",'RAW Transactions'!B451)</f>
        <v/>
      </c>
      <c r="C451" s="26" t="str">
        <f>IF('RAW Transactions'!C451="","",'RAW Transactions'!C451)</f>
        <v/>
      </c>
      <c r="D451" s="27" t="str">
        <f>IFERROR(VLOOKUP('RAW Transactions'!D451,'RAW Transactions'!$I$8:$J$24,2,FALSE),"")</f>
        <v/>
      </c>
      <c r="E451" s="33" t="str">
        <f>IF('RAW Transactions'!E451="","",'RAW Transactions'!E451)</f>
        <v/>
      </c>
      <c r="F451" s="33" t="str">
        <f>IFERROR(IF('RAW Transactions'!F451="","",IF('RAW Transactions'!F451/'RAW Transactions'!$J$3=0,G451/E451,'RAW Transactions'!F451/'RAW Transactions'!$J$3)),0)</f>
        <v/>
      </c>
      <c r="G451" s="32" t="str">
        <f>IF('RAW Transactions'!G451="","",'RAW Transactions'!G451)</f>
        <v/>
      </c>
    </row>
    <row r="452" spans="1:7" x14ac:dyDescent="0.2">
      <c r="A452" s="3" t="str">
        <f>IF('RAW Transactions'!A452="","",'RAW Transactions'!A452)</f>
        <v/>
      </c>
      <c r="B452" s="26" t="str">
        <f>IF('RAW Transactions'!B452="","",'RAW Transactions'!B452)</f>
        <v/>
      </c>
      <c r="C452" s="26" t="str">
        <f>IF('RAW Transactions'!C452="","",'RAW Transactions'!C452)</f>
        <v/>
      </c>
      <c r="D452" s="27" t="str">
        <f>IFERROR(VLOOKUP('RAW Transactions'!D452,'RAW Transactions'!$I$8:$J$24,2,FALSE),"")</f>
        <v/>
      </c>
      <c r="E452" s="33" t="str">
        <f>IF('RAW Transactions'!E452="","",'RAW Transactions'!E452)</f>
        <v/>
      </c>
      <c r="F452" s="33" t="str">
        <f>IFERROR(IF('RAW Transactions'!F452="","",IF('RAW Transactions'!F452/'RAW Transactions'!$J$3=0,G452/E452,'RAW Transactions'!F452/'RAW Transactions'!$J$3)),0)</f>
        <v/>
      </c>
      <c r="G452" s="32" t="str">
        <f>IF('RAW Transactions'!G452="","",'RAW Transactions'!G452)</f>
        <v/>
      </c>
    </row>
    <row r="453" spans="1:7" x14ac:dyDescent="0.2">
      <c r="A453" s="3" t="str">
        <f>IF('RAW Transactions'!A453="","",'RAW Transactions'!A453)</f>
        <v/>
      </c>
      <c r="B453" s="26" t="str">
        <f>IF('RAW Transactions'!B453="","",'RAW Transactions'!B453)</f>
        <v/>
      </c>
      <c r="C453" s="26" t="str">
        <f>IF('RAW Transactions'!C453="","",'RAW Transactions'!C453)</f>
        <v/>
      </c>
      <c r="D453" s="27" t="str">
        <f>IFERROR(VLOOKUP('RAW Transactions'!D453,'RAW Transactions'!$I$8:$J$24,2,FALSE),"")</f>
        <v/>
      </c>
      <c r="E453" s="33" t="str">
        <f>IF('RAW Transactions'!E453="","",'RAW Transactions'!E453)</f>
        <v/>
      </c>
      <c r="F453" s="33" t="str">
        <f>IFERROR(IF('RAW Transactions'!F453="","",IF('RAW Transactions'!F453/'RAW Transactions'!$J$3=0,G453/E453,'RAW Transactions'!F453/'RAW Transactions'!$J$3)),0)</f>
        <v/>
      </c>
      <c r="G453" s="32" t="str">
        <f>IF('RAW Transactions'!G453="","",'RAW Transactions'!G453)</f>
        <v/>
      </c>
    </row>
    <row r="454" spans="1:7" x14ac:dyDescent="0.2">
      <c r="A454" s="3" t="str">
        <f>IF('RAW Transactions'!A454="","",'RAW Transactions'!A454)</f>
        <v/>
      </c>
      <c r="B454" s="26" t="str">
        <f>IF('RAW Transactions'!B454="","",'RAW Transactions'!B454)</f>
        <v/>
      </c>
      <c r="C454" s="26" t="str">
        <f>IF('RAW Transactions'!C454="","",'RAW Transactions'!C454)</f>
        <v/>
      </c>
      <c r="D454" s="27" t="str">
        <f>IFERROR(VLOOKUP('RAW Transactions'!D454,'RAW Transactions'!$I$8:$J$24,2,FALSE),"")</f>
        <v/>
      </c>
      <c r="E454" s="33" t="str">
        <f>IF('RAW Transactions'!E454="","",'RAW Transactions'!E454)</f>
        <v/>
      </c>
      <c r="F454" s="33" t="str">
        <f>IFERROR(IF('RAW Transactions'!F454="","",IF('RAW Transactions'!F454/'RAW Transactions'!$J$3=0,G454/E454,'RAW Transactions'!F454/'RAW Transactions'!$J$3)),0)</f>
        <v/>
      </c>
      <c r="G454" s="32" t="str">
        <f>IF('RAW Transactions'!G454="","",'RAW Transactions'!G454)</f>
        <v/>
      </c>
    </row>
    <row r="455" spans="1:7" x14ac:dyDescent="0.2">
      <c r="A455" s="3" t="str">
        <f>IF('RAW Transactions'!A455="","",'RAW Transactions'!A455)</f>
        <v/>
      </c>
      <c r="B455" s="26" t="str">
        <f>IF('RAW Transactions'!B455="","",'RAW Transactions'!B455)</f>
        <v/>
      </c>
      <c r="C455" s="26" t="str">
        <f>IF('RAW Transactions'!C455="","",'RAW Transactions'!C455)</f>
        <v/>
      </c>
      <c r="D455" s="27" t="str">
        <f>IFERROR(VLOOKUP('RAW Transactions'!D455,'RAW Transactions'!$I$8:$J$24,2,FALSE),"")</f>
        <v/>
      </c>
      <c r="E455" s="33" t="str">
        <f>IF('RAW Transactions'!E455="","",'RAW Transactions'!E455)</f>
        <v/>
      </c>
      <c r="F455" s="33" t="str">
        <f>IFERROR(IF('RAW Transactions'!F455="","",IF('RAW Transactions'!F455/'RAW Transactions'!$J$3=0,G455/E455,'RAW Transactions'!F455/'RAW Transactions'!$J$3)),0)</f>
        <v/>
      </c>
      <c r="G455" s="32" t="str">
        <f>IF('RAW Transactions'!G455="","",'RAW Transactions'!G455)</f>
        <v/>
      </c>
    </row>
    <row r="456" spans="1:7" x14ac:dyDescent="0.2">
      <c r="A456" s="3" t="str">
        <f>IF('RAW Transactions'!A456="","",'RAW Transactions'!A456)</f>
        <v/>
      </c>
      <c r="B456" s="26" t="str">
        <f>IF('RAW Transactions'!B456="","",'RAW Transactions'!B456)</f>
        <v/>
      </c>
      <c r="C456" s="26" t="str">
        <f>IF('RAW Transactions'!C456="","",'RAW Transactions'!C456)</f>
        <v/>
      </c>
      <c r="D456" s="27" t="str">
        <f>IFERROR(VLOOKUP('RAW Transactions'!D456,'RAW Transactions'!$I$8:$J$24,2,FALSE),"")</f>
        <v/>
      </c>
      <c r="E456" s="33" t="str">
        <f>IF('RAW Transactions'!E456="","",'RAW Transactions'!E456)</f>
        <v/>
      </c>
      <c r="F456" s="33" t="str">
        <f>IFERROR(IF('RAW Transactions'!F456="","",IF('RAW Transactions'!F456/'RAW Transactions'!$J$3=0,G456/E456,'RAW Transactions'!F456/'RAW Transactions'!$J$3)),0)</f>
        <v/>
      </c>
      <c r="G456" s="32" t="str">
        <f>IF('RAW Transactions'!G456="","",'RAW Transactions'!G456)</f>
        <v/>
      </c>
    </row>
    <row r="457" spans="1:7" x14ac:dyDescent="0.2">
      <c r="A457" s="3" t="str">
        <f>IF('RAW Transactions'!A457="","",'RAW Transactions'!A457)</f>
        <v/>
      </c>
      <c r="B457" s="26" t="str">
        <f>IF('RAW Transactions'!B457="","",'RAW Transactions'!B457)</f>
        <v/>
      </c>
      <c r="C457" s="26" t="str">
        <f>IF('RAW Transactions'!C457="","",'RAW Transactions'!C457)</f>
        <v/>
      </c>
      <c r="D457" s="27" t="str">
        <f>IFERROR(VLOOKUP('RAW Transactions'!D457,'RAW Transactions'!$I$8:$J$24,2,FALSE),"")</f>
        <v/>
      </c>
      <c r="E457" s="33" t="str">
        <f>IF('RAW Transactions'!E457="","",'RAW Transactions'!E457)</f>
        <v/>
      </c>
      <c r="F457" s="33" t="str">
        <f>IFERROR(IF('RAW Transactions'!F457="","",IF('RAW Transactions'!F457/'RAW Transactions'!$J$3=0,G457/E457,'RAW Transactions'!F457/'RAW Transactions'!$J$3)),0)</f>
        <v/>
      </c>
      <c r="G457" s="32" t="str">
        <f>IF('RAW Transactions'!G457="","",'RAW Transactions'!G457)</f>
        <v/>
      </c>
    </row>
    <row r="458" spans="1:7" x14ac:dyDescent="0.2">
      <c r="A458" s="3" t="str">
        <f>IF('RAW Transactions'!A458="","",'RAW Transactions'!A458)</f>
        <v/>
      </c>
      <c r="B458" s="26" t="str">
        <f>IF('RAW Transactions'!B458="","",'RAW Transactions'!B458)</f>
        <v/>
      </c>
      <c r="C458" s="26" t="str">
        <f>IF('RAW Transactions'!C458="","",'RAW Transactions'!C458)</f>
        <v/>
      </c>
      <c r="D458" s="27" t="str">
        <f>IFERROR(VLOOKUP('RAW Transactions'!D458,'RAW Transactions'!$I$8:$J$24,2,FALSE),"")</f>
        <v/>
      </c>
      <c r="E458" s="33" t="str">
        <f>IF('RAW Transactions'!E458="","",'RAW Transactions'!E458)</f>
        <v/>
      </c>
      <c r="F458" s="33" t="str">
        <f>IFERROR(IF('RAW Transactions'!F458="","",IF('RAW Transactions'!F458/'RAW Transactions'!$J$3=0,G458/E458,'RAW Transactions'!F458/'RAW Transactions'!$J$3)),0)</f>
        <v/>
      </c>
      <c r="G458" s="32" t="str">
        <f>IF('RAW Transactions'!G458="","",'RAW Transactions'!G458)</f>
        <v/>
      </c>
    </row>
    <row r="459" spans="1:7" x14ac:dyDescent="0.2">
      <c r="A459" s="3" t="str">
        <f>IF('RAW Transactions'!A459="","",'RAW Transactions'!A459)</f>
        <v/>
      </c>
      <c r="B459" s="26" t="str">
        <f>IF('RAW Transactions'!B459="","",'RAW Transactions'!B459)</f>
        <v/>
      </c>
      <c r="C459" s="26" t="str">
        <f>IF('RAW Transactions'!C459="","",'RAW Transactions'!C459)</f>
        <v/>
      </c>
      <c r="D459" s="27" t="str">
        <f>IFERROR(VLOOKUP('RAW Transactions'!D459,'RAW Transactions'!$I$8:$J$24,2,FALSE),"")</f>
        <v/>
      </c>
      <c r="E459" s="33" t="str">
        <f>IF('RAW Transactions'!E459="","",'RAW Transactions'!E459)</f>
        <v/>
      </c>
      <c r="F459" s="33" t="str">
        <f>IFERROR(IF('RAW Transactions'!F459="","",IF('RAW Transactions'!F459/'RAW Transactions'!$J$3=0,G459/E459,'RAW Transactions'!F459/'RAW Transactions'!$J$3)),0)</f>
        <v/>
      </c>
      <c r="G459" s="32" t="str">
        <f>IF('RAW Transactions'!G459="","",'RAW Transactions'!G459)</f>
        <v/>
      </c>
    </row>
    <row r="460" spans="1:7" x14ac:dyDescent="0.2">
      <c r="A460" s="3" t="str">
        <f>IF('RAW Transactions'!A460="","",'RAW Transactions'!A460)</f>
        <v/>
      </c>
      <c r="B460" s="26" t="str">
        <f>IF('RAW Transactions'!B460="","",'RAW Transactions'!B460)</f>
        <v/>
      </c>
      <c r="C460" s="26" t="str">
        <f>IF('RAW Transactions'!C460="","",'RAW Transactions'!C460)</f>
        <v/>
      </c>
      <c r="D460" s="27" t="str">
        <f>IFERROR(VLOOKUP('RAW Transactions'!D460,'RAW Transactions'!$I$8:$J$24,2,FALSE),"")</f>
        <v/>
      </c>
      <c r="E460" s="33" t="str">
        <f>IF('RAW Transactions'!E460="","",'RAW Transactions'!E460)</f>
        <v/>
      </c>
      <c r="F460" s="33" t="str">
        <f>IFERROR(IF('RAW Transactions'!F460="","",IF('RAW Transactions'!F460/'RAW Transactions'!$J$3=0,G460/E460,'RAW Transactions'!F460/'RAW Transactions'!$J$3)),0)</f>
        <v/>
      </c>
      <c r="G460" s="32" t="str">
        <f>IF('RAW Transactions'!G460="","",'RAW Transactions'!G460)</f>
        <v/>
      </c>
    </row>
    <row r="461" spans="1:7" x14ac:dyDescent="0.2">
      <c r="A461" s="3" t="str">
        <f>IF('RAW Transactions'!A461="","",'RAW Transactions'!A461)</f>
        <v/>
      </c>
      <c r="B461" s="26" t="str">
        <f>IF('RAW Transactions'!B461="","",'RAW Transactions'!B461)</f>
        <v/>
      </c>
      <c r="C461" s="26" t="str">
        <f>IF('RAW Transactions'!C461="","",'RAW Transactions'!C461)</f>
        <v/>
      </c>
      <c r="D461" s="27" t="str">
        <f>IFERROR(VLOOKUP('RAW Transactions'!D461,'RAW Transactions'!$I$8:$J$24,2,FALSE),"")</f>
        <v/>
      </c>
      <c r="E461" s="33" t="str">
        <f>IF('RAW Transactions'!E461="","",'RAW Transactions'!E461)</f>
        <v/>
      </c>
      <c r="F461" s="33" t="str">
        <f>IFERROR(IF('RAW Transactions'!F461="","",IF('RAW Transactions'!F461/'RAW Transactions'!$J$3=0,G461/E461,'RAW Transactions'!F461/'RAW Transactions'!$J$3)),0)</f>
        <v/>
      </c>
      <c r="G461" s="32" t="str">
        <f>IF('RAW Transactions'!G461="","",'RAW Transactions'!G461)</f>
        <v/>
      </c>
    </row>
    <row r="462" spans="1:7" x14ac:dyDescent="0.2">
      <c r="A462" s="3" t="str">
        <f>IF('RAW Transactions'!A462="","",'RAW Transactions'!A462)</f>
        <v/>
      </c>
      <c r="B462" s="26" t="str">
        <f>IF('RAW Transactions'!B462="","",'RAW Transactions'!B462)</f>
        <v/>
      </c>
      <c r="C462" s="26" t="str">
        <f>IF('RAW Transactions'!C462="","",'RAW Transactions'!C462)</f>
        <v/>
      </c>
      <c r="D462" s="27" t="str">
        <f>IFERROR(VLOOKUP('RAW Transactions'!D462,'RAW Transactions'!$I$8:$J$24,2,FALSE),"")</f>
        <v/>
      </c>
      <c r="E462" s="33" t="str">
        <f>IF('RAW Transactions'!E462="","",'RAW Transactions'!E462)</f>
        <v/>
      </c>
      <c r="F462" s="33" t="str">
        <f>IFERROR(IF('RAW Transactions'!F462="","",IF('RAW Transactions'!F462/'RAW Transactions'!$J$3=0,G462/E462,'RAW Transactions'!F462/'RAW Transactions'!$J$3)),0)</f>
        <v/>
      </c>
      <c r="G462" s="32" t="str">
        <f>IF('RAW Transactions'!G462="","",'RAW Transactions'!G462)</f>
        <v/>
      </c>
    </row>
    <row r="463" spans="1:7" x14ac:dyDescent="0.2">
      <c r="A463" s="3" t="str">
        <f>IF('RAW Transactions'!A463="","",'RAW Transactions'!A463)</f>
        <v/>
      </c>
      <c r="B463" s="26" t="str">
        <f>IF('RAW Transactions'!B463="","",'RAW Transactions'!B463)</f>
        <v/>
      </c>
      <c r="C463" s="26" t="str">
        <f>IF('RAW Transactions'!C463="","",'RAW Transactions'!C463)</f>
        <v/>
      </c>
      <c r="D463" s="27" t="str">
        <f>IFERROR(VLOOKUP('RAW Transactions'!D463,'RAW Transactions'!$I$8:$J$24,2,FALSE),"")</f>
        <v/>
      </c>
      <c r="E463" s="33" t="str">
        <f>IF('RAW Transactions'!E463="","",'RAW Transactions'!E463)</f>
        <v/>
      </c>
      <c r="F463" s="33" t="str">
        <f>IFERROR(IF('RAW Transactions'!F463="","",IF('RAW Transactions'!F463/'RAW Transactions'!$J$3=0,G463/E463,'RAW Transactions'!F463/'RAW Transactions'!$J$3)),0)</f>
        <v/>
      </c>
      <c r="G463" s="32" t="str">
        <f>IF('RAW Transactions'!G463="","",'RAW Transactions'!G463)</f>
        <v/>
      </c>
    </row>
    <row r="464" spans="1:7" x14ac:dyDescent="0.2">
      <c r="A464" s="3" t="str">
        <f>IF('RAW Transactions'!A464="","",'RAW Transactions'!A464)</f>
        <v/>
      </c>
      <c r="B464" s="26" t="str">
        <f>IF('RAW Transactions'!B464="","",'RAW Transactions'!B464)</f>
        <v/>
      </c>
      <c r="C464" s="26" t="str">
        <f>IF('RAW Transactions'!C464="","",'RAW Transactions'!C464)</f>
        <v/>
      </c>
      <c r="D464" s="27" t="str">
        <f>IFERROR(VLOOKUP('RAW Transactions'!D464,'RAW Transactions'!$I$8:$J$24,2,FALSE),"")</f>
        <v/>
      </c>
      <c r="E464" s="33" t="str">
        <f>IF('RAW Transactions'!E464="","",'RAW Transactions'!E464)</f>
        <v/>
      </c>
      <c r="F464" s="33" t="str">
        <f>IFERROR(IF('RAW Transactions'!F464="","",IF('RAW Transactions'!F464/'RAW Transactions'!$J$3=0,G464/E464,'RAW Transactions'!F464/'RAW Transactions'!$J$3)),0)</f>
        <v/>
      </c>
      <c r="G464" s="32" t="str">
        <f>IF('RAW Transactions'!G464="","",'RAW Transactions'!G464)</f>
        <v/>
      </c>
    </row>
    <row r="465" spans="1:7" x14ac:dyDescent="0.2">
      <c r="A465" s="3" t="str">
        <f>IF('RAW Transactions'!A465="","",'RAW Transactions'!A465)</f>
        <v/>
      </c>
      <c r="B465" s="26" t="str">
        <f>IF('RAW Transactions'!B465="","",'RAW Transactions'!B465)</f>
        <v/>
      </c>
      <c r="C465" s="26" t="str">
        <f>IF('RAW Transactions'!C465="","",'RAW Transactions'!C465)</f>
        <v/>
      </c>
      <c r="D465" s="27" t="str">
        <f>IFERROR(VLOOKUP('RAW Transactions'!D465,'RAW Transactions'!$I$8:$J$24,2,FALSE),"")</f>
        <v/>
      </c>
      <c r="E465" s="33" t="str">
        <f>IF('RAW Transactions'!E465="","",'RAW Transactions'!E465)</f>
        <v/>
      </c>
      <c r="F465" s="33" t="str">
        <f>IFERROR(IF('RAW Transactions'!F465="","",IF('RAW Transactions'!F465/'RAW Transactions'!$J$3=0,G465/E465,'RAW Transactions'!F465/'RAW Transactions'!$J$3)),0)</f>
        <v/>
      </c>
      <c r="G465" s="32" t="str">
        <f>IF('RAW Transactions'!G465="","",'RAW Transactions'!G465)</f>
        <v/>
      </c>
    </row>
    <row r="466" spans="1:7" x14ac:dyDescent="0.2">
      <c r="A466" s="3" t="str">
        <f>IF('RAW Transactions'!A466="","",'RAW Transactions'!A466)</f>
        <v/>
      </c>
      <c r="B466" s="26" t="str">
        <f>IF('RAW Transactions'!B466="","",'RAW Transactions'!B466)</f>
        <v/>
      </c>
      <c r="C466" s="26" t="str">
        <f>IF('RAW Transactions'!C466="","",'RAW Transactions'!C466)</f>
        <v/>
      </c>
      <c r="D466" s="27" t="str">
        <f>IFERROR(VLOOKUP('RAW Transactions'!D466,'RAW Transactions'!$I$8:$J$24,2,FALSE),"")</f>
        <v/>
      </c>
      <c r="E466" s="33" t="str">
        <f>IF('RAW Transactions'!E466="","",'RAW Transactions'!E466)</f>
        <v/>
      </c>
      <c r="F466" s="33" t="str">
        <f>IFERROR(IF('RAW Transactions'!F466="","",IF('RAW Transactions'!F466/'RAW Transactions'!$J$3=0,G466/E466,'RAW Transactions'!F466/'RAW Transactions'!$J$3)),0)</f>
        <v/>
      </c>
      <c r="G466" s="32" t="str">
        <f>IF('RAW Transactions'!G466="","",'RAW Transactions'!G466)</f>
        <v/>
      </c>
    </row>
    <row r="467" spans="1:7" x14ac:dyDescent="0.2">
      <c r="A467" s="3" t="str">
        <f>IF('RAW Transactions'!A467="","",'RAW Transactions'!A467)</f>
        <v/>
      </c>
      <c r="B467" s="26" t="str">
        <f>IF('RAW Transactions'!B467="","",'RAW Transactions'!B467)</f>
        <v/>
      </c>
      <c r="C467" s="26" t="str">
        <f>IF('RAW Transactions'!C467="","",'RAW Transactions'!C467)</f>
        <v/>
      </c>
      <c r="D467" s="27" t="str">
        <f>IFERROR(VLOOKUP('RAW Transactions'!D467,'RAW Transactions'!$I$8:$J$24,2,FALSE),"")</f>
        <v/>
      </c>
      <c r="E467" s="33" t="str">
        <f>IF('RAW Transactions'!E467="","",'RAW Transactions'!E467)</f>
        <v/>
      </c>
      <c r="F467" s="33" t="str">
        <f>IFERROR(IF('RAW Transactions'!F467="","",IF('RAW Transactions'!F467/'RAW Transactions'!$J$3=0,G467/E467,'RAW Transactions'!F467/'RAW Transactions'!$J$3)),0)</f>
        <v/>
      </c>
      <c r="G467" s="32" t="str">
        <f>IF('RAW Transactions'!G467="","",'RAW Transactions'!G467)</f>
        <v/>
      </c>
    </row>
    <row r="468" spans="1:7" x14ac:dyDescent="0.2">
      <c r="A468" s="3" t="str">
        <f>IF('RAW Transactions'!A468="","",'RAW Transactions'!A468)</f>
        <v/>
      </c>
      <c r="B468" s="26" t="str">
        <f>IF('RAW Transactions'!B468="","",'RAW Transactions'!B468)</f>
        <v/>
      </c>
      <c r="C468" s="26" t="str">
        <f>IF('RAW Transactions'!C468="","",'RAW Transactions'!C468)</f>
        <v/>
      </c>
      <c r="D468" s="27" t="str">
        <f>IFERROR(VLOOKUP('RAW Transactions'!D468,'RAW Transactions'!$I$8:$J$24,2,FALSE),"")</f>
        <v/>
      </c>
      <c r="E468" s="33" t="str">
        <f>IF('RAW Transactions'!E468="","",'RAW Transactions'!E468)</f>
        <v/>
      </c>
      <c r="F468" s="33" t="str">
        <f>IFERROR(IF('RAW Transactions'!F468="","",IF('RAW Transactions'!F468/'RAW Transactions'!$J$3=0,G468/E468,'RAW Transactions'!F468/'RAW Transactions'!$J$3)),0)</f>
        <v/>
      </c>
      <c r="G468" s="32" t="str">
        <f>IF('RAW Transactions'!G468="","",'RAW Transactions'!G468)</f>
        <v/>
      </c>
    </row>
    <row r="469" spans="1:7" x14ac:dyDescent="0.2">
      <c r="A469" s="3" t="str">
        <f>IF('RAW Transactions'!A469="","",'RAW Transactions'!A469)</f>
        <v/>
      </c>
      <c r="B469" s="26" t="str">
        <f>IF('RAW Transactions'!B469="","",'RAW Transactions'!B469)</f>
        <v/>
      </c>
      <c r="C469" s="26" t="str">
        <f>IF('RAW Transactions'!C469="","",'RAW Transactions'!C469)</f>
        <v/>
      </c>
      <c r="D469" s="27" t="str">
        <f>IFERROR(VLOOKUP('RAW Transactions'!D469,'RAW Transactions'!$I$8:$J$24,2,FALSE),"")</f>
        <v/>
      </c>
      <c r="E469" s="33" t="str">
        <f>IF('RAW Transactions'!E469="","",'RAW Transactions'!E469)</f>
        <v/>
      </c>
      <c r="F469" s="33" t="str">
        <f>IFERROR(IF('RAW Transactions'!F469="","",IF('RAW Transactions'!F469/'RAW Transactions'!$J$3=0,G469/E469,'RAW Transactions'!F469/'RAW Transactions'!$J$3)),0)</f>
        <v/>
      </c>
      <c r="G469" s="32" t="str">
        <f>IF('RAW Transactions'!G469="","",'RAW Transactions'!G469)</f>
        <v/>
      </c>
    </row>
    <row r="470" spans="1:7" x14ac:dyDescent="0.2">
      <c r="A470" s="3" t="str">
        <f>IF('RAW Transactions'!A470="","",'RAW Transactions'!A470)</f>
        <v/>
      </c>
      <c r="B470" s="26" t="str">
        <f>IF('RAW Transactions'!B470="","",'RAW Transactions'!B470)</f>
        <v/>
      </c>
      <c r="C470" s="26" t="str">
        <f>IF('RAW Transactions'!C470="","",'RAW Transactions'!C470)</f>
        <v/>
      </c>
      <c r="D470" s="27" t="str">
        <f>IFERROR(VLOOKUP('RAW Transactions'!D470,'RAW Transactions'!$I$8:$J$24,2,FALSE),"")</f>
        <v/>
      </c>
      <c r="E470" s="33" t="str">
        <f>IF('RAW Transactions'!E470="","",'RAW Transactions'!E470)</f>
        <v/>
      </c>
      <c r="F470" s="33" t="str">
        <f>IFERROR(IF('RAW Transactions'!F470="","",IF('RAW Transactions'!F470/'RAW Transactions'!$J$3=0,G470/E470,'RAW Transactions'!F470/'RAW Transactions'!$J$3)),0)</f>
        <v/>
      </c>
      <c r="G470" s="32" t="str">
        <f>IF('RAW Transactions'!G470="","",'RAW Transactions'!G470)</f>
        <v/>
      </c>
    </row>
    <row r="471" spans="1:7" x14ac:dyDescent="0.2">
      <c r="A471" s="3" t="str">
        <f>IF('RAW Transactions'!A471="","",'RAW Transactions'!A471)</f>
        <v/>
      </c>
      <c r="B471" s="26" t="str">
        <f>IF('RAW Transactions'!B471="","",'RAW Transactions'!B471)</f>
        <v/>
      </c>
      <c r="C471" s="26" t="str">
        <f>IF('RAW Transactions'!C471="","",'RAW Transactions'!C471)</f>
        <v/>
      </c>
      <c r="D471" s="27" t="str">
        <f>IFERROR(VLOOKUP('RAW Transactions'!D471,'RAW Transactions'!$I$8:$J$24,2,FALSE),"")</f>
        <v/>
      </c>
      <c r="E471" s="33" t="str">
        <f>IF('RAW Transactions'!E471="","",'RAW Transactions'!E471)</f>
        <v/>
      </c>
      <c r="F471" s="33" t="str">
        <f>IFERROR(IF('RAW Transactions'!F471="","",IF('RAW Transactions'!F471/'RAW Transactions'!$J$3=0,G471/E471,'RAW Transactions'!F471/'RAW Transactions'!$J$3)),0)</f>
        <v/>
      </c>
      <c r="G471" s="32" t="str">
        <f>IF('RAW Transactions'!G471="","",'RAW Transactions'!G471)</f>
        <v/>
      </c>
    </row>
    <row r="472" spans="1:7" x14ac:dyDescent="0.2">
      <c r="A472" s="3" t="str">
        <f>IF('RAW Transactions'!A472="","",'RAW Transactions'!A472)</f>
        <v/>
      </c>
      <c r="B472" s="26" t="str">
        <f>IF('RAW Transactions'!B472="","",'RAW Transactions'!B472)</f>
        <v/>
      </c>
      <c r="C472" s="26" t="str">
        <f>IF('RAW Transactions'!C472="","",'RAW Transactions'!C472)</f>
        <v/>
      </c>
      <c r="D472" s="27" t="str">
        <f>IFERROR(VLOOKUP('RAW Transactions'!D472,'RAW Transactions'!$I$8:$J$24,2,FALSE),"")</f>
        <v/>
      </c>
      <c r="E472" s="33" t="str">
        <f>IF('RAW Transactions'!E472="","",'RAW Transactions'!E472)</f>
        <v/>
      </c>
      <c r="F472" s="33" t="str">
        <f>IFERROR(IF('RAW Transactions'!F472="","",IF('RAW Transactions'!F472/'RAW Transactions'!$J$3=0,G472/E472,'RAW Transactions'!F472/'RAW Transactions'!$J$3)),0)</f>
        <v/>
      </c>
      <c r="G472" s="32" t="str">
        <f>IF('RAW Transactions'!G472="","",'RAW Transactions'!G472)</f>
        <v/>
      </c>
    </row>
    <row r="473" spans="1:7" x14ac:dyDescent="0.2">
      <c r="A473" s="3" t="str">
        <f>IF('RAW Transactions'!A473="","",'RAW Transactions'!A473)</f>
        <v/>
      </c>
      <c r="B473" s="26" t="str">
        <f>IF('RAW Transactions'!B473="","",'RAW Transactions'!B473)</f>
        <v/>
      </c>
      <c r="C473" s="26" t="str">
        <f>IF('RAW Transactions'!C473="","",'RAW Transactions'!C473)</f>
        <v/>
      </c>
      <c r="D473" s="27" t="str">
        <f>IFERROR(VLOOKUP('RAW Transactions'!D473,'RAW Transactions'!$I$8:$J$24,2,FALSE),"")</f>
        <v/>
      </c>
      <c r="E473" s="33" t="str">
        <f>IF('RAW Transactions'!E473="","",'RAW Transactions'!E473)</f>
        <v/>
      </c>
      <c r="F473" s="33" t="str">
        <f>IFERROR(IF('RAW Transactions'!F473="","",IF('RAW Transactions'!F473/'RAW Transactions'!$J$3=0,G473/E473,'RAW Transactions'!F473/'RAW Transactions'!$J$3)),0)</f>
        <v/>
      </c>
      <c r="G473" s="32" t="str">
        <f>IF('RAW Transactions'!G473="","",'RAW Transactions'!G473)</f>
        <v/>
      </c>
    </row>
    <row r="474" spans="1:7" x14ac:dyDescent="0.2">
      <c r="A474" s="3" t="str">
        <f>IF('RAW Transactions'!A474="","",'RAW Transactions'!A474)</f>
        <v/>
      </c>
      <c r="B474" s="26" t="str">
        <f>IF('RAW Transactions'!B474="","",'RAW Transactions'!B474)</f>
        <v/>
      </c>
      <c r="C474" s="26" t="str">
        <f>IF('RAW Transactions'!C474="","",'RAW Transactions'!C474)</f>
        <v/>
      </c>
      <c r="D474" s="27" t="str">
        <f>IFERROR(VLOOKUP('RAW Transactions'!D474,'RAW Transactions'!$I$8:$J$24,2,FALSE),"")</f>
        <v/>
      </c>
      <c r="E474" s="33" t="str">
        <f>IF('RAW Transactions'!E474="","",'RAW Transactions'!E474)</f>
        <v/>
      </c>
      <c r="F474" s="33" t="str">
        <f>IFERROR(IF('RAW Transactions'!F474="","",IF('RAW Transactions'!F474/'RAW Transactions'!$J$3=0,G474/E474,'RAW Transactions'!F474/'RAW Transactions'!$J$3)),0)</f>
        <v/>
      </c>
      <c r="G474" s="32" t="str">
        <f>IF('RAW Transactions'!G474="","",'RAW Transactions'!G474)</f>
        <v/>
      </c>
    </row>
    <row r="475" spans="1:7" x14ac:dyDescent="0.2">
      <c r="A475" s="3" t="str">
        <f>IF('RAW Transactions'!A475="","",'RAW Transactions'!A475)</f>
        <v/>
      </c>
      <c r="B475" s="26" t="str">
        <f>IF('RAW Transactions'!B475="","",'RAW Transactions'!B475)</f>
        <v/>
      </c>
      <c r="C475" s="26" t="str">
        <f>IF('RAW Transactions'!C475="","",'RAW Transactions'!C475)</f>
        <v/>
      </c>
      <c r="D475" s="27" t="str">
        <f>IFERROR(VLOOKUP('RAW Transactions'!D475,'RAW Transactions'!$I$8:$J$24,2,FALSE),"")</f>
        <v/>
      </c>
      <c r="E475" s="33" t="str">
        <f>IF('RAW Transactions'!E475="","",'RAW Transactions'!E475)</f>
        <v/>
      </c>
      <c r="F475" s="33" t="str">
        <f>IFERROR(IF('RAW Transactions'!F475="","",IF('RAW Transactions'!F475/'RAW Transactions'!$J$3=0,G475/E475,'RAW Transactions'!F475/'RAW Transactions'!$J$3)),0)</f>
        <v/>
      </c>
      <c r="G475" s="32" t="str">
        <f>IF('RAW Transactions'!G475="","",'RAW Transactions'!G475)</f>
        <v/>
      </c>
    </row>
    <row r="476" spans="1:7" x14ac:dyDescent="0.2">
      <c r="A476" s="3" t="str">
        <f>IF('RAW Transactions'!A476="","",'RAW Transactions'!A476)</f>
        <v/>
      </c>
      <c r="B476" s="26" t="str">
        <f>IF('RAW Transactions'!B476="","",'RAW Transactions'!B476)</f>
        <v/>
      </c>
      <c r="C476" s="26" t="str">
        <f>IF('RAW Transactions'!C476="","",'RAW Transactions'!C476)</f>
        <v/>
      </c>
      <c r="D476" s="27" t="str">
        <f>IFERROR(VLOOKUP('RAW Transactions'!D476,'RAW Transactions'!$I$8:$J$24,2,FALSE),"")</f>
        <v/>
      </c>
      <c r="E476" s="33" t="str">
        <f>IF('RAW Transactions'!E476="","",'RAW Transactions'!E476)</f>
        <v/>
      </c>
      <c r="F476" s="33" t="str">
        <f>IFERROR(IF('RAW Transactions'!F476="","",IF('RAW Transactions'!F476/'RAW Transactions'!$J$3=0,G476/E476,'RAW Transactions'!F476/'RAW Transactions'!$J$3)),0)</f>
        <v/>
      </c>
      <c r="G476" s="32" t="str">
        <f>IF('RAW Transactions'!G476="","",'RAW Transactions'!G476)</f>
        <v/>
      </c>
    </row>
    <row r="477" spans="1:7" x14ac:dyDescent="0.2">
      <c r="A477" s="3" t="str">
        <f>IF('RAW Transactions'!A477="","",'RAW Transactions'!A477)</f>
        <v/>
      </c>
      <c r="B477" s="26" t="str">
        <f>IF('RAW Transactions'!B477="","",'RAW Transactions'!B477)</f>
        <v/>
      </c>
      <c r="C477" s="26" t="str">
        <f>IF('RAW Transactions'!C477="","",'RAW Transactions'!C477)</f>
        <v/>
      </c>
      <c r="D477" s="27" t="str">
        <f>IFERROR(VLOOKUP('RAW Transactions'!D477,'RAW Transactions'!$I$8:$J$24,2,FALSE),"")</f>
        <v/>
      </c>
      <c r="E477" s="33" t="str">
        <f>IF('RAW Transactions'!E477="","",'RAW Transactions'!E477)</f>
        <v/>
      </c>
      <c r="F477" s="33" t="str">
        <f>IFERROR(IF('RAW Transactions'!F477="","",IF('RAW Transactions'!F477/'RAW Transactions'!$J$3=0,G477/E477,'RAW Transactions'!F477/'RAW Transactions'!$J$3)),0)</f>
        <v/>
      </c>
      <c r="G477" s="32" t="str">
        <f>IF('RAW Transactions'!G477="","",'RAW Transactions'!G477)</f>
        <v/>
      </c>
    </row>
    <row r="478" spans="1:7" x14ac:dyDescent="0.2">
      <c r="A478" s="3" t="str">
        <f>IF('RAW Transactions'!A478="","",'RAW Transactions'!A478)</f>
        <v/>
      </c>
      <c r="B478" s="26" t="str">
        <f>IF('RAW Transactions'!B478="","",'RAW Transactions'!B478)</f>
        <v/>
      </c>
      <c r="C478" s="26" t="str">
        <f>IF('RAW Transactions'!C478="","",'RAW Transactions'!C478)</f>
        <v/>
      </c>
      <c r="D478" s="27" t="str">
        <f>IFERROR(VLOOKUP('RAW Transactions'!D478,'RAW Transactions'!$I$8:$J$24,2,FALSE),"")</f>
        <v/>
      </c>
      <c r="E478" s="33" t="str">
        <f>IF('RAW Transactions'!E478="","",'RAW Transactions'!E478)</f>
        <v/>
      </c>
      <c r="F478" s="33" t="str">
        <f>IFERROR(IF('RAW Transactions'!F478="","",IF('RAW Transactions'!F478/'RAW Transactions'!$J$3=0,G478/E478,'RAW Transactions'!F478/'RAW Transactions'!$J$3)),0)</f>
        <v/>
      </c>
      <c r="G478" s="32" t="str">
        <f>IF('RAW Transactions'!G478="","",'RAW Transactions'!G478)</f>
        <v/>
      </c>
    </row>
    <row r="479" spans="1:7" x14ac:dyDescent="0.2">
      <c r="A479" s="3" t="str">
        <f>IF('RAW Transactions'!A479="","",'RAW Transactions'!A479)</f>
        <v/>
      </c>
      <c r="B479" s="26" t="str">
        <f>IF('RAW Transactions'!B479="","",'RAW Transactions'!B479)</f>
        <v/>
      </c>
      <c r="C479" s="26" t="str">
        <f>IF('RAW Transactions'!C479="","",'RAW Transactions'!C479)</f>
        <v/>
      </c>
      <c r="D479" s="27" t="str">
        <f>IFERROR(VLOOKUP('RAW Transactions'!D479,'RAW Transactions'!$I$8:$J$24,2,FALSE),"")</f>
        <v/>
      </c>
      <c r="E479" s="33" t="str">
        <f>IF('RAW Transactions'!E479="","",'RAW Transactions'!E479)</f>
        <v/>
      </c>
      <c r="F479" s="33" t="str">
        <f>IFERROR(IF('RAW Transactions'!F479="","",IF('RAW Transactions'!F479/'RAW Transactions'!$J$3=0,G479/E479,'RAW Transactions'!F479/'RAW Transactions'!$J$3)),0)</f>
        <v/>
      </c>
      <c r="G479" s="32" t="str">
        <f>IF('RAW Transactions'!G479="","",'RAW Transactions'!G479)</f>
        <v/>
      </c>
    </row>
    <row r="480" spans="1:7" x14ac:dyDescent="0.2">
      <c r="A480" s="3" t="str">
        <f>IF('RAW Transactions'!A480="","",'RAW Transactions'!A480)</f>
        <v/>
      </c>
      <c r="B480" s="26" t="str">
        <f>IF('RAW Transactions'!B480="","",'RAW Transactions'!B480)</f>
        <v/>
      </c>
      <c r="C480" s="26" t="str">
        <f>IF('RAW Transactions'!C480="","",'RAW Transactions'!C480)</f>
        <v/>
      </c>
      <c r="D480" s="27" t="str">
        <f>IFERROR(VLOOKUP('RAW Transactions'!D480,'RAW Transactions'!$I$8:$J$24,2,FALSE),"")</f>
        <v/>
      </c>
      <c r="E480" s="33" t="str">
        <f>IF('RAW Transactions'!E480="","",'RAW Transactions'!E480)</f>
        <v/>
      </c>
      <c r="F480" s="33" t="str">
        <f>IFERROR(IF('RAW Transactions'!F480="","",IF('RAW Transactions'!F480/'RAW Transactions'!$J$3=0,G480/E480,'RAW Transactions'!F480/'RAW Transactions'!$J$3)),0)</f>
        <v/>
      </c>
      <c r="G480" s="32" t="str">
        <f>IF('RAW Transactions'!G480="","",'RAW Transactions'!G480)</f>
        <v/>
      </c>
    </row>
    <row r="481" spans="1:7" x14ac:dyDescent="0.2">
      <c r="A481" s="3" t="str">
        <f>IF('RAW Transactions'!A481="","",'RAW Transactions'!A481)</f>
        <v/>
      </c>
      <c r="B481" s="26" t="str">
        <f>IF('RAW Transactions'!B481="","",'RAW Transactions'!B481)</f>
        <v/>
      </c>
      <c r="C481" s="26" t="str">
        <f>IF('RAW Transactions'!C481="","",'RAW Transactions'!C481)</f>
        <v/>
      </c>
      <c r="D481" s="27" t="str">
        <f>IFERROR(VLOOKUP('RAW Transactions'!D481,'RAW Transactions'!$I$8:$J$24,2,FALSE),"")</f>
        <v/>
      </c>
      <c r="E481" s="33" t="str">
        <f>IF('RAW Transactions'!E481="","",'RAW Transactions'!E481)</f>
        <v/>
      </c>
      <c r="F481" s="33" t="str">
        <f>IFERROR(IF('RAW Transactions'!F481="","",IF('RAW Transactions'!F481/'RAW Transactions'!$J$3=0,G481/E481,'RAW Transactions'!F481/'RAW Transactions'!$J$3)),0)</f>
        <v/>
      </c>
      <c r="G481" s="32" t="str">
        <f>IF('RAW Transactions'!G481="","",'RAW Transactions'!G481)</f>
        <v/>
      </c>
    </row>
    <row r="482" spans="1:7" x14ac:dyDescent="0.2">
      <c r="A482" s="3" t="str">
        <f>IF('RAW Transactions'!A482="","",'RAW Transactions'!A482)</f>
        <v/>
      </c>
      <c r="B482" s="26" t="str">
        <f>IF('RAW Transactions'!B482="","",'RAW Transactions'!B482)</f>
        <v/>
      </c>
      <c r="C482" s="26" t="str">
        <f>IF('RAW Transactions'!C482="","",'RAW Transactions'!C482)</f>
        <v/>
      </c>
      <c r="D482" s="27" t="str">
        <f>IFERROR(VLOOKUP('RAW Transactions'!D482,'RAW Transactions'!$I$8:$J$24,2,FALSE),"")</f>
        <v/>
      </c>
      <c r="E482" s="33" t="str">
        <f>IF('RAW Transactions'!E482="","",'RAW Transactions'!E482)</f>
        <v/>
      </c>
      <c r="F482" s="33" t="str">
        <f>IFERROR(IF('RAW Transactions'!F482="","",IF('RAW Transactions'!F482/'RAW Transactions'!$J$3=0,G482/E482,'RAW Transactions'!F482/'RAW Transactions'!$J$3)),0)</f>
        <v/>
      </c>
      <c r="G482" s="32" t="str">
        <f>IF('RAW Transactions'!G482="","",'RAW Transactions'!G482)</f>
        <v/>
      </c>
    </row>
    <row r="483" spans="1:7" x14ac:dyDescent="0.2">
      <c r="A483" s="3" t="str">
        <f>IF('RAW Transactions'!A483="","",'RAW Transactions'!A483)</f>
        <v/>
      </c>
      <c r="B483" s="26" t="str">
        <f>IF('RAW Transactions'!B483="","",'RAW Transactions'!B483)</f>
        <v/>
      </c>
      <c r="C483" s="26" t="str">
        <f>IF('RAW Transactions'!C483="","",'RAW Transactions'!C483)</f>
        <v/>
      </c>
      <c r="D483" s="27" t="str">
        <f>IFERROR(VLOOKUP('RAW Transactions'!D483,'RAW Transactions'!$I$8:$J$24,2,FALSE),"")</f>
        <v/>
      </c>
      <c r="E483" s="33" t="str">
        <f>IF('RAW Transactions'!E483="","",'RAW Transactions'!E483)</f>
        <v/>
      </c>
      <c r="F483" s="33" t="str">
        <f>IFERROR(IF('RAW Transactions'!F483="","",IF('RAW Transactions'!F483/'RAW Transactions'!$J$3=0,G483/E483,'RAW Transactions'!F483/'RAW Transactions'!$J$3)),0)</f>
        <v/>
      </c>
      <c r="G483" s="32" t="str">
        <f>IF('RAW Transactions'!G483="","",'RAW Transactions'!G483)</f>
        <v/>
      </c>
    </row>
    <row r="484" spans="1:7" x14ac:dyDescent="0.2">
      <c r="A484" s="3" t="str">
        <f>IF('RAW Transactions'!A484="","",'RAW Transactions'!A484)</f>
        <v/>
      </c>
      <c r="B484" s="26" t="str">
        <f>IF('RAW Transactions'!B484="","",'RAW Transactions'!B484)</f>
        <v/>
      </c>
      <c r="C484" s="26" t="str">
        <f>IF('RAW Transactions'!C484="","",'RAW Transactions'!C484)</f>
        <v/>
      </c>
      <c r="D484" s="27" t="str">
        <f>IFERROR(VLOOKUP('RAW Transactions'!D484,'RAW Transactions'!$I$8:$J$24,2,FALSE),"")</f>
        <v/>
      </c>
      <c r="E484" s="33" t="str">
        <f>IF('RAW Transactions'!E484="","",'RAW Transactions'!E484)</f>
        <v/>
      </c>
      <c r="F484" s="33" t="str">
        <f>IFERROR(IF('RAW Transactions'!F484="","",IF('RAW Transactions'!F484/'RAW Transactions'!$J$3=0,G484/E484,'RAW Transactions'!F484/'RAW Transactions'!$J$3)),0)</f>
        <v/>
      </c>
      <c r="G484" s="32" t="str">
        <f>IF('RAW Transactions'!G484="","",'RAW Transactions'!G484)</f>
        <v/>
      </c>
    </row>
    <row r="485" spans="1:7" x14ac:dyDescent="0.2">
      <c r="A485" s="3" t="str">
        <f>IF('RAW Transactions'!A485="","",'RAW Transactions'!A485)</f>
        <v/>
      </c>
      <c r="B485" s="26" t="str">
        <f>IF('RAW Transactions'!B485="","",'RAW Transactions'!B485)</f>
        <v/>
      </c>
      <c r="C485" s="26" t="str">
        <f>IF('RAW Transactions'!C485="","",'RAW Transactions'!C485)</f>
        <v/>
      </c>
      <c r="D485" s="27" t="str">
        <f>IFERROR(VLOOKUP('RAW Transactions'!D485,'RAW Transactions'!$I$8:$J$24,2,FALSE),"")</f>
        <v/>
      </c>
      <c r="E485" s="33" t="str">
        <f>IF('RAW Transactions'!E485="","",'RAW Transactions'!E485)</f>
        <v/>
      </c>
      <c r="F485" s="33" t="str">
        <f>IFERROR(IF('RAW Transactions'!F485="","",IF('RAW Transactions'!F485/'RAW Transactions'!$J$3=0,G485/E485,'RAW Transactions'!F485/'RAW Transactions'!$J$3)),0)</f>
        <v/>
      </c>
      <c r="G485" s="32" t="str">
        <f>IF('RAW Transactions'!G485="","",'RAW Transactions'!G485)</f>
        <v/>
      </c>
    </row>
    <row r="486" spans="1:7" x14ac:dyDescent="0.2">
      <c r="A486" s="3" t="str">
        <f>IF('RAW Transactions'!A486="","",'RAW Transactions'!A486)</f>
        <v/>
      </c>
      <c r="B486" s="26" t="str">
        <f>IF('RAW Transactions'!B486="","",'RAW Transactions'!B486)</f>
        <v/>
      </c>
      <c r="C486" s="26" t="str">
        <f>IF('RAW Transactions'!C486="","",'RAW Transactions'!C486)</f>
        <v/>
      </c>
      <c r="D486" s="27" t="str">
        <f>IFERROR(VLOOKUP('RAW Transactions'!D486,'RAW Transactions'!$I$8:$J$24,2,FALSE),"")</f>
        <v/>
      </c>
      <c r="E486" s="33" t="str">
        <f>IF('RAW Transactions'!E486="","",'RAW Transactions'!E486)</f>
        <v/>
      </c>
      <c r="F486" s="33" t="str">
        <f>IFERROR(IF('RAW Transactions'!F486="","",IF('RAW Transactions'!F486/'RAW Transactions'!$J$3=0,G486/E486,'RAW Transactions'!F486/'RAW Transactions'!$J$3)),0)</f>
        <v/>
      </c>
      <c r="G486" s="32" t="str">
        <f>IF('RAW Transactions'!G486="","",'RAW Transactions'!G486)</f>
        <v/>
      </c>
    </row>
    <row r="487" spans="1:7" x14ac:dyDescent="0.2">
      <c r="A487" s="3" t="str">
        <f>IF('RAW Transactions'!A487="","",'RAW Transactions'!A487)</f>
        <v/>
      </c>
      <c r="B487" s="26" t="str">
        <f>IF('RAW Transactions'!B487="","",'RAW Transactions'!B487)</f>
        <v/>
      </c>
      <c r="C487" s="26" t="str">
        <f>IF('RAW Transactions'!C487="","",'RAW Transactions'!C487)</f>
        <v/>
      </c>
      <c r="D487" s="27" t="str">
        <f>IFERROR(VLOOKUP('RAW Transactions'!D487,'RAW Transactions'!$I$8:$J$24,2,FALSE),"")</f>
        <v/>
      </c>
      <c r="E487" s="33" t="str">
        <f>IF('RAW Transactions'!E487="","",'RAW Transactions'!E487)</f>
        <v/>
      </c>
      <c r="F487" s="33" t="str">
        <f>IFERROR(IF('RAW Transactions'!F487="","",IF('RAW Transactions'!F487/'RAW Transactions'!$J$3=0,G487/E487,'RAW Transactions'!F487/'RAW Transactions'!$J$3)),0)</f>
        <v/>
      </c>
      <c r="G487" s="32" t="str">
        <f>IF('RAW Transactions'!G487="","",'RAW Transactions'!G487)</f>
        <v/>
      </c>
    </row>
    <row r="488" spans="1:7" x14ac:dyDescent="0.2">
      <c r="A488" s="3" t="str">
        <f>IF('RAW Transactions'!A488="","",'RAW Transactions'!A488)</f>
        <v/>
      </c>
      <c r="B488" s="26" t="str">
        <f>IF('RAW Transactions'!B488="","",'RAW Transactions'!B488)</f>
        <v/>
      </c>
      <c r="C488" s="26" t="str">
        <f>IF('RAW Transactions'!C488="","",'RAW Transactions'!C488)</f>
        <v/>
      </c>
      <c r="D488" s="27" t="str">
        <f>IFERROR(VLOOKUP('RAW Transactions'!D488,'RAW Transactions'!$I$8:$J$24,2,FALSE),"")</f>
        <v/>
      </c>
      <c r="E488" s="33" t="str">
        <f>IF('RAW Transactions'!E488="","",'RAW Transactions'!E488)</f>
        <v/>
      </c>
      <c r="F488" s="33" t="str">
        <f>IFERROR(IF('RAW Transactions'!F488="","",IF('RAW Transactions'!F488/'RAW Transactions'!$J$3=0,G488/E488,'RAW Transactions'!F488/'RAW Transactions'!$J$3)),0)</f>
        <v/>
      </c>
      <c r="G488" s="32" t="str">
        <f>IF('RAW Transactions'!G488="","",'RAW Transactions'!G488)</f>
        <v/>
      </c>
    </row>
    <row r="489" spans="1:7" x14ac:dyDescent="0.2">
      <c r="A489" s="3" t="str">
        <f>IF('RAW Transactions'!A489="","",'RAW Transactions'!A489)</f>
        <v/>
      </c>
      <c r="B489" s="26" t="str">
        <f>IF('RAW Transactions'!B489="","",'RAW Transactions'!B489)</f>
        <v/>
      </c>
      <c r="C489" s="26" t="str">
        <f>IF('RAW Transactions'!C489="","",'RAW Transactions'!C489)</f>
        <v/>
      </c>
      <c r="D489" s="27" t="str">
        <f>IFERROR(VLOOKUP('RAW Transactions'!D489,'RAW Transactions'!$I$8:$J$24,2,FALSE),"")</f>
        <v/>
      </c>
      <c r="E489" s="33" t="str">
        <f>IF('RAW Transactions'!E489="","",'RAW Transactions'!E489)</f>
        <v/>
      </c>
      <c r="F489" s="33" t="str">
        <f>IFERROR(IF('RAW Transactions'!F489="","",IF('RAW Transactions'!F489/'RAW Transactions'!$J$3=0,G489/E489,'RAW Transactions'!F489/'RAW Transactions'!$J$3)),0)</f>
        <v/>
      </c>
      <c r="G489" s="32" t="str">
        <f>IF('RAW Transactions'!G489="","",'RAW Transactions'!G489)</f>
        <v/>
      </c>
    </row>
    <row r="490" spans="1:7" x14ac:dyDescent="0.2">
      <c r="A490" s="3" t="str">
        <f>IF('RAW Transactions'!A490="","",'RAW Transactions'!A490)</f>
        <v/>
      </c>
      <c r="B490" s="26" t="str">
        <f>IF('RAW Transactions'!B490="","",'RAW Transactions'!B490)</f>
        <v/>
      </c>
      <c r="C490" s="26" t="str">
        <f>IF('RAW Transactions'!C490="","",'RAW Transactions'!C490)</f>
        <v/>
      </c>
      <c r="D490" s="27" t="str">
        <f>IFERROR(VLOOKUP('RAW Transactions'!D490,'RAW Transactions'!$I$8:$J$24,2,FALSE),"")</f>
        <v/>
      </c>
      <c r="E490" s="33" t="str">
        <f>IF('RAW Transactions'!E490="","",'RAW Transactions'!E490)</f>
        <v/>
      </c>
      <c r="F490" s="33" t="str">
        <f>IFERROR(IF('RAW Transactions'!F490="","",IF('RAW Transactions'!F490/'RAW Transactions'!$J$3=0,G490/E490,'RAW Transactions'!F490/'RAW Transactions'!$J$3)),0)</f>
        <v/>
      </c>
      <c r="G490" s="32" t="str">
        <f>IF('RAW Transactions'!G490="","",'RAW Transactions'!G490)</f>
        <v/>
      </c>
    </row>
    <row r="491" spans="1:7" x14ac:dyDescent="0.2">
      <c r="A491" s="3" t="str">
        <f>IF('RAW Transactions'!A491="","",'RAW Transactions'!A491)</f>
        <v/>
      </c>
      <c r="B491" s="26" t="str">
        <f>IF('RAW Transactions'!B491="","",'RAW Transactions'!B491)</f>
        <v/>
      </c>
      <c r="C491" s="26" t="str">
        <f>IF('RAW Transactions'!C491="","",'RAW Transactions'!C491)</f>
        <v/>
      </c>
      <c r="D491" s="27" t="str">
        <f>IFERROR(VLOOKUP('RAW Transactions'!D491,'RAW Transactions'!$I$8:$J$24,2,FALSE),"")</f>
        <v/>
      </c>
      <c r="E491" s="33" t="str">
        <f>IF('RAW Transactions'!E491="","",'RAW Transactions'!E491)</f>
        <v/>
      </c>
      <c r="F491" s="33" t="str">
        <f>IFERROR(IF('RAW Transactions'!F491="","",IF('RAW Transactions'!F491/'RAW Transactions'!$J$3=0,G491/E491,'RAW Transactions'!F491/'RAW Transactions'!$J$3)),0)</f>
        <v/>
      </c>
      <c r="G491" s="32" t="str">
        <f>IF('RAW Transactions'!G491="","",'RAW Transactions'!G491)</f>
        <v/>
      </c>
    </row>
    <row r="492" spans="1:7" x14ac:dyDescent="0.2">
      <c r="A492" s="3" t="str">
        <f>IF('RAW Transactions'!A492="","",'RAW Transactions'!A492)</f>
        <v/>
      </c>
      <c r="B492" s="26" t="str">
        <f>IF('RAW Transactions'!B492="","",'RAW Transactions'!B492)</f>
        <v/>
      </c>
      <c r="C492" s="26" t="str">
        <f>IF('RAW Transactions'!C492="","",'RAW Transactions'!C492)</f>
        <v/>
      </c>
      <c r="D492" s="27" t="str">
        <f>IFERROR(VLOOKUP('RAW Transactions'!D492,'RAW Transactions'!$I$8:$J$24,2,FALSE),"")</f>
        <v/>
      </c>
      <c r="E492" s="33" t="str">
        <f>IF('RAW Transactions'!E492="","",'RAW Transactions'!E492)</f>
        <v/>
      </c>
      <c r="F492" s="33" t="str">
        <f>IFERROR(IF('RAW Transactions'!F492="","",IF('RAW Transactions'!F492/'RAW Transactions'!$J$3=0,G492/E492,'RAW Transactions'!F492/'RAW Transactions'!$J$3)),0)</f>
        <v/>
      </c>
      <c r="G492" s="32" t="str">
        <f>IF('RAW Transactions'!G492="","",'RAW Transactions'!G492)</f>
        <v/>
      </c>
    </row>
    <row r="493" spans="1:7" x14ac:dyDescent="0.2">
      <c r="A493" s="3" t="str">
        <f>IF('RAW Transactions'!A493="","",'RAW Transactions'!A493)</f>
        <v/>
      </c>
      <c r="B493" s="26" t="str">
        <f>IF('RAW Transactions'!B493="","",'RAW Transactions'!B493)</f>
        <v/>
      </c>
      <c r="C493" s="26" t="str">
        <f>IF('RAW Transactions'!C493="","",'RAW Transactions'!C493)</f>
        <v/>
      </c>
      <c r="D493" s="27" t="str">
        <f>IFERROR(VLOOKUP('RAW Transactions'!D493,'RAW Transactions'!$I$8:$J$24,2,FALSE),"")</f>
        <v/>
      </c>
      <c r="E493" s="33" t="str">
        <f>IF('RAW Transactions'!E493="","",'RAW Transactions'!E493)</f>
        <v/>
      </c>
      <c r="F493" s="33" t="str">
        <f>IFERROR(IF('RAW Transactions'!F493="","",IF('RAW Transactions'!F493/'RAW Transactions'!$J$3=0,G493/E493,'RAW Transactions'!F493/'RAW Transactions'!$J$3)),0)</f>
        <v/>
      </c>
      <c r="G493" s="32" t="str">
        <f>IF('RAW Transactions'!G493="","",'RAW Transactions'!G493)</f>
        <v/>
      </c>
    </row>
    <row r="494" spans="1:7" x14ac:dyDescent="0.2">
      <c r="A494" s="3" t="str">
        <f>IF('RAW Transactions'!A494="","",'RAW Transactions'!A494)</f>
        <v/>
      </c>
      <c r="B494" s="26" t="str">
        <f>IF('RAW Transactions'!B494="","",'RAW Transactions'!B494)</f>
        <v/>
      </c>
      <c r="C494" s="26" t="str">
        <f>IF('RAW Transactions'!C494="","",'RAW Transactions'!C494)</f>
        <v/>
      </c>
      <c r="D494" s="27" t="str">
        <f>IFERROR(VLOOKUP('RAW Transactions'!D494,'RAW Transactions'!$I$8:$J$24,2,FALSE),"")</f>
        <v/>
      </c>
      <c r="E494" s="33" t="str">
        <f>IF('RAW Transactions'!E494="","",'RAW Transactions'!E494)</f>
        <v/>
      </c>
      <c r="F494" s="33" t="str">
        <f>IFERROR(IF('RAW Transactions'!F494="","",IF('RAW Transactions'!F494/'RAW Transactions'!$J$3=0,G494/E494,'RAW Transactions'!F494/'RAW Transactions'!$J$3)),0)</f>
        <v/>
      </c>
      <c r="G494" s="32" t="str">
        <f>IF('RAW Transactions'!G494="","",'RAW Transactions'!G494)</f>
        <v/>
      </c>
    </row>
    <row r="495" spans="1:7" x14ac:dyDescent="0.2">
      <c r="A495" s="3" t="str">
        <f>IF('RAW Transactions'!A495="","",'RAW Transactions'!A495)</f>
        <v/>
      </c>
      <c r="B495" s="26" t="str">
        <f>IF('RAW Transactions'!B495="","",'RAW Transactions'!B495)</f>
        <v/>
      </c>
      <c r="C495" s="26" t="str">
        <f>IF('RAW Transactions'!C495="","",'RAW Transactions'!C495)</f>
        <v/>
      </c>
      <c r="D495" s="27" t="str">
        <f>IFERROR(VLOOKUP('RAW Transactions'!D495,'RAW Transactions'!$I$8:$J$24,2,FALSE),"")</f>
        <v/>
      </c>
      <c r="E495" s="33" t="str">
        <f>IF('RAW Transactions'!E495="","",'RAW Transactions'!E495)</f>
        <v/>
      </c>
      <c r="F495" s="33" t="str">
        <f>IFERROR(IF('RAW Transactions'!F495="","",IF('RAW Transactions'!F495/'RAW Transactions'!$J$3=0,G495/E495,'RAW Transactions'!F495/'RAW Transactions'!$J$3)),0)</f>
        <v/>
      </c>
      <c r="G495" s="32" t="str">
        <f>IF('RAW Transactions'!G495="","",'RAW Transactions'!G495)</f>
        <v/>
      </c>
    </row>
    <row r="496" spans="1:7" x14ac:dyDescent="0.2">
      <c r="A496" s="3" t="str">
        <f>IF('RAW Transactions'!A496="","",'RAW Transactions'!A496)</f>
        <v/>
      </c>
      <c r="B496" s="26" t="str">
        <f>IF('RAW Transactions'!B496="","",'RAW Transactions'!B496)</f>
        <v/>
      </c>
      <c r="C496" s="26" t="str">
        <f>IF('RAW Transactions'!C496="","",'RAW Transactions'!C496)</f>
        <v/>
      </c>
      <c r="D496" s="27" t="str">
        <f>IFERROR(VLOOKUP('RAW Transactions'!D496,'RAW Transactions'!$I$8:$J$24,2,FALSE),"")</f>
        <v/>
      </c>
      <c r="E496" s="33" t="str">
        <f>IF('RAW Transactions'!E496="","",'RAW Transactions'!E496)</f>
        <v/>
      </c>
      <c r="F496" s="33" t="str">
        <f>IFERROR(IF('RAW Transactions'!F496="","",IF('RAW Transactions'!F496/'RAW Transactions'!$J$3=0,G496/E496,'RAW Transactions'!F496/'RAW Transactions'!$J$3)),0)</f>
        <v/>
      </c>
      <c r="G496" s="32" t="str">
        <f>IF('RAW Transactions'!G496="","",'RAW Transactions'!G496)</f>
        <v/>
      </c>
    </row>
    <row r="497" spans="1:7" x14ac:dyDescent="0.2">
      <c r="A497" s="3" t="str">
        <f>IF('RAW Transactions'!A497="","",'RAW Transactions'!A497)</f>
        <v/>
      </c>
      <c r="B497" s="26" t="str">
        <f>IF('RAW Transactions'!B497="","",'RAW Transactions'!B497)</f>
        <v/>
      </c>
      <c r="C497" s="26" t="str">
        <f>IF('RAW Transactions'!C497="","",'RAW Transactions'!C497)</f>
        <v/>
      </c>
      <c r="D497" s="27" t="str">
        <f>IFERROR(VLOOKUP('RAW Transactions'!D497,'RAW Transactions'!$I$8:$J$24,2,FALSE),"")</f>
        <v/>
      </c>
      <c r="E497" s="33" t="str">
        <f>IF('RAW Transactions'!E497="","",'RAW Transactions'!E497)</f>
        <v/>
      </c>
      <c r="F497" s="33" t="str">
        <f>IFERROR(IF('RAW Transactions'!F497="","",IF('RAW Transactions'!F497/'RAW Transactions'!$J$3=0,G497/E497,'RAW Transactions'!F497/'RAW Transactions'!$J$3)),0)</f>
        <v/>
      </c>
      <c r="G497" s="32" t="str">
        <f>IF('RAW Transactions'!G497="","",'RAW Transactions'!G497)</f>
        <v/>
      </c>
    </row>
    <row r="498" spans="1:7" x14ac:dyDescent="0.2">
      <c r="A498" s="3" t="str">
        <f>IF('RAW Transactions'!A498="","",'RAW Transactions'!A498)</f>
        <v/>
      </c>
      <c r="B498" s="26" t="str">
        <f>IF('RAW Transactions'!B498="","",'RAW Transactions'!B498)</f>
        <v/>
      </c>
      <c r="C498" s="26" t="str">
        <f>IF('RAW Transactions'!C498="","",'RAW Transactions'!C498)</f>
        <v/>
      </c>
      <c r="D498" s="27" t="str">
        <f>IFERROR(VLOOKUP('RAW Transactions'!D498,'RAW Transactions'!$I$8:$J$24,2,FALSE),"")</f>
        <v/>
      </c>
      <c r="E498" s="33" t="str">
        <f>IF('RAW Transactions'!E498="","",'RAW Transactions'!E498)</f>
        <v/>
      </c>
      <c r="F498" s="33" t="str">
        <f>IFERROR(IF('RAW Transactions'!F498="","",IF('RAW Transactions'!F498/'RAW Transactions'!$J$3=0,G498/E498,'RAW Transactions'!F498/'RAW Transactions'!$J$3)),0)</f>
        <v/>
      </c>
      <c r="G498" s="32" t="str">
        <f>IF('RAW Transactions'!G498="","",'RAW Transactions'!G498)</f>
        <v/>
      </c>
    </row>
    <row r="499" spans="1:7" x14ac:dyDescent="0.2">
      <c r="A499" s="3" t="str">
        <f>IF('RAW Transactions'!A499="","",'RAW Transactions'!A499)</f>
        <v/>
      </c>
      <c r="B499" s="26" t="str">
        <f>IF('RAW Transactions'!B499="","",'RAW Transactions'!B499)</f>
        <v/>
      </c>
      <c r="C499" s="26" t="str">
        <f>IF('RAW Transactions'!C499="","",'RAW Transactions'!C499)</f>
        <v/>
      </c>
      <c r="D499" s="27" t="str">
        <f>IFERROR(VLOOKUP('RAW Transactions'!D499,'RAW Transactions'!$I$8:$J$24,2,FALSE),"")</f>
        <v/>
      </c>
      <c r="E499" s="33" t="str">
        <f>IF('RAW Transactions'!E499="","",'RAW Transactions'!E499)</f>
        <v/>
      </c>
      <c r="F499" s="33" t="str">
        <f>IFERROR(IF('RAW Transactions'!F499="","",IF('RAW Transactions'!F499/'RAW Transactions'!$J$3=0,G499/E499,'RAW Transactions'!F499/'RAW Transactions'!$J$3)),0)</f>
        <v/>
      </c>
      <c r="G499" s="32" t="str">
        <f>IF('RAW Transactions'!G499="","",'RAW Transactions'!G499)</f>
        <v/>
      </c>
    </row>
    <row r="500" spans="1:7" x14ac:dyDescent="0.2">
      <c r="A500" s="3" t="str">
        <f>IF('RAW Transactions'!A500="","",'RAW Transactions'!A500)</f>
        <v/>
      </c>
      <c r="B500" s="26" t="str">
        <f>IF('RAW Transactions'!B500="","",'RAW Transactions'!B500)</f>
        <v/>
      </c>
      <c r="C500" s="26" t="str">
        <f>IF('RAW Transactions'!C500="","",'RAW Transactions'!C500)</f>
        <v/>
      </c>
      <c r="D500" s="27" t="str">
        <f>IFERROR(VLOOKUP('RAW Transactions'!D500,'RAW Transactions'!$I$8:$J$24,2,FALSE),"")</f>
        <v/>
      </c>
      <c r="E500" s="33" t="str">
        <f>IF('RAW Transactions'!E500="","",'RAW Transactions'!E500)</f>
        <v/>
      </c>
      <c r="F500" s="33" t="str">
        <f>IFERROR(IF('RAW Transactions'!F500="","",IF('RAW Transactions'!F500/'RAW Transactions'!$J$3=0,G500/E500,'RAW Transactions'!F500/'RAW Transactions'!$J$3)),0)</f>
        <v/>
      </c>
      <c r="G500" s="32" t="str">
        <f>IF('RAW Transactions'!G500="","",'RAW Transactions'!G500)</f>
        <v/>
      </c>
    </row>
    <row r="501" spans="1:7" x14ac:dyDescent="0.2">
      <c r="A501" s="3" t="str">
        <f>IF('RAW Transactions'!A501="","",'RAW Transactions'!A501)</f>
        <v/>
      </c>
      <c r="B501" s="26" t="str">
        <f>IF('RAW Transactions'!B501="","",'RAW Transactions'!B501)</f>
        <v/>
      </c>
      <c r="C501" s="26" t="str">
        <f>IF('RAW Transactions'!C501="","",'RAW Transactions'!C501)</f>
        <v/>
      </c>
      <c r="D501" s="27" t="str">
        <f>IFERROR(VLOOKUP('RAW Transactions'!D501,'RAW Transactions'!$I$8:$J$24,2,FALSE),"")</f>
        <v/>
      </c>
      <c r="E501" s="33" t="str">
        <f>IF('RAW Transactions'!E501="","",'RAW Transactions'!E501)</f>
        <v/>
      </c>
      <c r="F501" s="33" t="str">
        <f>IFERROR(IF('RAW Transactions'!F501="","",IF('RAW Transactions'!F501/'RAW Transactions'!$J$3=0,G501/E501,'RAW Transactions'!F501/'RAW Transactions'!$J$3)),0)</f>
        <v/>
      </c>
      <c r="G501" s="32" t="str">
        <f>IF('RAW Transactions'!G501="","",'RAW Transactions'!G501)</f>
        <v/>
      </c>
    </row>
    <row r="502" spans="1:7" x14ac:dyDescent="0.2">
      <c r="A502" s="3" t="str">
        <f>IF('RAW Transactions'!A502="","",'RAW Transactions'!A502)</f>
        <v/>
      </c>
      <c r="B502" s="26" t="str">
        <f>IF('RAW Transactions'!B502="","",'RAW Transactions'!B502)</f>
        <v/>
      </c>
      <c r="C502" s="26" t="str">
        <f>IF('RAW Transactions'!C502="","",'RAW Transactions'!C502)</f>
        <v/>
      </c>
      <c r="D502" s="27" t="str">
        <f>IFERROR(VLOOKUP('RAW Transactions'!D502,'RAW Transactions'!$I$8:$J$24,2,FALSE),"")</f>
        <v/>
      </c>
      <c r="E502" s="33" t="str">
        <f>IF('RAW Transactions'!E502="","",'RAW Transactions'!E502)</f>
        <v/>
      </c>
      <c r="F502" s="33" t="str">
        <f>IFERROR(IF('RAW Transactions'!F502="","",IF('RAW Transactions'!F502/'RAW Transactions'!$J$3=0,G502/E502,'RAW Transactions'!F502/'RAW Transactions'!$J$3)),0)</f>
        <v/>
      </c>
      <c r="G502" s="32" t="str">
        <f>IF('RAW Transactions'!G502="","",'RAW Transactions'!G502)</f>
        <v/>
      </c>
    </row>
    <row r="503" spans="1:7" x14ac:dyDescent="0.2">
      <c r="A503" s="3" t="str">
        <f>IF('RAW Transactions'!A503="","",'RAW Transactions'!A503)</f>
        <v/>
      </c>
      <c r="B503" s="26" t="str">
        <f>IF('RAW Transactions'!B503="","",'RAW Transactions'!B503)</f>
        <v/>
      </c>
      <c r="C503" s="26" t="str">
        <f>IF('RAW Transactions'!C503="","",'RAW Transactions'!C503)</f>
        <v/>
      </c>
      <c r="D503" s="27" t="str">
        <f>IFERROR(VLOOKUP('RAW Transactions'!D503,'RAW Transactions'!$I$8:$J$24,2,FALSE),"")</f>
        <v/>
      </c>
      <c r="E503" s="33" t="str">
        <f>IF('RAW Transactions'!E503="","",'RAW Transactions'!E503)</f>
        <v/>
      </c>
      <c r="F503" s="33" t="str">
        <f>IFERROR(IF('RAW Transactions'!F503="","",IF('RAW Transactions'!F503/'RAW Transactions'!$J$3=0,G503/E503,'RAW Transactions'!F503/'RAW Transactions'!$J$3)),0)</f>
        <v/>
      </c>
      <c r="G503" s="32" t="str">
        <f>IF('RAW Transactions'!G503="","",'RAW Transactions'!G503)</f>
        <v/>
      </c>
    </row>
    <row r="504" spans="1:7" x14ac:dyDescent="0.2">
      <c r="A504" s="3" t="str">
        <f>IF('RAW Transactions'!A504="","",'RAW Transactions'!A504)</f>
        <v/>
      </c>
      <c r="B504" s="26" t="str">
        <f>IF('RAW Transactions'!B504="","",'RAW Transactions'!B504)</f>
        <v/>
      </c>
      <c r="C504" s="26" t="str">
        <f>IF('RAW Transactions'!C504="","",'RAW Transactions'!C504)</f>
        <v/>
      </c>
      <c r="D504" s="27" t="str">
        <f>IFERROR(VLOOKUP('RAW Transactions'!D504,'RAW Transactions'!$I$8:$J$24,2,FALSE),"")</f>
        <v/>
      </c>
      <c r="E504" s="33" t="str">
        <f>IF('RAW Transactions'!E504="","",'RAW Transactions'!E504)</f>
        <v/>
      </c>
      <c r="F504" s="33" t="str">
        <f>IFERROR(IF('RAW Transactions'!F504="","",IF('RAW Transactions'!F504/'RAW Transactions'!$J$3=0,G504/E504,'RAW Transactions'!F504/'RAW Transactions'!$J$3)),0)</f>
        <v/>
      </c>
      <c r="G504" s="32" t="str">
        <f>IF('RAW Transactions'!G504="","",'RAW Transactions'!G504)</f>
        <v/>
      </c>
    </row>
    <row r="505" spans="1:7" x14ac:dyDescent="0.2">
      <c r="A505" s="3" t="str">
        <f>IF('RAW Transactions'!A505="","",'RAW Transactions'!A505)</f>
        <v/>
      </c>
      <c r="B505" s="26" t="str">
        <f>IF('RAW Transactions'!B505="","",'RAW Transactions'!B505)</f>
        <v/>
      </c>
      <c r="C505" s="26" t="str">
        <f>IF('RAW Transactions'!C505="","",'RAW Transactions'!C505)</f>
        <v/>
      </c>
      <c r="D505" s="27" t="str">
        <f>IFERROR(VLOOKUP('RAW Transactions'!D505,'RAW Transactions'!$I$8:$J$24,2,FALSE),"")</f>
        <v/>
      </c>
      <c r="E505" s="33" t="str">
        <f>IF('RAW Transactions'!E505="","",'RAW Transactions'!E505)</f>
        <v/>
      </c>
      <c r="F505" s="33" t="str">
        <f>IFERROR(IF('RAW Transactions'!F505="","",IF('RAW Transactions'!F505/'RAW Transactions'!$J$3=0,G505/E505,'RAW Transactions'!F505/'RAW Transactions'!$J$3)),0)</f>
        <v/>
      </c>
      <c r="G505" s="32" t="str">
        <f>IF('RAW Transactions'!G505="","",'RAW Transactions'!G505)</f>
        <v/>
      </c>
    </row>
    <row r="506" spans="1:7" x14ac:dyDescent="0.2">
      <c r="A506" s="3" t="str">
        <f>IF('RAW Transactions'!A506="","",'RAW Transactions'!A506)</f>
        <v/>
      </c>
      <c r="B506" s="26" t="str">
        <f>IF('RAW Transactions'!B506="","",'RAW Transactions'!B506)</f>
        <v/>
      </c>
      <c r="C506" s="26" t="str">
        <f>IF('RAW Transactions'!C506="","",'RAW Transactions'!C506)</f>
        <v/>
      </c>
      <c r="D506" s="27" t="str">
        <f>IFERROR(VLOOKUP('RAW Transactions'!D506,'RAW Transactions'!$I$8:$J$24,2,FALSE),"")</f>
        <v/>
      </c>
      <c r="E506" s="33" t="str">
        <f>IF('RAW Transactions'!E506="","",'RAW Transactions'!E506)</f>
        <v/>
      </c>
      <c r="F506" s="33" t="str">
        <f>IFERROR(IF('RAW Transactions'!F506="","",IF('RAW Transactions'!F506/'RAW Transactions'!$J$3=0,G506/E506,'RAW Transactions'!F506/'RAW Transactions'!$J$3)),0)</f>
        <v/>
      </c>
      <c r="G506" s="32" t="str">
        <f>IF('RAW Transactions'!G506="","",'RAW Transactions'!G506)</f>
        <v/>
      </c>
    </row>
    <row r="507" spans="1:7" x14ac:dyDescent="0.2">
      <c r="A507" s="3" t="str">
        <f>IF('RAW Transactions'!A507="","",'RAW Transactions'!A507)</f>
        <v/>
      </c>
      <c r="B507" s="26" t="str">
        <f>IF('RAW Transactions'!B507="","",'RAW Transactions'!B507)</f>
        <v/>
      </c>
      <c r="C507" s="26" t="str">
        <f>IF('RAW Transactions'!C507="","",'RAW Transactions'!C507)</f>
        <v/>
      </c>
      <c r="D507" s="27" t="str">
        <f>IFERROR(VLOOKUP('RAW Transactions'!D507,'RAW Transactions'!$I$8:$J$24,2,FALSE),"")</f>
        <v/>
      </c>
      <c r="E507" s="33" t="str">
        <f>IF('RAW Transactions'!E507="","",'RAW Transactions'!E507)</f>
        <v/>
      </c>
      <c r="F507" s="33" t="str">
        <f>IFERROR(IF('RAW Transactions'!F507="","",IF('RAW Transactions'!F507/'RAW Transactions'!$J$3=0,G507/E507,'RAW Transactions'!F507/'RAW Transactions'!$J$3)),0)</f>
        <v/>
      </c>
      <c r="G507" s="32" t="str">
        <f>IF('RAW Transactions'!G507="","",'RAW Transactions'!G507)</f>
        <v/>
      </c>
    </row>
    <row r="508" spans="1:7" x14ac:dyDescent="0.2">
      <c r="A508" s="3" t="str">
        <f>IF('RAW Transactions'!A508="","",'RAW Transactions'!A508)</f>
        <v/>
      </c>
      <c r="B508" s="26" t="str">
        <f>IF('RAW Transactions'!B508="","",'RAW Transactions'!B508)</f>
        <v/>
      </c>
      <c r="C508" s="26" t="str">
        <f>IF('RAW Transactions'!C508="","",'RAW Transactions'!C508)</f>
        <v/>
      </c>
      <c r="D508" s="27" t="str">
        <f>IFERROR(VLOOKUP('RAW Transactions'!D508,'RAW Transactions'!$I$8:$J$24,2,FALSE),"")</f>
        <v/>
      </c>
      <c r="E508" s="33" t="str">
        <f>IF('RAW Transactions'!E508="","",'RAW Transactions'!E508)</f>
        <v/>
      </c>
      <c r="F508" s="33" t="str">
        <f>IFERROR(IF('RAW Transactions'!F508="","",IF('RAW Transactions'!F508/'RAW Transactions'!$J$3=0,G508/E508,'RAW Transactions'!F508/'RAW Transactions'!$J$3)),0)</f>
        <v/>
      </c>
      <c r="G508" s="32" t="str">
        <f>IF('RAW Transactions'!G508="","",'RAW Transactions'!G508)</f>
        <v/>
      </c>
    </row>
    <row r="509" spans="1:7" x14ac:dyDescent="0.2">
      <c r="A509" s="3" t="str">
        <f>IF('RAW Transactions'!A509="","",'RAW Transactions'!A509)</f>
        <v/>
      </c>
      <c r="B509" s="26" t="str">
        <f>IF('RAW Transactions'!B509="","",'RAW Transactions'!B509)</f>
        <v/>
      </c>
      <c r="C509" s="26" t="str">
        <f>IF('RAW Transactions'!C509="","",'RAW Transactions'!C509)</f>
        <v/>
      </c>
      <c r="D509" s="27" t="str">
        <f>IFERROR(VLOOKUP('RAW Transactions'!D509,'RAW Transactions'!$I$8:$J$24,2,FALSE),"")</f>
        <v/>
      </c>
      <c r="E509" s="33" t="str">
        <f>IF('RAW Transactions'!E509="","",'RAW Transactions'!E509)</f>
        <v/>
      </c>
      <c r="F509" s="33" t="str">
        <f>IFERROR(IF('RAW Transactions'!F509="","",IF('RAW Transactions'!F509/'RAW Transactions'!$J$3=0,G509/E509,'RAW Transactions'!F509/'RAW Transactions'!$J$3)),0)</f>
        <v/>
      </c>
      <c r="G509" s="32" t="str">
        <f>IF('RAW Transactions'!G509="","",'RAW Transactions'!G509)</f>
        <v/>
      </c>
    </row>
    <row r="510" spans="1:7" x14ac:dyDescent="0.2">
      <c r="A510" s="3" t="str">
        <f>IF('RAW Transactions'!A510="","",'RAW Transactions'!A510)</f>
        <v/>
      </c>
      <c r="B510" s="26" t="str">
        <f>IF('RAW Transactions'!B510="","",'RAW Transactions'!B510)</f>
        <v/>
      </c>
      <c r="C510" s="26" t="str">
        <f>IF('RAW Transactions'!C510="","",'RAW Transactions'!C510)</f>
        <v/>
      </c>
      <c r="D510" s="27" t="str">
        <f>IFERROR(VLOOKUP('RAW Transactions'!D510,'RAW Transactions'!$I$8:$J$24,2,FALSE),"")</f>
        <v/>
      </c>
      <c r="E510" s="33" t="str">
        <f>IF('RAW Transactions'!E510="","",'RAW Transactions'!E510)</f>
        <v/>
      </c>
      <c r="F510" s="33" t="str">
        <f>IFERROR(IF('RAW Transactions'!F510="","",IF('RAW Transactions'!F510/'RAW Transactions'!$J$3=0,G510/E510,'RAW Transactions'!F510/'RAW Transactions'!$J$3)),0)</f>
        <v/>
      </c>
      <c r="G510" s="32" t="str">
        <f>IF('RAW Transactions'!G510="","",'RAW Transactions'!G510)</f>
        <v/>
      </c>
    </row>
    <row r="511" spans="1:7" x14ac:dyDescent="0.2">
      <c r="A511" s="3" t="str">
        <f>IF('RAW Transactions'!A511="","",'RAW Transactions'!A511)</f>
        <v/>
      </c>
      <c r="B511" s="26" t="str">
        <f>IF('RAW Transactions'!B511="","",'RAW Transactions'!B511)</f>
        <v/>
      </c>
      <c r="C511" s="26" t="str">
        <f>IF('RAW Transactions'!C511="","",'RAW Transactions'!C511)</f>
        <v/>
      </c>
      <c r="D511" s="27" t="str">
        <f>IFERROR(VLOOKUP('RAW Transactions'!D511,'RAW Transactions'!$I$8:$J$24,2,FALSE),"")</f>
        <v/>
      </c>
      <c r="E511" s="33" t="str">
        <f>IF('RAW Transactions'!E511="","",'RAW Transactions'!E511)</f>
        <v/>
      </c>
      <c r="F511" s="33" t="str">
        <f>IFERROR(IF('RAW Transactions'!F511="","",IF('RAW Transactions'!F511/'RAW Transactions'!$J$3=0,G511/E511,'RAW Transactions'!F511/'RAW Transactions'!$J$3)),0)</f>
        <v/>
      </c>
      <c r="G511" s="32" t="str">
        <f>IF('RAW Transactions'!G511="","",'RAW Transactions'!G511)</f>
        <v/>
      </c>
    </row>
    <row r="512" spans="1:7" x14ac:dyDescent="0.2">
      <c r="A512" s="3" t="str">
        <f>IF('RAW Transactions'!A512="","",'RAW Transactions'!A512)</f>
        <v/>
      </c>
      <c r="B512" s="26" t="str">
        <f>IF('RAW Transactions'!B512="","",'RAW Transactions'!B512)</f>
        <v/>
      </c>
      <c r="C512" s="26" t="str">
        <f>IF('RAW Transactions'!C512="","",'RAW Transactions'!C512)</f>
        <v/>
      </c>
      <c r="D512" s="27" t="str">
        <f>IFERROR(VLOOKUP('RAW Transactions'!D512,'RAW Transactions'!$I$8:$J$24,2,FALSE),"")</f>
        <v/>
      </c>
      <c r="E512" s="33" t="str">
        <f>IF('RAW Transactions'!E512="","",'RAW Transactions'!E512)</f>
        <v/>
      </c>
      <c r="F512" s="33" t="str">
        <f>IFERROR(IF('RAW Transactions'!F512="","",IF('RAW Transactions'!F512/'RAW Transactions'!$J$3=0,G512/E512,'RAW Transactions'!F512/'RAW Transactions'!$J$3)),0)</f>
        <v/>
      </c>
      <c r="G512" s="32" t="str">
        <f>IF('RAW Transactions'!G512="","",'RAW Transactions'!G512)</f>
        <v/>
      </c>
    </row>
    <row r="513" spans="1:7" x14ac:dyDescent="0.2">
      <c r="A513" s="3" t="str">
        <f>IF('RAW Transactions'!A513="","",'RAW Transactions'!A513)</f>
        <v/>
      </c>
      <c r="B513" s="26" t="str">
        <f>IF('RAW Transactions'!B513="","",'RAW Transactions'!B513)</f>
        <v/>
      </c>
      <c r="C513" s="26" t="str">
        <f>IF('RAW Transactions'!C513="","",'RAW Transactions'!C513)</f>
        <v/>
      </c>
      <c r="D513" s="27" t="str">
        <f>IFERROR(VLOOKUP('RAW Transactions'!D513,'RAW Transactions'!$I$8:$J$24,2,FALSE),"")</f>
        <v/>
      </c>
      <c r="E513" s="33" t="str">
        <f>IF('RAW Transactions'!E513="","",'RAW Transactions'!E513)</f>
        <v/>
      </c>
      <c r="F513" s="33" t="str">
        <f>IFERROR(IF('RAW Transactions'!F513="","",IF('RAW Transactions'!F513/'RAW Transactions'!$J$3=0,G513/E513,'RAW Transactions'!F513/'RAW Transactions'!$J$3)),0)</f>
        <v/>
      </c>
      <c r="G513" s="32" t="str">
        <f>IF('RAW Transactions'!G513="","",'RAW Transactions'!G513)</f>
        <v/>
      </c>
    </row>
    <row r="514" spans="1:7" x14ac:dyDescent="0.2">
      <c r="A514" s="3" t="str">
        <f>IF('RAW Transactions'!A514="","",'RAW Transactions'!A514)</f>
        <v/>
      </c>
      <c r="B514" s="26" t="str">
        <f>IF('RAW Transactions'!B514="","",'RAW Transactions'!B514)</f>
        <v/>
      </c>
      <c r="C514" s="26" t="str">
        <f>IF('RAW Transactions'!C514="","",'RAW Transactions'!C514)</f>
        <v/>
      </c>
      <c r="D514" s="27" t="str">
        <f>IFERROR(VLOOKUP('RAW Transactions'!D514,'RAW Transactions'!$I$8:$J$24,2,FALSE),"")</f>
        <v/>
      </c>
      <c r="E514" s="33" t="str">
        <f>IF('RAW Transactions'!E514="","",'RAW Transactions'!E514)</f>
        <v/>
      </c>
      <c r="F514" s="33" t="str">
        <f>IFERROR(IF('RAW Transactions'!F514="","",IF('RAW Transactions'!F514/'RAW Transactions'!$J$3=0,G514/E514,'RAW Transactions'!F514/'RAW Transactions'!$J$3)),0)</f>
        <v/>
      </c>
      <c r="G514" s="32" t="str">
        <f>IF('RAW Transactions'!G514="","",'RAW Transactions'!G514)</f>
        <v/>
      </c>
    </row>
    <row r="515" spans="1:7" x14ac:dyDescent="0.2">
      <c r="A515" s="3" t="str">
        <f>IF('RAW Transactions'!A515="","",'RAW Transactions'!A515)</f>
        <v/>
      </c>
      <c r="B515" s="26" t="str">
        <f>IF('RAW Transactions'!B515="","",'RAW Transactions'!B515)</f>
        <v/>
      </c>
      <c r="C515" s="26" t="str">
        <f>IF('RAW Transactions'!C515="","",'RAW Transactions'!C515)</f>
        <v/>
      </c>
      <c r="D515" s="27" t="str">
        <f>IFERROR(VLOOKUP('RAW Transactions'!D515,'RAW Transactions'!$I$8:$J$24,2,FALSE),"")</f>
        <v/>
      </c>
      <c r="E515" s="33" t="str">
        <f>IF('RAW Transactions'!E515="","",'RAW Transactions'!E515)</f>
        <v/>
      </c>
      <c r="F515" s="33" t="str">
        <f>IFERROR(IF('RAW Transactions'!F515="","",IF('RAW Transactions'!F515/'RAW Transactions'!$J$3=0,G515/E515,'RAW Transactions'!F515/'RAW Transactions'!$J$3)),0)</f>
        <v/>
      </c>
      <c r="G515" s="32" t="str">
        <f>IF('RAW Transactions'!G515="","",'RAW Transactions'!G515)</f>
        <v/>
      </c>
    </row>
    <row r="516" spans="1:7" x14ac:dyDescent="0.2">
      <c r="A516" s="3" t="str">
        <f>IF('RAW Transactions'!A516="","",'RAW Transactions'!A516)</f>
        <v/>
      </c>
      <c r="B516" s="26" t="str">
        <f>IF('RAW Transactions'!B516="","",'RAW Transactions'!B516)</f>
        <v/>
      </c>
      <c r="C516" s="26" t="str">
        <f>IF('RAW Transactions'!C516="","",'RAW Transactions'!C516)</f>
        <v/>
      </c>
      <c r="D516" s="27" t="str">
        <f>IFERROR(VLOOKUP('RAW Transactions'!D516,'RAW Transactions'!$I$8:$J$24,2,FALSE),"")</f>
        <v/>
      </c>
      <c r="E516" s="33" t="str">
        <f>IF('RAW Transactions'!E516="","",'RAW Transactions'!E516)</f>
        <v/>
      </c>
      <c r="F516" s="33" t="str">
        <f>IFERROR(IF('RAW Transactions'!F516="","",IF('RAW Transactions'!F516/'RAW Transactions'!$J$3=0,G516/E516,'RAW Transactions'!F516/'RAW Transactions'!$J$3)),0)</f>
        <v/>
      </c>
      <c r="G516" s="32" t="str">
        <f>IF('RAW Transactions'!G516="","",'RAW Transactions'!G516)</f>
        <v/>
      </c>
    </row>
    <row r="517" spans="1:7" x14ac:dyDescent="0.2">
      <c r="A517" s="3" t="str">
        <f>IF('RAW Transactions'!A517="","",'RAW Transactions'!A517)</f>
        <v/>
      </c>
      <c r="B517" s="26" t="str">
        <f>IF('RAW Transactions'!B517="","",'RAW Transactions'!B517)</f>
        <v/>
      </c>
      <c r="C517" s="26" t="str">
        <f>IF('RAW Transactions'!C517="","",'RAW Transactions'!C517)</f>
        <v/>
      </c>
      <c r="D517" s="27" t="str">
        <f>IFERROR(VLOOKUP('RAW Transactions'!D517,'RAW Transactions'!$I$8:$J$24,2,FALSE),"")</f>
        <v/>
      </c>
      <c r="E517" s="33" t="str">
        <f>IF('RAW Transactions'!E517="","",'RAW Transactions'!E517)</f>
        <v/>
      </c>
      <c r="F517" s="33" t="str">
        <f>IFERROR(IF('RAW Transactions'!F517="","",IF('RAW Transactions'!F517/'RAW Transactions'!$J$3=0,G517/E517,'RAW Transactions'!F517/'RAW Transactions'!$J$3)),0)</f>
        <v/>
      </c>
      <c r="G517" s="32" t="str">
        <f>IF('RAW Transactions'!G517="","",'RAW Transactions'!G517)</f>
        <v/>
      </c>
    </row>
    <row r="518" spans="1:7" x14ac:dyDescent="0.2">
      <c r="A518" s="3" t="str">
        <f>IF('RAW Transactions'!A518="","",'RAW Transactions'!A518)</f>
        <v/>
      </c>
      <c r="B518" s="26" t="str">
        <f>IF('RAW Transactions'!B518="","",'RAW Transactions'!B518)</f>
        <v/>
      </c>
      <c r="C518" s="26" t="str">
        <f>IF('RAW Transactions'!C518="","",'RAW Transactions'!C518)</f>
        <v/>
      </c>
      <c r="D518" s="27" t="str">
        <f>IFERROR(VLOOKUP('RAW Transactions'!D518,'RAW Transactions'!$I$8:$J$24,2,FALSE),"")</f>
        <v/>
      </c>
      <c r="E518" s="33" t="str">
        <f>IF('RAW Transactions'!E518="","",'RAW Transactions'!E518)</f>
        <v/>
      </c>
      <c r="F518" s="33" t="str">
        <f>IFERROR(IF('RAW Transactions'!F518="","",IF('RAW Transactions'!F518/'RAW Transactions'!$J$3=0,G518/E518,'RAW Transactions'!F518/'RAW Transactions'!$J$3)),0)</f>
        <v/>
      </c>
      <c r="G518" s="32" t="str">
        <f>IF('RAW Transactions'!G518="","",'RAW Transactions'!G518)</f>
        <v/>
      </c>
    </row>
    <row r="519" spans="1:7" x14ac:dyDescent="0.2">
      <c r="A519" s="3" t="str">
        <f>IF('RAW Transactions'!A519="","",'RAW Transactions'!A519)</f>
        <v/>
      </c>
      <c r="B519" s="26" t="str">
        <f>IF('RAW Transactions'!B519="","",'RAW Transactions'!B519)</f>
        <v/>
      </c>
      <c r="C519" s="26" t="str">
        <f>IF('RAW Transactions'!C519="","",'RAW Transactions'!C519)</f>
        <v/>
      </c>
      <c r="D519" s="27" t="str">
        <f>IFERROR(VLOOKUP('RAW Transactions'!D519,'RAW Transactions'!$I$8:$J$24,2,FALSE),"")</f>
        <v/>
      </c>
      <c r="E519" s="33" t="str">
        <f>IF('RAW Transactions'!E519="","",'RAW Transactions'!E519)</f>
        <v/>
      </c>
      <c r="F519" s="33" t="str">
        <f>IFERROR(IF('RAW Transactions'!F519="","",IF('RAW Transactions'!F519/'RAW Transactions'!$J$3=0,G519/E519,'RAW Transactions'!F519/'RAW Transactions'!$J$3)),0)</f>
        <v/>
      </c>
      <c r="G519" s="32" t="str">
        <f>IF('RAW Transactions'!G519="","",'RAW Transactions'!G519)</f>
        <v/>
      </c>
    </row>
    <row r="520" spans="1:7" x14ac:dyDescent="0.2">
      <c r="A520" s="3" t="str">
        <f>IF('RAW Transactions'!A520="","",'RAW Transactions'!A520)</f>
        <v/>
      </c>
      <c r="B520" s="26" t="str">
        <f>IF('RAW Transactions'!B520="","",'RAW Transactions'!B520)</f>
        <v/>
      </c>
      <c r="C520" s="26" t="str">
        <f>IF('RAW Transactions'!C520="","",'RAW Transactions'!C520)</f>
        <v/>
      </c>
      <c r="D520" s="27" t="str">
        <f>IFERROR(VLOOKUP('RAW Transactions'!D520,'RAW Transactions'!$I$8:$J$24,2,FALSE),"")</f>
        <v/>
      </c>
      <c r="E520" s="33" t="str">
        <f>IF('RAW Transactions'!E520="","",'RAW Transactions'!E520)</f>
        <v/>
      </c>
      <c r="F520" s="33" t="str">
        <f>IFERROR(IF('RAW Transactions'!F520="","",IF('RAW Transactions'!F520/'RAW Transactions'!$J$3=0,G520/E520,'RAW Transactions'!F520/'RAW Transactions'!$J$3)),0)</f>
        <v/>
      </c>
      <c r="G520" s="32" t="str">
        <f>IF('RAW Transactions'!G520="","",'RAW Transactions'!G520)</f>
        <v/>
      </c>
    </row>
    <row r="521" spans="1:7" x14ac:dyDescent="0.2">
      <c r="A521" s="3" t="str">
        <f>IF('RAW Transactions'!A521="","",'RAW Transactions'!A521)</f>
        <v/>
      </c>
      <c r="B521" s="26" t="str">
        <f>IF('RAW Transactions'!B521="","",'RAW Transactions'!B521)</f>
        <v/>
      </c>
      <c r="C521" s="26" t="str">
        <f>IF('RAW Transactions'!C521="","",'RAW Transactions'!C521)</f>
        <v/>
      </c>
      <c r="D521" s="27" t="str">
        <f>IFERROR(VLOOKUP('RAW Transactions'!D521,'RAW Transactions'!$I$8:$J$24,2,FALSE),"")</f>
        <v/>
      </c>
      <c r="E521" s="33" t="str">
        <f>IF('RAW Transactions'!E521="","",'RAW Transactions'!E521)</f>
        <v/>
      </c>
      <c r="F521" s="33" t="str">
        <f>IFERROR(IF('RAW Transactions'!F521="","",IF('RAW Transactions'!F521/'RAW Transactions'!$J$3=0,G521/E521,'RAW Transactions'!F521/'RAW Transactions'!$J$3)),0)</f>
        <v/>
      </c>
      <c r="G521" s="32" t="str">
        <f>IF('RAW Transactions'!G521="","",'RAW Transactions'!G521)</f>
        <v/>
      </c>
    </row>
    <row r="522" spans="1:7" x14ac:dyDescent="0.2">
      <c r="A522" s="3" t="str">
        <f>IF('RAW Transactions'!A522="","",'RAW Transactions'!A522)</f>
        <v/>
      </c>
      <c r="B522" s="26" t="str">
        <f>IF('RAW Transactions'!B522="","",'RAW Transactions'!B522)</f>
        <v/>
      </c>
      <c r="C522" s="26" t="str">
        <f>IF('RAW Transactions'!C522="","",'RAW Transactions'!C522)</f>
        <v/>
      </c>
      <c r="D522" s="27" t="str">
        <f>IFERROR(VLOOKUP('RAW Transactions'!D522,'RAW Transactions'!$I$8:$J$24,2,FALSE),"")</f>
        <v/>
      </c>
      <c r="E522" s="33" t="str">
        <f>IF('RAW Transactions'!E522="","",'RAW Transactions'!E522)</f>
        <v/>
      </c>
      <c r="F522" s="33" t="str">
        <f>IFERROR(IF('RAW Transactions'!F522="","",IF('RAW Transactions'!F522/'RAW Transactions'!$J$3=0,G522/E522,'RAW Transactions'!F522/'RAW Transactions'!$J$3)),0)</f>
        <v/>
      </c>
      <c r="G522" s="32" t="str">
        <f>IF('RAW Transactions'!G522="","",'RAW Transactions'!G522)</f>
        <v/>
      </c>
    </row>
    <row r="523" spans="1:7" x14ac:dyDescent="0.2">
      <c r="A523" s="3" t="str">
        <f>IF('RAW Transactions'!A523="","",'RAW Transactions'!A523)</f>
        <v/>
      </c>
      <c r="B523" s="26" t="str">
        <f>IF('RAW Transactions'!B523="","",'RAW Transactions'!B523)</f>
        <v/>
      </c>
      <c r="C523" s="26" t="str">
        <f>IF('RAW Transactions'!C523="","",'RAW Transactions'!C523)</f>
        <v/>
      </c>
      <c r="D523" s="27" t="str">
        <f>IFERROR(VLOOKUP('RAW Transactions'!D523,'RAW Transactions'!$I$8:$J$24,2,FALSE),"")</f>
        <v/>
      </c>
      <c r="E523" s="33" t="str">
        <f>IF('RAW Transactions'!E523="","",'RAW Transactions'!E523)</f>
        <v/>
      </c>
      <c r="F523" s="33" t="str">
        <f>IFERROR(IF('RAW Transactions'!F523="","",IF('RAW Transactions'!F523/'RAW Transactions'!$J$3=0,G523/E523,'RAW Transactions'!F523/'RAW Transactions'!$J$3)),0)</f>
        <v/>
      </c>
      <c r="G523" s="32" t="str">
        <f>IF('RAW Transactions'!G523="","",'RAW Transactions'!G523)</f>
        <v/>
      </c>
    </row>
    <row r="524" spans="1:7" x14ac:dyDescent="0.2">
      <c r="A524" s="3" t="str">
        <f>IF('RAW Transactions'!A524="","",'RAW Transactions'!A524)</f>
        <v/>
      </c>
      <c r="B524" s="26" t="str">
        <f>IF('RAW Transactions'!B524="","",'RAW Transactions'!B524)</f>
        <v/>
      </c>
      <c r="C524" s="26" t="str">
        <f>IF('RAW Transactions'!C524="","",'RAW Transactions'!C524)</f>
        <v/>
      </c>
      <c r="D524" s="27" t="str">
        <f>IFERROR(VLOOKUP('RAW Transactions'!D524,'RAW Transactions'!$I$8:$J$24,2,FALSE),"")</f>
        <v/>
      </c>
      <c r="E524" s="33" t="str">
        <f>IF('RAW Transactions'!E524="","",'RAW Transactions'!E524)</f>
        <v/>
      </c>
      <c r="F524" s="33" t="str">
        <f>IFERROR(IF('RAW Transactions'!F524="","",IF('RAW Transactions'!F524/'RAW Transactions'!$J$3=0,G524/E524,'RAW Transactions'!F524/'RAW Transactions'!$J$3)),0)</f>
        <v/>
      </c>
      <c r="G524" s="32" t="str">
        <f>IF('RAW Transactions'!G524="","",'RAW Transactions'!G524)</f>
        <v/>
      </c>
    </row>
    <row r="525" spans="1:7" x14ac:dyDescent="0.2">
      <c r="A525" s="3" t="str">
        <f>IF('RAW Transactions'!A525="","",'RAW Transactions'!A525)</f>
        <v/>
      </c>
      <c r="B525" s="26" t="str">
        <f>IF('RAW Transactions'!B525="","",'RAW Transactions'!B525)</f>
        <v/>
      </c>
      <c r="C525" s="26" t="str">
        <f>IF('RAW Transactions'!C525="","",'RAW Transactions'!C525)</f>
        <v/>
      </c>
      <c r="D525" s="27" t="str">
        <f>IFERROR(VLOOKUP('RAW Transactions'!D525,'RAW Transactions'!$I$8:$J$24,2,FALSE),"")</f>
        <v/>
      </c>
      <c r="E525" s="33" t="str">
        <f>IF('RAW Transactions'!E525="","",'RAW Transactions'!E525)</f>
        <v/>
      </c>
      <c r="F525" s="33" t="str">
        <f>IFERROR(IF('RAW Transactions'!F525="","",IF('RAW Transactions'!F525/'RAW Transactions'!$J$3=0,G525/E525,'RAW Transactions'!F525/'RAW Transactions'!$J$3)),0)</f>
        <v/>
      </c>
      <c r="G525" s="32" t="str">
        <f>IF('RAW Transactions'!G525="","",'RAW Transactions'!G525)</f>
        <v/>
      </c>
    </row>
    <row r="526" spans="1:7" x14ac:dyDescent="0.2">
      <c r="A526" s="3" t="str">
        <f>IF('RAW Transactions'!A526="","",'RAW Transactions'!A526)</f>
        <v/>
      </c>
      <c r="B526" s="26" t="str">
        <f>IF('RAW Transactions'!B526="","",'RAW Transactions'!B526)</f>
        <v/>
      </c>
      <c r="C526" s="26" t="str">
        <f>IF('RAW Transactions'!C526="","",'RAW Transactions'!C526)</f>
        <v/>
      </c>
      <c r="D526" s="27" t="str">
        <f>IFERROR(VLOOKUP('RAW Transactions'!D526,'RAW Transactions'!$I$8:$J$24,2,FALSE),"")</f>
        <v/>
      </c>
      <c r="E526" s="33" t="str">
        <f>IF('RAW Transactions'!E526="","",'RAW Transactions'!E526)</f>
        <v/>
      </c>
      <c r="F526" s="33" t="str">
        <f>IFERROR(IF('RAW Transactions'!F526="","",IF('RAW Transactions'!F526/'RAW Transactions'!$J$3=0,G526/E526,'RAW Transactions'!F526/'RAW Transactions'!$J$3)),0)</f>
        <v/>
      </c>
      <c r="G526" s="32" t="str">
        <f>IF('RAW Transactions'!G526="","",'RAW Transactions'!G526)</f>
        <v/>
      </c>
    </row>
    <row r="527" spans="1:7" x14ac:dyDescent="0.2">
      <c r="A527" s="3" t="str">
        <f>IF('RAW Transactions'!A527="","",'RAW Transactions'!A527)</f>
        <v/>
      </c>
      <c r="B527" s="26" t="str">
        <f>IF('RAW Transactions'!B527="","",'RAW Transactions'!B527)</f>
        <v/>
      </c>
      <c r="C527" s="26" t="str">
        <f>IF('RAW Transactions'!C527="","",'RAW Transactions'!C527)</f>
        <v/>
      </c>
      <c r="D527" s="27" t="str">
        <f>IFERROR(VLOOKUP('RAW Transactions'!D527,'RAW Transactions'!$I$8:$J$24,2,FALSE),"")</f>
        <v/>
      </c>
      <c r="E527" s="33" t="str">
        <f>IF('RAW Transactions'!E527="","",'RAW Transactions'!E527)</f>
        <v/>
      </c>
      <c r="F527" s="33" t="str">
        <f>IFERROR(IF('RAW Transactions'!F527="","",IF('RAW Transactions'!F527/'RAW Transactions'!$J$3=0,G527/E527,'RAW Transactions'!F527/'RAW Transactions'!$J$3)),0)</f>
        <v/>
      </c>
      <c r="G527" s="32" t="str">
        <f>IF('RAW Transactions'!G527="","",'RAW Transactions'!G527)</f>
        <v/>
      </c>
    </row>
    <row r="528" spans="1:7" x14ac:dyDescent="0.2">
      <c r="A528" s="3" t="str">
        <f>IF('RAW Transactions'!A528="","",'RAW Transactions'!A528)</f>
        <v/>
      </c>
      <c r="B528" s="26" t="str">
        <f>IF('RAW Transactions'!B528="","",'RAW Transactions'!B528)</f>
        <v/>
      </c>
      <c r="C528" s="26" t="str">
        <f>IF('RAW Transactions'!C528="","",'RAW Transactions'!C528)</f>
        <v/>
      </c>
      <c r="D528" s="27" t="str">
        <f>IFERROR(VLOOKUP('RAW Transactions'!D528,'RAW Transactions'!$I$8:$J$24,2,FALSE),"")</f>
        <v/>
      </c>
      <c r="E528" s="33" t="str">
        <f>IF('RAW Transactions'!E528="","",'RAW Transactions'!E528)</f>
        <v/>
      </c>
      <c r="F528" s="33" t="str">
        <f>IFERROR(IF('RAW Transactions'!F528="","",IF('RAW Transactions'!F528/'RAW Transactions'!$J$3=0,G528/E528,'RAW Transactions'!F528/'RAW Transactions'!$J$3)),0)</f>
        <v/>
      </c>
      <c r="G528" s="32" t="str">
        <f>IF('RAW Transactions'!G528="","",'RAW Transactions'!G528)</f>
        <v/>
      </c>
    </row>
    <row r="529" spans="1:7" x14ac:dyDescent="0.2">
      <c r="A529" s="3" t="str">
        <f>IF('RAW Transactions'!A529="","",'RAW Transactions'!A529)</f>
        <v/>
      </c>
      <c r="B529" s="26" t="str">
        <f>IF('RAW Transactions'!B529="","",'RAW Transactions'!B529)</f>
        <v/>
      </c>
      <c r="C529" s="26" t="str">
        <f>IF('RAW Transactions'!C529="","",'RAW Transactions'!C529)</f>
        <v/>
      </c>
      <c r="D529" s="27" t="str">
        <f>IFERROR(VLOOKUP('RAW Transactions'!D529,'RAW Transactions'!$I$8:$J$24,2,FALSE),"")</f>
        <v/>
      </c>
      <c r="E529" s="33" t="str">
        <f>IF('RAW Transactions'!E529="","",'RAW Transactions'!E529)</f>
        <v/>
      </c>
      <c r="F529" s="33" t="str">
        <f>IFERROR(IF('RAW Transactions'!F529="","",IF('RAW Transactions'!F529/'RAW Transactions'!$J$3=0,G529/E529,'RAW Transactions'!F529/'RAW Transactions'!$J$3)),0)</f>
        <v/>
      </c>
      <c r="G529" s="32" t="str">
        <f>IF('RAW Transactions'!G529="","",'RAW Transactions'!G529)</f>
        <v/>
      </c>
    </row>
    <row r="530" spans="1:7" x14ac:dyDescent="0.2">
      <c r="A530" s="3" t="str">
        <f>IF('RAW Transactions'!A530="","",'RAW Transactions'!A530)</f>
        <v/>
      </c>
      <c r="B530" s="26" t="str">
        <f>IF('RAW Transactions'!B530="","",'RAW Transactions'!B530)</f>
        <v/>
      </c>
      <c r="C530" s="26" t="str">
        <f>IF('RAW Transactions'!C530="","",'RAW Transactions'!C530)</f>
        <v/>
      </c>
      <c r="D530" s="27" t="str">
        <f>IFERROR(VLOOKUP('RAW Transactions'!D530,'RAW Transactions'!$I$8:$J$24,2,FALSE),"")</f>
        <v/>
      </c>
      <c r="E530" s="33" t="str">
        <f>IF('RAW Transactions'!E530="","",'RAW Transactions'!E530)</f>
        <v/>
      </c>
      <c r="F530" s="33" t="str">
        <f>IFERROR(IF('RAW Transactions'!F530="","",IF('RAW Transactions'!F530/'RAW Transactions'!$J$3=0,G530/E530,'RAW Transactions'!F530/'RAW Transactions'!$J$3)),0)</f>
        <v/>
      </c>
      <c r="G530" s="32" t="str">
        <f>IF('RAW Transactions'!G530="","",'RAW Transactions'!G530)</f>
        <v/>
      </c>
    </row>
    <row r="531" spans="1:7" x14ac:dyDescent="0.2">
      <c r="A531" s="3" t="str">
        <f>IF('RAW Transactions'!A531="","",'RAW Transactions'!A531)</f>
        <v/>
      </c>
      <c r="B531" s="26" t="str">
        <f>IF('RAW Transactions'!B531="","",'RAW Transactions'!B531)</f>
        <v/>
      </c>
      <c r="C531" s="26" t="str">
        <f>IF('RAW Transactions'!C531="","",'RAW Transactions'!C531)</f>
        <v/>
      </c>
      <c r="D531" s="27" t="str">
        <f>IFERROR(VLOOKUP('RAW Transactions'!D531,'RAW Transactions'!$I$8:$J$24,2,FALSE),"")</f>
        <v/>
      </c>
      <c r="E531" s="33" t="str">
        <f>IF('RAW Transactions'!E531="","",'RAW Transactions'!E531)</f>
        <v/>
      </c>
      <c r="F531" s="33" t="str">
        <f>IFERROR(IF('RAW Transactions'!F531="","",IF('RAW Transactions'!F531/'RAW Transactions'!$J$3=0,G531/E531,'RAW Transactions'!F531/'RAW Transactions'!$J$3)),0)</f>
        <v/>
      </c>
      <c r="G531" s="32" t="str">
        <f>IF('RAW Transactions'!G531="","",'RAW Transactions'!G531)</f>
        <v/>
      </c>
    </row>
    <row r="532" spans="1:7" x14ac:dyDescent="0.2">
      <c r="A532" s="3" t="str">
        <f>IF('RAW Transactions'!A532="","",'RAW Transactions'!A532)</f>
        <v/>
      </c>
      <c r="B532" s="26" t="str">
        <f>IF('RAW Transactions'!B532="","",'RAW Transactions'!B532)</f>
        <v/>
      </c>
      <c r="C532" s="26" t="str">
        <f>IF('RAW Transactions'!C532="","",'RAW Transactions'!C532)</f>
        <v/>
      </c>
      <c r="D532" s="27" t="str">
        <f>IFERROR(VLOOKUP('RAW Transactions'!D532,'RAW Transactions'!$I$8:$J$24,2,FALSE),"")</f>
        <v/>
      </c>
      <c r="E532" s="33" t="str">
        <f>IF('RAW Transactions'!E532="","",'RAW Transactions'!E532)</f>
        <v/>
      </c>
      <c r="F532" s="33" t="str">
        <f>IFERROR(IF('RAW Transactions'!F532="","",IF('RAW Transactions'!F532/'RAW Transactions'!$J$3=0,G532/E532,'RAW Transactions'!F532/'RAW Transactions'!$J$3)),0)</f>
        <v/>
      </c>
      <c r="G532" s="32" t="str">
        <f>IF('RAW Transactions'!G532="","",'RAW Transactions'!G532)</f>
        <v/>
      </c>
    </row>
    <row r="533" spans="1:7" x14ac:dyDescent="0.2">
      <c r="A533" s="3" t="str">
        <f>IF('RAW Transactions'!A533="","",'RAW Transactions'!A533)</f>
        <v/>
      </c>
      <c r="B533" s="26" t="str">
        <f>IF('RAW Transactions'!B533="","",'RAW Transactions'!B533)</f>
        <v/>
      </c>
      <c r="C533" s="26" t="str">
        <f>IF('RAW Transactions'!C533="","",'RAW Transactions'!C533)</f>
        <v/>
      </c>
      <c r="D533" s="27" t="str">
        <f>IFERROR(VLOOKUP('RAW Transactions'!D533,'RAW Transactions'!$I$8:$J$24,2,FALSE),"")</f>
        <v/>
      </c>
      <c r="E533" s="33" t="str">
        <f>IF('RAW Transactions'!E533="","",'RAW Transactions'!E533)</f>
        <v/>
      </c>
      <c r="F533" s="33" t="str">
        <f>IFERROR(IF('RAW Transactions'!F533="","",IF('RAW Transactions'!F533/'RAW Transactions'!$J$3=0,G533/E533,'RAW Transactions'!F533/'RAW Transactions'!$J$3)),0)</f>
        <v/>
      </c>
      <c r="G533" s="32" t="str">
        <f>IF('RAW Transactions'!G533="","",'RAW Transactions'!G533)</f>
        <v/>
      </c>
    </row>
    <row r="534" spans="1:7" x14ac:dyDescent="0.2">
      <c r="A534" s="3" t="str">
        <f>IF('RAW Transactions'!A534="","",'RAW Transactions'!A534)</f>
        <v/>
      </c>
      <c r="B534" s="26" t="str">
        <f>IF('RAW Transactions'!B534="","",'RAW Transactions'!B534)</f>
        <v/>
      </c>
      <c r="C534" s="26" t="str">
        <f>IF('RAW Transactions'!C534="","",'RAW Transactions'!C534)</f>
        <v/>
      </c>
      <c r="D534" s="27" t="str">
        <f>IFERROR(VLOOKUP('RAW Transactions'!D534,'RAW Transactions'!$I$8:$J$24,2,FALSE),"")</f>
        <v/>
      </c>
      <c r="E534" s="33" t="str">
        <f>IF('RAW Transactions'!E534="","",'RAW Transactions'!E534)</f>
        <v/>
      </c>
      <c r="F534" s="33" t="str">
        <f>IFERROR(IF('RAW Transactions'!F534="","",IF('RAW Transactions'!F534/'RAW Transactions'!$J$3=0,G534/E534,'RAW Transactions'!F534/'RAW Transactions'!$J$3)),0)</f>
        <v/>
      </c>
      <c r="G534" s="32" t="str">
        <f>IF('RAW Transactions'!G534="","",'RAW Transactions'!G534)</f>
        <v/>
      </c>
    </row>
    <row r="535" spans="1:7" x14ac:dyDescent="0.2">
      <c r="A535" s="3" t="str">
        <f>IF('RAW Transactions'!A535="","",'RAW Transactions'!A535)</f>
        <v/>
      </c>
      <c r="B535" s="26" t="str">
        <f>IF('RAW Transactions'!B535="","",'RAW Transactions'!B535)</f>
        <v/>
      </c>
      <c r="C535" s="26" t="str">
        <f>IF('RAW Transactions'!C535="","",'RAW Transactions'!C535)</f>
        <v/>
      </c>
      <c r="D535" s="27" t="str">
        <f>IFERROR(VLOOKUP('RAW Transactions'!D535,'RAW Transactions'!$I$8:$J$24,2,FALSE),"")</f>
        <v/>
      </c>
      <c r="E535" s="33" t="str">
        <f>IF('RAW Transactions'!E535="","",'RAW Transactions'!E535)</f>
        <v/>
      </c>
      <c r="F535" s="33" t="str">
        <f>IFERROR(IF('RAW Transactions'!F535="","",IF('RAW Transactions'!F535/'RAW Transactions'!$J$3=0,G535/E535,'RAW Transactions'!F535/'RAW Transactions'!$J$3)),0)</f>
        <v/>
      </c>
      <c r="G535" s="32" t="str">
        <f>IF('RAW Transactions'!G535="","",'RAW Transactions'!G535)</f>
        <v/>
      </c>
    </row>
    <row r="536" spans="1:7" x14ac:dyDescent="0.2">
      <c r="A536" s="3" t="str">
        <f>IF('RAW Transactions'!A536="","",'RAW Transactions'!A536)</f>
        <v/>
      </c>
      <c r="B536" s="26" t="str">
        <f>IF('RAW Transactions'!B536="","",'RAW Transactions'!B536)</f>
        <v/>
      </c>
      <c r="C536" s="26" t="str">
        <f>IF('RAW Transactions'!C536="","",'RAW Transactions'!C536)</f>
        <v/>
      </c>
      <c r="D536" s="27" t="str">
        <f>IFERROR(VLOOKUP('RAW Transactions'!D536,'RAW Transactions'!$I$8:$J$24,2,FALSE),"")</f>
        <v/>
      </c>
      <c r="E536" s="33" t="str">
        <f>IF('RAW Transactions'!E536="","",'RAW Transactions'!E536)</f>
        <v/>
      </c>
      <c r="F536" s="33" t="str">
        <f>IFERROR(IF('RAW Transactions'!F536="","",IF('RAW Transactions'!F536/'RAW Transactions'!$J$3=0,G536/E536,'RAW Transactions'!F536/'RAW Transactions'!$J$3)),0)</f>
        <v/>
      </c>
      <c r="G536" s="32" t="str">
        <f>IF('RAW Transactions'!G536="","",'RAW Transactions'!G536)</f>
        <v/>
      </c>
    </row>
    <row r="537" spans="1:7" x14ac:dyDescent="0.2">
      <c r="A537" s="3" t="str">
        <f>IF('RAW Transactions'!A537="","",'RAW Transactions'!A537)</f>
        <v/>
      </c>
      <c r="B537" s="26" t="str">
        <f>IF('RAW Transactions'!B537="","",'RAW Transactions'!B537)</f>
        <v/>
      </c>
      <c r="C537" s="26" t="str">
        <f>IF('RAW Transactions'!C537="","",'RAW Transactions'!C537)</f>
        <v/>
      </c>
      <c r="D537" s="27" t="str">
        <f>IFERROR(VLOOKUP('RAW Transactions'!D537,'RAW Transactions'!$I$8:$J$24,2,FALSE),"")</f>
        <v/>
      </c>
      <c r="E537" s="33" t="str">
        <f>IF('RAW Transactions'!E537="","",'RAW Transactions'!E537)</f>
        <v/>
      </c>
      <c r="F537" s="33" t="str">
        <f>IFERROR(IF('RAW Transactions'!F537="","",IF('RAW Transactions'!F537/'RAW Transactions'!$J$3=0,G537/E537,'RAW Transactions'!F537/'RAW Transactions'!$J$3)),0)</f>
        <v/>
      </c>
      <c r="G537" s="32" t="str">
        <f>IF('RAW Transactions'!G537="","",'RAW Transactions'!G537)</f>
        <v/>
      </c>
    </row>
    <row r="538" spans="1:7" x14ac:dyDescent="0.2">
      <c r="A538" s="3" t="str">
        <f>IF('RAW Transactions'!A538="","",'RAW Transactions'!A538)</f>
        <v/>
      </c>
      <c r="B538" s="26" t="str">
        <f>IF('RAW Transactions'!B538="","",'RAW Transactions'!B538)</f>
        <v/>
      </c>
      <c r="C538" s="26" t="str">
        <f>IF('RAW Transactions'!C538="","",'RAW Transactions'!C538)</f>
        <v/>
      </c>
      <c r="D538" s="27" t="str">
        <f>IFERROR(VLOOKUP('RAW Transactions'!D538,'RAW Transactions'!$I$8:$J$24,2,FALSE),"")</f>
        <v/>
      </c>
      <c r="E538" s="33" t="str">
        <f>IF('RAW Transactions'!E538="","",'RAW Transactions'!E538)</f>
        <v/>
      </c>
      <c r="F538" s="33" t="str">
        <f>IFERROR(IF('RAW Transactions'!F538="","",IF('RAW Transactions'!F538/'RAW Transactions'!$J$3=0,G538/E538,'RAW Transactions'!F538/'RAW Transactions'!$J$3)),0)</f>
        <v/>
      </c>
      <c r="G538" s="32" t="str">
        <f>IF('RAW Transactions'!G538="","",'RAW Transactions'!G538)</f>
        <v/>
      </c>
    </row>
    <row r="539" spans="1:7" x14ac:dyDescent="0.2">
      <c r="A539" s="3" t="str">
        <f>IF('RAW Transactions'!A539="","",'RAW Transactions'!A539)</f>
        <v/>
      </c>
      <c r="B539" s="26" t="str">
        <f>IF('RAW Transactions'!B539="","",'RAW Transactions'!B539)</f>
        <v/>
      </c>
      <c r="C539" s="26" t="str">
        <f>IF('RAW Transactions'!C539="","",'RAW Transactions'!C539)</f>
        <v/>
      </c>
      <c r="D539" s="27" t="str">
        <f>IFERROR(VLOOKUP('RAW Transactions'!D539,'RAW Transactions'!$I$8:$J$24,2,FALSE),"")</f>
        <v/>
      </c>
      <c r="E539" s="33" t="str">
        <f>IF('RAW Transactions'!E539="","",'RAW Transactions'!E539)</f>
        <v/>
      </c>
      <c r="F539" s="33" t="str">
        <f>IFERROR(IF('RAW Transactions'!F539="","",IF('RAW Transactions'!F539/'RAW Transactions'!$J$3=0,G539/E539,'RAW Transactions'!F539/'RAW Transactions'!$J$3)),0)</f>
        <v/>
      </c>
      <c r="G539" s="32" t="str">
        <f>IF('RAW Transactions'!G539="","",'RAW Transactions'!G539)</f>
        <v/>
      </c>
    </row>
    <row r="540" spans="1:7" x14ac:dyDescent="0.2">
      <c r="A540" s="3" t="str">
        <f>IF('RAW Transactions'!A540="","",'RAW Transactions'!A540)</f>
        <v/>
      </c>
      <c r="B540" s="26" t="str">
        <f>IF('RAW Transactions'!B540="","",'RAW Transactions'!B540)</f>
        <v/>
      </c>
      <c r="C540" s="26" t="str">
        <f>IF('RAW Transactions'!C540="","",'RAW Transactions'!C540)</f>
        <v/>
      </c>
      <c r="D540" s="27" t="str">
        <f>IFERROR(VLOOKUP('RAW Transactions'!D540,'RAW Transactions'!$I$8:$J$24,2,FALSE),"")</f>
        <v/>
      </c>
      <c r="E540" s="33" t="str">
        <f>IF('RAW Transactions'!E540="","",'RAW Transactions'!E540)</f>
        <v/>
      </c>
      <c r="F540" s="33" t="str">
        <f>IFERROR(IF('RAW Transactions'!F540="","",IF('RAW Transactions'!F540/'RAW Transactions'!$J$3=0,G540/E540,'RAW Transactions'!F540/'RAW Transactions'!$J$3)),0)</f>
        <v/>
      </c>
      <c r="G540" s="32" t="str">
        <f>IF('RAW Transactions'!G540="","",'RAW Transactions'!G540)</f>
        <v/>
      </c>
    </row>
    <row r="541" spans="1:7" x14ac:dyDescent="0.2">
      <c r="A541" s="3" t="str">
        <f>IF('RAW Transactions'!A541="","",'RAW Transactions'!A541)</f>
        <v/>
      </c>
      <c r="B541" s="26" t="str">
        <f>IF('RAW Transactions'!B541="","",'RAW Transactions'!B541)</f>
        <v/>
      </c>
      <c r="C541" s="26" t="str">
        <f>IF('RAW Transactions'!C541="","",'RAW Transactions'!C541)</f>
        <v/>
      </c>
      <c r="D541" s="27" t="str">
        <f>IFERROR(VLOOKUP('RAW Transactions'!D541,'RAW Transactions'!$I$8:$J$24,2,FALSE),"")</f>
        <v/>
      </c>
      <c r="E541" s="33" t="str">
        <f>IF('RAW Transactions'!E541="","",'RAW Transactions'!E541)</f>
        <v/>
      </c>
      <c r="F541" s="33" t="str">
        <f>IFERROR(IF('RAW Transactions'!F541="","",IF('RAW Transactions'!F541/'RAW Transactions'!$J$3=0,G541/E541,'RAW Transactions'!F541/'RAW Transactions'!$J$3)),0)</f>
        <v/>
      </c>
      <c r="G541" s="32" t="str">
        <f>IF('RAW Transactions'!G541="","",'RAW Transactions'!G541)</f>
        <v/>
      </c>
    </row>
    <row r="542" spans="1:7" x14ac:dyDescent="0.2">
      <c r="A542" s="3" t="str">
        <f>IF('RAW Transactions'!A542="","",'RAW Transactions'!A542)</f>
        <v/>
      </c>
      <c r="B542" s="26" t="str">
        <f>IF('RAW Transactions'!B542="","",'RAW Transactions'!B542)</f>
        <v/>
      </c>
      <c r="C542" s="26" t="str">
        <f>IF('RAW Transactions'!C542="","",'RAW Transactions'!C542)</f>
        <v/>
      </c>
      <c r="D542" s="27" t="str">
        <f>IFERROR(VLOOKUP('RAW Transactions'!D542,'RAW Transactions'!$I$8:$J$24,2,FALSE),"")</f>
        <v/>
      </c>
      <c r="E542" s="33" t="str">
        <f>IF('RAW Transactions'!E542="","",'RAW Transactions'!E542)</f>
        <v/>
      </c>
      <c r="F542" s="33" t="str">
        <f>IFERROR(IF('RAW Transactions'!F542="","",IF('RAW Transactions'!F542/'RAW Transactions'!$J$3=0,G542/E542,'RAW Transactions'!F542/'RAW Transactions'!$J$3)),0)</f>
        <v/>
      </c>
      <c r="G542" s="32" t="str">
        <f>IF('RAW Transactions'!G542="","",'RAW Transactions'!G542)</f>
        <v/>
      </c>
    </row>
    <row r="543" spans="1:7" x14ac:dyDescent="0.2">
      <c r="A543" s="3" t="str">
        <f>IF('RAW Transactions'!A543="","",'RAW Transactions'!A543)</f>
        <v/>
      </c>
      <c r="B543" s="26" t="str">
        <f>IF('RAW Transactions'!B543="","",'RAW Transactions'!B543)</f>
        <v/>
      </c>
      <c r="C543" s="26" t="str">
        <f>IF('RAW Transactions'!C543="","",'RAW Transactions'!C543)</f>
        <v/>
      </c>
      <c r="D543" s="27" t="str">
        <f>IFERROR(VLOOKUP('RAW Transactions'!D543,'RAW Transactions'!$I$8:$J$24,2,FALSE),"")</f>
        <v/>
      </c>
      <c r="E543" s="33" t="str">
        <f>IF('RAW Transactions'!E543="","",'RAW Transactions'!E543)</f>
        <v/>
      </c>
      <c r="F543" s="33" t="str">
        <f>IFERROR(IF('RAW Transactions'!F543="","",IF('RAW Transactions'!F543/'RAW Transactions'!$J$3=0,G543/E543,'RAW Transactions'!F543/'RAW Transactions'!$J$3)),0)</f>
        <v/>
      </c>
      <c r="G543" s="32" t="str">
        <f>IF('RAW Transactions'!G543="","",'RAW Transactions'!G543)</f>
        <v/>
      </c>
    </row>
    <row r="544" spans="1:7" x14ac:dyDescent="0.2">
      <c r="A544" s="3" t="str">
        <f>IF('RAW Transactions'!A544="","",'RAW Transactions'!A544)</f>
        <v/>
      </c>
      <c r="B544" s="26" t="str">
        <f>IF('RAW Transactions'!B544="","",'RAW Transactions'!B544)</f>
        <v/>
      </c>
      <c r="C544" s="26" t="str">
        <f>IF('RAW Transactions'!C544="","",'RAW Transactions'!C544)</f>
        <v/>
      </c>
      <c r="D544" s="27" t="str">
        <f>IFERROR(VLOOKUP('RAW Transactions'!D544,'RAW Transactions'!$I$8:$J$24,2,FALSE),"")</f>
        <v/>
      </c>
      <c r="E544" s="33" t="str">
        <f>IF('RAW Transactions'!E544="","",'RAW Transactions'!E544)</f>
        <v/>
      </c>
      <c r="F544" s="33" t="str">
        <f>IFERROR(IF('RAW Transactions'!F544="","",IF('RAW Transactions'!F544/'RAW Transactions'!$J$3=0,G544/E544,'RAW Transactions'!F544/'RAW Transactions'!$J$3)),0)</f>
        <v/>
      </c>
      <c r="G544" s="32" t="str">
        <f>IF('RAW Transactions'!G544="","",'RAW Transactions'!G544)</f>
        <v/>
      </c>
    </row>
    <row r="545" spans="1:7" x14ac:dyDescent="0.2">
      <c r="A545" s="3" t="str">
        <f>IF('RAW Transactions'!A545="","",'RAW Transactions'!A545)</f>
        <v/>
      </c>
      <c r="B545" s="26" t="str">
        <f>IF('RAW Transactions'!B545="","",'RAW Transactions'!B545)</f>
        <v/>
      </c>
      <c r="C545" s="26" t="str">
        <f>IF('RAW Transactions'!C545="","",'RAW Transactions'!C545)</f>
        <v/>
      </c>
      <c r="D545" s="27" t="str">
        <f>IFERROR(VLOOKUP('RAW Transactions'!D545,'RAW Transactions'!$I$8:$J$24,2,FALSE),"")</f>
        <v/>
      </c>
      <c r="E545" s="33" t="str">
        <f>IF('RAW Transactions'!E545="","",'RAW Transactions'!E545)</f>
        <v/>
      </c>
      <c r="F545" s="33" t="str">
        <f>IFERROR(IF('RAW Transactions'!F545="","",IF('RAW Transactions'!F545/'RAW Transactions'!$J$3=0,G545/E545,'RAW Transactions'!F545/'RAW Transactions'!$J$3)),0)</f>
        <v/>
      </c>
      <c r="G545" s="32" t="str">
        <f>IF('RAW Transactions'!G545="","",'RAW Transactions'!G545)</f>
        <v/>
      </c>
    </row>
    <row r="546" spans="1:7" x14ac:dyDescent="0.2">
      <c r="A546" s="3" t="str">
        <f>IF('RAW Transactions'!A546="","",'RAW Transactions'!A546)</f>
        <v/>
      </c>
      <c r="B546" s="26" t="str">
        <f>IF('RAW Transactions'!B546="","",'RAW Transactions'!B546)</f>
        <v/>
      </c>
      <c r="C546" s="26" t="str">
        <f>IF('RAW Transactions'!C546="","",'RAW Transactions'!C546)</f>
        <v/>
      </c>
      <c r="D546" s="27" t="str">
        <f>IFERROR(VLOOKUP('RAW Transactions'!D546,'RAW Transactions'!$I$8:$J$24,2,FALSE),"")</f>
        <v/>
      </c>
      <c r="E546" s="33" t="str">
        <f>IF('RAW Transactions'!E546="","",'RAW Transactions'!E546)</f>
        <v/>
      </c>
      <c r="F546" s="33" t="str">
        <f>IFERROR(IF('RAW Transactions'!F546="","",IF('RAW Transactions'!F546/'RAW Transactions'!$J$3=0,G546/E546,'RAW Transactions'!F546/'RAW Transactions'!$J$3)),0)</f>
        <v/>
      </c>
      <c r="G546" s="32" t="str">
        <f>IF('RAW Transactions'!G546="","",'RAW Transactions'!G546)</f>
        <v/>
      </c>
    </row>
    <row r="547" spans="1:7" x14ac:dyDescent="0.2">
      <c r="A547" s="3" t="str">
        <f>IF('RAW Transactions'!A547="","",'RAW Transactions'!A547)</f>
        <v/>
      </c>
      <c r="B547" s="26" t="str">
        <f>IF('RAW Transactions'!B547="","",'RAW Transactions'!B547)</f>
        <v/>
      </c>
      <c r="C547" s="26" t="str">
        <f>IF('RAW Transactions'!C547="","",'RAW Transactions'!C547)</f>
        <v/>
      </c>
      <c r="D547" s="27" t="str">
        <f>IFERROR(VLOOKUP('RAW Transactions'!D547,'RAW Transactions'!$I$8:$J$24,2,FALSE),"")</f>
        <v/>
      </c>
      <c r="E547" s="33" t="str">
        <f>IF('RAW Transactions'!E547="","",'RAW Transactions'!E547)</f>
        <v/>
      </c>
      <c r="F547" s="33" t="str">
        <f>IFERROR(IF('RAW Transactions'!F547="","",IF('RAW Transactions'!F547/'RAW Transactions'!$J$3=0,G547/E547,'RAW Transactions'!F547/'RAW Transactions'!$J$3)),0)</f>
        <v/>
      </c>
      <c r="G547" s="32" t="str">
        <f>IF('RAW Transactions'!G547="","",'RAW Transactions'!G547)</f>
        <v/>
      </c>
    </row>
    <row r="548" spans="1:7" x14ac:dyDescent="0.2">
      <c r="A548" s="3" t="str">
        <f>IF('RAW Transactions'!A548="","",'RAW Transactions'!A548)</f>
        <v/>
      </c>
      <c r="B548" s="26" t="str">
        <f>IF('RAW Transactions'!B548="","",'RAW Transactions'!B548)</f>
        <v/>
      </c>
      <c r="C548" s="26" t="str">
        <f>IF('RAW Transactions'!C548="","",'RAW Transactions'!C548)</f>
        <v/>
      </c>
      <c r="D548" s="27" t="str">
        <f>IFERROR(VLOOKUP('RAW Transactions'!D548,'RAW Transactions'!$I$8:$J$24,2,FALSE),"")</f>
        <v/>
      </c>
      <c r="E548" s="33" t="str">
        <f>IF('RAW Transactions'!E548="","",'RAW Transactions'!E548)</f>
        <v/>
      </c>
      <c r="F548" s="33" t="str">
        <f>IFERROR(IF('RAW Transactions'!F548="","",IF('RAW Transactions'!F548/'RAW Transactions'!$J$3=0,G548/E548,'RAW Transactions'!F548/'RAW Transactions'!$J$3)),0)</f>
        <v/>
      </c>
      <c r="G548" s="32" t="str">
        <f>IF('RAW Transactions'!G548="","",'RAW Transactions'!G548)</f>
        <v/>
      </c>
    </row>
    <row r="549" spans="1:7" x14ac:dyDescent="0.2">
      <c r="A549" s="3" t="str">
        <f>IF('RAW Transactions'!A549="","",'RAW Transactions'!A549)</f>
        <v/>
      </c>
      <c r="B549" s="26" t="str">
        <f>IF('RAW Transactions'!B549="","",'RAW Transactions'!B549)</f>
        <v/>
      </c>
      <c r="C549" s="26" t="str">
        <f>IF('RAW Transactions'!C549="","",'RAW Transactions'!C549)</f>
        <v/>
      </c>
      <c r="D549" s="27" t="str">
        <f>IFERROR(VLOOKUP('RAW Transactions'!D549,'RAW Transactions'!$I$8:$J$24,2,FALSE),"")</f>
        <v/>
      </c>
      <c r="E549" s="33" t="str">
        <f>IF('RAW Transactions'!E549="","",'RAW Transactions'!E549)</f>
        <v/>
      </c>
      <c r="F549" s="33" t="str">
        <f>IFERROR(IF('RAW Transactions'!F549="","",IF('RAW Transactions'!F549/'RAW Transactions'!$J$3=0,G549/E549,'RAW Transactions'!F549/'RAW Transactions'!$J$3)),0)</f>
        <v/>
      </c>
      <c r="G549" s="32" t="str">
        <f>IF('RAW Transactions'!G549="","",'RAW Transactions'!G549)</f>
        <v/>
      </c>
    </row>
    <row r="550" spans="1:7" x14ac:dyDescent="0.2">
      <c r="A550" s="3" t="str">
        <f>IF('RAW Transactions'!A550="","",'RAW Transactions'!A550)</f>
        <v/>
      </c>
      <c r="B550" s="26" t="str">
        <f>IF('RAW Transactions'!B550="","",'RAW Transactions'!B550)</f>
        <v/>
      </c>
      <c r="C550" s="26" t="str">
        <f>IF('RAW Transactions'!C550="","",'RAW Transactions'!C550)</f>
        <v/>
      </c>
      <c r="D550" s="27" t="str">
        <f>IFERROR(VLOOKUP('RAW Transactions'!D550,'RAW Transactions'!$I$8:$J$24,2,FALSE),"")</f>
        <v/>
      </c>
      <c r="E550" s="33" t="str">
        <f>IF('RAW Transactions'!E550="","",'RAW Transactions'!E550)</f>
        <v/>
      </c>
      <c r="F550" s="33" t="str">
        <f>IFERROR(IF('RAW Transactions'!F550="","",IF('RAW Transactions'!F550/'RAW Transactions'!$J$3=0,G550/E550,'RAW Transactions'!F550/'RAW Transactions'!$J$3)),0)</f>
        <v/>
      </c>
      <c r="G550" s="32" t="str">
        <f>IF('RAW Transactions'!G550="","",'RAW Transactions'!G550)</f>
        <v/>
      </c>
    </row>
    <row r="551" spans="1:7" x14ac:dyDescent="0.2">
      <c r="A551" s="3" t="str">
        <f>IF('RAW Transactions'!A551="","",'RAW Transactions'!A551)</f>
        <v/>
      </c>
      <c r="B551" s="26" t="str">
        <f>IF('RAW Transactions'!B551="","",'RAW Transactions'!B551)</f>
        <v/>
      </c>
      <c r="C551" s="26" t="str">
        <f>IF('RAW Transactions'!C551="","",'RAW Transactions'!C551)</f>
        <v/>
      </c>
      <c r="D551" s="27" t="str">
        <f>IFERROR(VLOOKUP('RAW Transactions'!D551,'RAW Transactions'!$I$8:$J$24,2,FALSE),"")</f>
        <v/>
      </c>
      <c r="E551" s="33" t="str">
        <f>IF('RAW Transactions'!E551="","",'RAW Transactions'!E551)</f>
        <v/>
      </c>
      <c r="F551" s="33" t="str">
        <f>IFERROR(IF('RAW Transactions'!F551="","",IF('RAW Transactions'!F551/'RAW Transactions'!$J$3=0,G551/E551,'RAW Transactions'!F551/'RAW Transactions'!$J$3)),0)</f>
        <v/>
      </c>
      <c r="G551" s="32" t="str">
        <f>IF('RAW Transactions'!G551="","",'RAW Transactions'!G551)</f>
        <v/>
      </c>
    </row>
    <row r="552" spans="1:7" x14ac:dyDescent="0.2">
      <c r="A552" s="3" t="str">
        <f>IF('RAW Transactions'!A552="","",'RAW Transactions'!A552)</f>
        <v/>
      </c>
      <c r="B552" s="26" t="str">
        <f>IF('RAW Transactions'!B552="","",'RAW Transactions'!B552)</f>
        <v/>
      </c>
      <c r="C552" s="26" t="str">
        <f>IF('RAW Transactions'!C552="","",'RAW Transactions'!C552)</f>
        <v/>
      </c>
      <c r="D552" s="27" t="str">
        <f>IFERROR(VLOOKUP('RAW Transactions'!D552,'RAW Transactions'!$I$8:$J$24,2,FALSE),"")</f>
        <v/>
      </c>
      <c r="E552" s="33" t="str">
        <f>IF('RAW Transactions'!E552="","",'RAW Transactions'!E552)</f>
        <v/>
      </c>
      <c r="F552" s="33" t="str">
        <f>IFERROR(IF('RAW Transactions'!F552="","",IF('RAW Transactions'!F552/'RAW Transactions'!$J$3=0,G552/E552,'RAW Transactions'!F552/'RAW Transactions'!$J$3)),0)</f>
        <v/>
      </c>
      <c r="G552" s="32" t="str">
        <f>IF('RAW Transactions'!G552="","",'RAW Transactions'!G552)</f>
        <v/>
      </c>
    </row>
    <row r="553" spans="1:7" x14ac:dyDescent="0.2">
      <c r="A553" s="3" t="str">
        <f>IF('RAW Transactions'!A553="","",'RAW Transactions'!A553)</f>
        <v/>
      </c>
      <c r="B553" s="26" t="str">
        <f>IF('RAW Transactions'!B553="","",'RAW Transactions'!B553)</f>
        <v/>
      </c>
      <c r="C553" s="26" t="str">
        <f>IF('RAW Transactions'!C553="","",'RAW Transactions'!C553)</f>
        <v/>
      </c>
      <c r="D553" s="27" t="str">
        <f>IFERROR(VLOOKUP('RAW Transactions'!D553,'RAW Transactions'!$I$8:$J$24,2,FALSE),"")</f>
        <v/>
      </c>
      <c r="E553" s="33" t="str">
        <f>IF('RAW Transactions'!E553="","",'RAW Transactions'!E553)</f>
        <v/>
      </c>
      <c r="F553" s="33" t="str">
        <f>IFERROR(IF('RAW Transactions'!F553="","",IF('RAW Transactions'!F553/'RAW Transactions'!$J$3=0,G553/E553,'RAW Transactions'!F553/'RAW Transactions'!$J$3)),0)</f>
        <v/>
      </c>
      <c r="G553" s="32" t="str">
        <f>IF('RAW Transactions'!G553="","",'RAW Transactions'!G553)</f>
        <v/>
      </c>
    </row>
    <row r="554" spans="1:7" x14ac:dyDescent="0.2">
      <c r="A554" s="3" t="str">
        <f>IF('RAW Transactions'!A554="","",'RAW Transactions'!A554)</f>
        <v/>
      </c>
      <c r="B554" s="26" t="str">
        <f>IF('RAW Transactions'!B554="","",'RAW Transactions'!B554)</f>
        <v/>
      </c>
      <c r="C554" s="26" t="str">
        <f>IF('RAW Transactions'!C554="","",'RAW Transactions'!C554)</f>
        <v/>
      </c>
      <c r="D554" s="27" t="str">
        <f>IFERROR(VLOOKUP('RAW Transactions'!D554,'RAW Transactions'!$I$8:$J$24,2,FALSE),"")</f>
        <v/>
      </c>
      <c r="E554" s="33" t="str">
        <f>IF('RAW Transactions'!E554="","",'RAW Transactions'!E554)</f>
        <v/>
      </c>
      <c r="F554" s="33" t="str">
        <f>IFERROR(IF('RAW Transactions'!F554="","",IF('RAW Transactions'!F554/'RAW Transactions'!$J$3=0,G554/E554,'RAW Transactions'!F554/'RAW Transactions'!$J$3)),0)</f>
        <v/>
      </c>
      <c r="G554" s="32" t="str">
        <f>IF('RAW Transactions'!G554="","",'RAW Transactions'!G554)</f>
        <v/>
      </c>
    </row>
    <row r="555" spans="1:7" x14ac:dyDescent="0.2">
      <c r="A555" s="3" t="str">
        <f>IF('RAW Transactions'!A555="","",'RAW Transactions'!A555)</f>
        <v/>
      </c>
      <c r="B555" s="26" t="str">
        <f>IF('RAW Transactions'!B555="","",'RAW Transactions'!B555)</f>
        <v/>
      </c>
      <c r="C555" s="26" t="str">
        <f>IF('RAW Transactions'!C555="","",'RAW Transactions'!C555)</f>
        <v/>
      </c>
      <c r="D555" s="27" t="str">
        <f>IFERROR(VLOOKUP('RAW Transactions'!D555,'RAW Transactions'!$I$8:$J$24,2,FALSE),"")</f>
        <v/>
      </c>
      <c r="E555" s="33" t="str">
        <f>IF('RAW Transactions'!E555="","",'RAW Transactions'!E555)</f>
        <v/>
      </c>
      <c r="F555" s="33" t="str">
        <f>IFERROR(IF('RAW Transactions'!F555="","",IF('RAW Transactions'!F555/'RAW Transactions'!$J$3=0,G555/E555,'RAW Transactions'!F555/'RAW Transactions'!$J$3)),0)</f>
        <v/>
      </c>
      <c r="G555" s="32" t="str">
        <f>IF('RAW Transactions'!G555="","",'RAW Transactions'!G555)</f>
        <v/>
      </c>
    </row>
    <row r="556" spans="1:7" x14ac:dyDescent="0.2">
      <c r="A556" s="3" t="str">
        <f>IF('RAW Transactions'!A556="","",'RAW Transactions'!A556)</f>
        <v/>
      </c>
      <c r="B556" s="26" t="str">
        <f>IF('RAW Transactions'!B556="","",'RAW Transactions'!B556)</f>
        <v/>
      </c>
      <c r="C556" s="26" t="str">
        <f>IF('RAW Transactions'!C556="","",'RAW Transactions'!C556)</f>
        <v/>
      </c>
      <c r="D556" s="27" t="str">
        <f>IFERROR(VLOOKUP('RAW Transactions'!D556,'RAW Transactions'!$I$8:$J$24,2,FALSE),"")</f>
        <v/>
      </c>
      <c r="E556" s="33" t="str">
        <f>IF('RAW Transactions'!E556="","",'RAW Transactions'!E556)</f>
        <v/>
      </c>
      <c r="F556" s="33" t="str">
        <f>IFERROR(IF('RAW Transactions'!F556="","",IF('RAW Transactions'!F556/'RAW Transactions'!$J$3=0,G556/E556,'RAW Transactions'!F556/'RAW Transactions'!$J$3)),0)</f>
        <v/>
      </c>
      <c r="G556" s="32" t="str">
        <f>IF('RAW Transactions'!G556="","",'RAW Transactions'!G556)</f>
        <v/>
      </c>
    </row>
    <row r="557" spans="1:7" x14ac:dyDescent="0.2">
      <c r="A557" s="3" t="str">
        <f>IF('RAW Transactions'!A557="","",'RAW Transactions'!A557)</f>
        <v/>
      </c>
      <c r="B557" s="26" t="str">
        <f>IF('RAW Transactions'!B557="","",'RAW Transactions'!B557)</f>
        <v/>
      </c>
      <c r="C557" s="26" t="str">
        <f>IF('RAW Transactions'!C557="","",'RAW Transactions'!C557)</f>
        <v/>
      </c>
      <c r="D557" s="27" t="str">
        <f>IFERROR(VLOOKUP('RAW Transactions'!D557,'RAW Transactions'!$I$8:$J$24,2,FALSE),"")</f>
        <v/>
      </c>
      <c r="E557" s="33" t="str">
        <f>IF('RAW Transactions'!E557="","",'RAW Transactions'!E557)</f>
        <v/>
      </c>
      <c r="F557" s="33" t="str">
        <f>IFERROR(IF('RAW Transactions'!F557="","",IF('RAW Transactions'!F557/'RAW Transactions'!$J$3=0,G557/E557,'RAW Transactions'!F557/'RAW Transactions'!$J$3)),0)</f>
        <v/>
      </c>
      <c r="G557" s="32" t="str">
        <f>IF('RAW Transactions'!G557="","",'RAW Transactions'!G557)</f>
        <v/>
      </c>
    </row>
    <row r="558" spans="1:7" x14ac:dyDescent="0.2">
      <c r="A558" s="3" t="str">
        <f>IF('RAW Transactions'!A558="","",'RAW Transactions'!A558)</f>
        <v/>
      </c>
      <c r="B558" s="26" t="str">
        <f>IF('RAW Transactions'!B558="","",'RAW Transactions'!B558)</f>
        <v/>
      </c>
      <c r="C558" s="26" t="str">
        <f>IF('RAW Transactions'!C558="","",'RAW Transactions'!C558)</f>
        <v/>
      </c>
      <c r="D558" s="27" t="str">
        <f>IFERROR(VLOOKUP('RAW Transactions'!D558,'RAW Transactions'!$I$8:$J$24,2,FALSE),"")</f>
        <v/>
      </c>
      <c r="E558" s="33" t="str">
        <f>IF('RAW Transactions'!E558="","",'RAW Transactions'!E558)</f>
        <v/>
      </c>
      <c r="F558" s="33" t="str">
        <f>IFERROR(IF('RAW Transactions'!F558="","",IF('RAW Transactions'!F558/'RAW Transactions'!$J$3=0,G558/E558,'RAW Transactions'!F558/'RAW Transactions'!$J$3)),0)</f>
        <v/>
      </c>
      <c r="G558" s="32" t="str">
        <f>IF('RAW Transactions'!G558="","",'RAW Transactions'!G558)</f>
        <v/>
      </c>
    </row>
    <row r="559" spans="1:7" x14ac:dyDescent="0.2">
      <c r="A559" s="3" t="str">
        <f>IF('RAW Transactions'!A559="","",'RAW Transactions'!A559)</f>
        <v/>
      </c>
      <c r="B559" s="26" t="str">
        <f>IF('RAW Transactions'!B559="","",'RAW Transactions'!B559)</f>
        <v/>
      </c>
      <c r="C559" s="26" t="str">
        <f>IF('RAW Transactions'!C559="","",'RAW Transactions'!C559)</f>
        <v/>
      </c>
      <c r="D559" s="27" t="str">
        <f>IFERROR(VLOOKUP('RAW Transactions'!D559,'RAW Transactions'!$I$8:$J$24,2,FALSE),"")</f>
        <v/>
      </c>
      <c r="E559" s="33" t="str">
        <f>IF('RAW Transactions'!E559="","",'RAW Transactions'!E559)</f>
        <v/>
      </c>
      <c r="F559" s="33" t="str">
        <f>IFERROR(IF('RAW Transactions'!F559="","",IF('RAW Transactions'!F559/'RAW Transactions'!$J$3=0,G559/E559,'RAW Transactions'!F559/'RAW Transactions'!$J$3)),0)</f>
        <v/>
      </c>
      <c r="G559" s="32" t="str">
        <f>IF('RAW Transactions'!G559="","",'RAW Transactions'!G559)</f>
        <v/>
      </c>
    </row>
    <row r="560" spans="1:7" x14ac:dyDescent="0.2">
      <c r="A560" s="3" t="str">
        <f>IF('RAW Transactions'!A560="","",'RAW Transactions'!A560)</f>
        <v/>
      </c>
      <c r="B560" s="26" t="str">
        <f>IF('RAW Transactions'!B560="","",'RAW Transactions'!B560)</f>
        <v/>
      </c>
      <c r="C560" s="26" t="str">
        <f>IF('RAW Transactions'!C560="","",'RAW Transactions'!C560)</f>
        <v/>
      </c>
      <c r="D560" s="27" t="str">
        <f>IFERROR(VLOOKUP('RAW Transactions'!D560,'RAW Transactions'!$I$8:$J$24,2,FALSE),"")</f>
        <v/>
      </c>
      <c r="E560" s="33" t="str">
        <f>IF('RAW Transactions'!E560="","",'RAW Transactions'!E560)</f>
        <v/>
      </c>
      <c r="F560" s="33" t="str">
        <f>IFERROR(IF('RAW Transactions'!F560="","",IF('RAW Transactions'!F560/'RAW Transactions'!$J$3=0,G560/E560,'RAW Transactions'!F560/'RAW Transactions'!$J$3)),0)</f>
        <v/>
      </c>
      <c r="G560" s="32" t="str">
        <f>IF('RAW Transactions'!G560="","",'RAW Transactions'!G560)</f>
        <v/>
      </c>
    </row>
    <row r="561" spans="1:7" x14ac:dyDescent="0.2">
      <c r="A561" s="3" t="str">
        <f>IF('RAW Transactions'!A561="","",'RAW Transactions'!A561)</f>
        <v/>
      </c>
      <c r="B561" s="26" t="str">
        <f>IF('RAW Transactions'!B561="","",'RAW Transactions'!B561)</f>
        <v/>
      </c>
      <c r="C561" s="26" t="str">
        <f>IF('RAW Transactions'!C561="","",'RAW Transactions'!C561)</f>
        <v/>
      </c>
      <c r="D561" s="27" t="str">
        <f>IFERROR(VLOOKUP('RAW Transactions'!D561,'RAW Transactions'!$I$8:$J$24,2,FALSE),"")</f>
        <v/>
      </c>
      <c r="E561" s="33" t="str">
        <f>IF('RAW Transactions'!E561="","",'RAW Transactions'!E561)</f>
        <v/>
      </c>
      <c r="F561" s="33" t="str">
        <f>IFERROR(IF('RAW Transactions'!F561="","",IF('RAW Transactions'!F561/'RAW Transactions'!$J$3=0,G561/E561,'RAW Transactions'!F561/'RAW Transactions'!$J$3)),0)</f>
        <v/>
      </c>
      <c r="G561" s="32" t="str">
        <f>IF('RAW Transactions'!G561="","",'RAW Transactions'!G561)</f>
        <v/>
      </c>
    </row>
    <row r="562" spans="1:7" x14ac:dyDescent="0.2">
      <c r="A562" s="3" t="str">
        <f>IF('RAW Transactions'!A562="","",'RAW Transactions'!A562)</f>
        <v/>
      </c>
      <c r="B562" s="26" t="str">
        <f>IF('RAW Transactions'!B562="","",'RAW Transactions'!B562)</f>
        <v/>
      </c>
      <c r="C562" s="26" t="str">
        <f>IF('RAW Transactions'!C562="","",'RAW Transactions'!C562)</f>
        <v/>
      </c>
      <c r="D562" s="27" t="str">
        <f>IFERROR(VLOOKUP('RAW Transactions'!D562,'RAW Transactions'!$I$8:$J$24,2,FALSE),"")</f>
        <v/>
      </c>
      <c r="E562" s="33" t="str">
        <f>IF('RAW Transactions'!E562="","",'RAW Transactions'!E562)</f>
        <v/>
      </c>
      <c r="F562" s="33" t="str">
        <f>IFERROR(IF('RAW Transactions'!F562="","",IF('RAW Transactions'!F562/'RAW Transactions'!$J$3=0,G562/E562,'RAW Transactions'!F562/'RAW Transactions'!$J$3)),0)</f>
        <v/>
      </c>
      <c r="G562" s="32" t="str">
        <f>IF('RAW Transactions'!G562="","",'RAW Transactions'!G562)</f>
        <v/>
      </c>
    </row>
    <row r="563" spans="1:7" x14ac:dyDescent="0.2">
      <c r="A563" s="3" t="str">
        <f>IF('RAW Transactions'!A563="","",'RAW Transactions'!A563)</f>
        <v/>
      </c>
      <c r="B563" s="26" t="str">
        <f>IF('RAW Transactions'!B563="","",'RAW Transactions'!B563)</f>
        <v/>
      </c>
      <c r="C563" s="26" t="str">
        <f>IF('RAW Transactions'!C563="","",'RAW Transactions'!C563)</f>
        <v/>
      </c>
      <c r="D563" s="27" t="str">
        <f>IFERROR(VLOOKUP('RAW Transactions'!D563,'RAW Transactions'!$I$8:$J$24,2,FALSE),"")</f>
        <v/>
      </c>
      <c r="E563" s="33" t="str">
        <f>IF('RAW Transactions'!E563="","",'RAW Transactions'!E563)</f>
        <v/>
      </c>
      <c r="F563" s="33" t="str">
        <f>IFERROR(IF('RAW Transactions'!F563="","",IF('RAW Transactions'!F563/'RAW Transactions'!$J$3=0,G563/E563,'RAW Transactions'!F563/'RAW Transactions'!$J$3)),0)</f>
        <v/>
      </c>
      <c r="G563" s="32" t="str">
        <f>IF('RAW Transactions'!G563="","",'RAW Transactions'!G563)</f>
        <v/>
      </c>
    </row>
    <row r="564" spans="1:7" x14ac:dyDescent="0.2">
      <c r="A564" s="3" t="str">
        <f>IF('RAW Transactions'!A564="","",'RAW Transactions'!A564)</f>
        <v/>
      </c>
      <c r="B564" s="26" t="str">
        <f>IF('RAW Transactions'!B564="","",'RAW Transactions'!B564)</f>
        <v/>
      </c>
      <c r="C564" s="26" t="str">
        <f>IF('RAW Transactions'!C564="","",'RAW Transactions'!C564)</f>
        <v/>
      </c>
      <c r="D564" s="27" t="str">
        <f>IFERROR(VLOOKUP('RAW Transactions'!D564,'RAW Transactions'!$I$8:$J$24,2,FALSE),"")</f>
        <v/>
      </c>
      <c r="E564" s="33" t="str">
        <f>IF('RAW Transactions'!E564="","",'RAW Transactions'!E564)</f>
        <v/>
      </c>
      <c r="F564" s="33" t="str">
        <f>IFERROR(IF('RAW Transactions'!F564="","",IF('RAW Transactions'!F564/'RAW Transactions'!$J$3=0,G564/E564,'RAW Transactions'!F564/'RAW Transactions'!$J$3)),0)</f>
        <v/>
      </c>
      <c r="G564" s="32" t="str">
        <f>IF('RAW Transactions'!G564="","",'RAW Transactions'!G564)</f>
        <v/>
      </c>
    </row>
    <row r="565" spans="1:7" x14ac:dyDescent="0.2">
      <c r="A565" s="3" t="str">
        <f>IF('RAW Transactions'!A565="","",'RAW Transactions'!A565)</f>
        <v/>
      </c>
      <c r="B565" s="26" t="str">
        <f>IF('RAW Transactions'!B565="","",'RAW Transactions'!B565)</f>
        <v/>
      </c>
      <c r="C565" s="26" t="str">
        <f>IF('RAW Transactions'!C565="","",'RAW Transactions'!C565)</f>
        <v/>
      </c>
      <c r="D565" s="27" t="str">
        <f>IFERROR(VLOOKUP('RAW Transactions'!D565,'RAW Transactions'!$I$8:$J$24,2,FALSE),"")</f>
        <v/>
      </c>
      <c r="E565" s="33" t="str">
        <f>IF('RAW Transactions'!E565="","",'RAW Transactions'!E565)</f>
        <v/>
      </c>
      <c r="F565" s="33" t="str">
        <f>IFERROR(IF('RAW Transactions'!F565="","",IF('RAW Transactions'!F565/'RAW Transactions'!$J$3=0,G565/E565,'RAW Transactions'!F565/'RAW Transactions'!$J$3)),0)</f>
        <v/>
      </c>
      <c r="G565" s="32" t="str">
        <f>IF('RAW Transactions'!G565="","",'RAW Transactions'!G565)</f>
        <v/>
      </c>
    </row>
    <row r="566" spans="1:7" x14ac:dyDescent="0.2">
      <c r="A566" s="3" t="str">
        <f>IF('RAW Transactions'!A566="","",'RAW Transactions'!A566)</f>
        <v/>
      </c>
      <c r="B566" s="26" t="str">
        <f>IF('RAW Transactions'!B566="","",'RAW Transactions'!B566)</f>
        <v/>
      </c>
      <c r="C566" s="26" t="str">
        <f>IF('RAW Transactions'!C566="","",'RAW Transactions'!C566)</f>
        <v/>
      </c>
      <c r="D566" s="27" t="str">
        <f>IFERROR(VLOOKUP('RAW Transactions'!D566,'RAW Transactions'!$I$8:$J$24,2,FALSE),"")</f>
        <v/>
      </c>
      <c r="E566" s="33" t="str">
        <f>IF('RAW Transactions'!E566="","",'RAW Transactions'!E566)</f>
        <v/>
      </c>
      <c r="F566" s="33" t="str">
        <f>IFERROR(IF('RAW Transactions'!F566="","",IF('RAW Transactions'!F566/'RAW Transactions'!$J$3=0,G566/E566,'RAW Transactions'!F566/'RAW Transactions'!$J$3)),0)</f>
        <v/>
      </c>
      <c r="G566" s="32" t="str">
        <f>IF('RAW Transactions'!G566="","",'RAW Transactions'!G566)</f>
        <v/>
      </c>
    </row>
    <row r="567" spans="1:7" x14ac:dyDescent="0.2">
      <c r="A567" s="3" t="str">
        <f>IF('RAW Transactions'!A567="","",'RAW Transactions'!A567)</f>
        <v/>
      </c>
      <c r="B567" s="26" t="str">
        <f>IF('RAW Transactions'!B567="","",'RAW Transactions'!B567)</f>
        <v/>
      </c>
      <c r="C567" s="26" t="str">
        <f>IF('RAW Transactions'!C567="","",'RAW Transactions'!C567)</f>
        <v/>
      </c>
      <c r="D567" s="27" t="str">
        <f>IFERROR(VLOOKUP('RAW Transactions'!D567,'RAW Transactions'!$I$8:$J$24,2,FALSE),"")</f>
        <v/>
      </c>
      <c r="E567" s="33" t="str">
        <f>IF('RAW Transactions'!E567="","",'RAW Transactions'!E567)</f>
        <v/>
      </c>
      <c r="F567" s="33" t="str">
        <f>IFERROR(IF('RAW Transactions'!F567="","",IF('RAW Transactions'!F567/'RAW Transactions'!$J$3=0,G567/E567,'RAW Transactions'!F567/'RAW Transactions'!$J$3)),0)</f>
        <v/>
      </c>
      <c r="G567" s="32" t="str">
        <f>IF('RAW Transactions'!G567="","",'RAW Transactions'!G567)</f>
        <v/>
      </c>
    </row>
    <row r="568" spans="1:7" x14ac:dyDescent="0.2">
      <c r="A568" s="3" t="str">
        <f>IF('RAW Transactions'!A568="","",'RAW Transactions'!A568)</f>
        <v/>
      </c>
      <c r="B568" s="26" t="str">
        <f>IF('RAW Transactions'!B568="","",'RAW Transactions'!B568)</f>
        <v/>
      </c>
      <c r="C568" s="26" t="str">
        <f>IF('RAW Transactions'!C568="","",'RAW Transactions'!C568)</f>
        <v/>
      </c>
      <c r="D568" s="27" t="str">
        <f>IFERROR(VLOOKUP('RAW Transactions'!D568,'RAW Transactions'!$I$8:$J$24,2,FALSE),"")</f>
        <v/>
      </c>
      <c r="E568" s="33" t="str">
        <f>IF('RAW Transactions'!E568="","",'RAW Transactions'!E568)</f>
        <v/>
      </c>
      <c r="F568" s="33" t="str">
        <f>IFERROR(IF('RAW Transactions'!F568="","",IF('RAW Transactions'!F568/'RAW Transactions'!$J$3=0,G568/E568,'RAW Transactions'!F568/'RAW Transactions'!$J$3)),0)</f>
        <v/>
      </c>
      <c r="G568" s="32" t="str">
        <f>IF('RAW Transactions'!G568="","",'RAW Transactions'!G568)</f>
        <v/>
      </c>
    </row>
    <row r="569" spans="1:7" x14ac:dyDescent="0.2">
      <c r="A569" s="3" t="str">
        <f>IF('RAW Transactions'!A569="","",'RAW Transactions'!A569)</f>
        <v/>
      </c>
      <c r="B569" s="26" t="str">
        <f>IF('RAW Transactions'!B569="","",'RAW Transactions'!B569)</f>
        <v/>
      </c>
      <c r="C569" s="26" t="str">
        <f>IF('RAW Transactions'!C569="","",'RAW Transactions'!C569)</f>
        <v/>
      </c>
      <c r="D569" s="27" t="str">
        <f>IFERROR(VLOOKUP('RAW Transactions'!D569,'RAW Transactions'!$I$8:$J$24,2,FALSE),"")</f>
        <v/>
      </c>
      <c r="E569" s="33" t="str">
        <f>IF('RAW Transactions'!E569="","",'RAW Transactions'!E569)</f>
        <v/>
      </c>
      <c r="F569" s="33" t="str">
        <f>IFERROR(IF('RAW Transactions'!F569="","",IF('RAW Transactions'!F569/'RAW Transactions'!$J$3=0,G569/E569,'RAW Transactions'!F569/'RAW Transactions'!$J$3)),0)</f>
        <v/>
      </c>
      <c r="G569" s="32" t="str">
        <f>IF('RAW Transactions'!G569="","",'RAW Transactions'!G569)</f>
        <v/>
      </c>
    </row>
    <row r="570" spans="1:7" x14ac:dyDescent="0.2">
      <c r="A570" s="3" t="str">
        <f>IF('RAW Transactions'!A570="","",'RAW Transactions'!A570)</f>
        <v/>
      </c>
      <c r="B570" s="26" t="str">
        <f>IF('RAW Transactions'!B570="","",'RAW Transactions'!B570)</f>
        <v/>
      </c>
      <c r="C570" s="26" t="str">
        <f>IF('RAW Transactions'!C570="","",'RAW Transactions'!C570)</f>
        <v/>
      </c>
      <c r="D570" s="27" t="str">
        <f>IFERROR(VLOOKUP('RAW Transactions'!D570,'RAW Transactions'!$I$8:$J$24,2,FALSE),"")</f>
        <v/>
      </c>
      <c r="E570" s="33" t="str">
        <f>IF('RAW Transactions'!E570="","",'RAW Transactions'!E570)</f>
        <v/>
      </c>
      <c r="F570" s="33" t="str">
        <f>IFERROR(IF('RAW Transactions'!F570="","",IF('RAW Transactions'!F570/'RAW Transactions'!$J$3=0,G570/E570,'RAW Transactions'!F570/'RAW Transactions'!$J$3)),0)</f>
        <v/>
      </c>
      <c r="G570" s="32" t="str">
        <f>IF('RAW Transactions'!G570="","",'RAW Transactions'!G570)</f>
        <v/>
      </c>
    </row>
    <row r="571" spans="1:7" x14ac:dyDescent="0.2">
      <c r="A571" s="3" t="str">
        <f>IF('RAW Transactions'!A571="","",'RAW Transactions'!A571)</f>
        <v/>
      </c>
      <c r="B571" s="26" t="str">
        <f>IF('RAW Transactions'!B571="","",'RAW Transactions'!B571)</f>
        <v/>
      </c>
      <c r="C571" s="26" t="str">
        <f>IF('RAW Transactions'!C571="","",'RAW Transactions'!C571)</f>
        <v/>
      </c>
      <c r="D571" s="27" t="str">
        <f>IFERROR(VLOOKUP('RAW Transactions'!D571,'RAW Transactions'!$I$8:$J$24,2,FALSE),"")</f>
        <v/>
      </c>
      <c r="E571" s="33" t="str">
        <f>IF('RAW Transactions'!E571="","",'RAW Transactions'!E571)</f>
        <v/>
      </c>
      <c r="F571" s="33" t="str">
        <f>IFERROR(IF('RAW Transactions'!F571="","",IF('RAW Transactions'!F571/'RAW Transactions'!$J$3=0,G571/E571,'RAW Transactions'!F571/'RAW Transactions'!$J$3)),0)</f>
        <v/>
      </c>
      <c r="G571" s="32" t="str">
        <f>IF('RAW Transactions'!G571="","",'RAW Transactions'!G571)</f>
        <v/>
      </c>
    </row>
    <row r="572" spans="1:7" x14ac:dyDescent="0.2">
      <c r="A572" s="3" t="str">
        <f>IF('RAW Transactions'!A572="","",'RAW Transactions'!A572)</f>
        <v/>
      </c>
      <c r="B572" s="26" t="str">
        <f>IF('RAW Transactions'!B572="","",'RAW Transactions'!B572)</f>
        <v/>
      </c>
      <c r="C572" s="26" t="str">
        <f>IF('RAW Transactions'!C572="","",'RAW Transactions'!C572)</f>
        <v/>
      </c>
      <c r="D572" s="27" t="str">
        <f>IFERROR(VLOOKUP('RAW Transactions'!D572,'RAW Transactions'!$I$8:$J$24,2,FALSE),"")</f>
        <v/>
      </c>
      <c r="E572" s="33" t="str">
        <f>IF('RAW Transactions'!E572="","",'RAW Transactions'!E572)</f>
        <v/>
      </c>
      <c r="F572" s="33" t="str">
        <f>IFERROR(IF('RAW Transactions'!F572="","",IF('RAW Transactions'!F572/'RAW Transactions'!$J$3=0,G572/E572,'RAW Transactions'!F572/'RAW Transactions'!$J$3)),0)</f>
        <v/>
      </c>
      <c r="G572" s="32" t="str">
        <f>IF('RAW Transactions'!G572="","",'RAW Transactions'!G572)</f>
        <v/>
      </c>
    </row>
    <row r="573" spans="1:7" x14ac:dyDescent="0.2">
      <c r="A573" s="3" t="str">
        <f>IF('RAW Transactions'!A573="","",'RAW Transactions'!A573)</f>
        <v/>
      </c>
      <c r="B573" s="26" t="str">
        <f>IF('RAW Transactions'!B573="","",'RAW Transactions'!B573)</f>
        <v/>
      </c>
      <c r="C573" s="26" t="str">
        <f>IF('RAW Transactions'!C573="","",'RAW Transactions'!C573)</f>
        <v/>
      </c>
      <c r="D573" s="27" t="str">
        <f>IFERROR(VLOOKUP('RAW Transactions'!D573,'RAW Transactions'!$I$8:$J$24,2,FALSE),"")</f>
        <v/>
      </c>
      <c r="E573" s="33" t="str">
        <f>IF('RAW Transactions'!E573="","",'RAW Transactions'!E573)</f>
        <v/>
      </c>
      <c r="F573" s="33" t="str">
        <f>IFERROR(IF('RAW Transactions'!F573="","",IF('RAW Transactions'!F573/'RAW Transactions'!$J$3=0,G573/E573,'RAW Transactions'!F573/'RAW Transactions'!$J$3)),0)</f>
        <v/>
      </c>
      <c r="G573" s="32" t="str">
        <f>IF('RAW Transactions'!G573="","",'RAW Transactions'!G573)</f>
        <v/>
      </c>
    </row>
    <row r="574" spans="1:7" x14ac:dyDescent="0.2">
      <c r="A574" s="3" t="str">
        <f>IF('RAW Transactions'!A574="","",'RAW Transactions'!A574)</f>
        <v/>
      </c>
      <c r="B574" s="26" t="str">
        <f>IF('RAW Transactions'!B574="","",'RAW Transactions'!B574)</f>
        <v/>
      </c>
      <c r="C574" s="26" t="str">
        <f>IF('RAW Transactions'!C574="","",'RAW Transactions'!C574)</f>
        <v/>
      </c>
      <c r="D574" s="27" t="str">
        <f>IFERROR(VLOOKUP('RAW Transactions'!D574,'RAW Transactions'!$I$8:$J$24,2,FALSE),"")</f>
        <v/>
      </c>
      <c r="E574" s="33" t="str">
        <f>IF('RAW Transactions'!E574="","",'RAW Transactions'!E574)</f>
        <v/>
      </c>
      <c r="F574" s="33" t="str">
        <f>IFERROR(IF('RAW Transactions'!F574="","",IF('RAW Transactions'!F574/'RAW Transactions'!$J$3=0,G574/E574,'RAW Transactions'!F574/'RAW Transactions'!$J$3)),0)</f>
        <v/>
      </c>
      <c r="G574" s="32" t="str">
        <f>IF('RAW Transactions'!G574="","",'RAW Transactions'!G574)</f>
        <v/>
      </c>
    </row>
    <row r="575" spans="1:7" x14ac:dyDescent="0.2">
      <c r="A575" s="3" t="str">
        <f>IF('RAW Transactions'!A575="","",'RAW Transactions'!A575)</f>
        <v/>
      </c>
      <c r="B575" s="26" t="str">
        <f>IF('RAW Transactions'!B575="","",'RAW Transactions'!B575)</f>
        <v/>
      </c>
      <c r="C575" s="26" t="str">
        <f>IF('RAW Transactions'!C575="","",'RAW Transactions'!C575)</f>
        <v/>
      </c>
      <c r="D575" s="27" t="str">
        <f>IFERROR(VLOOKUP('RAW Transactions'!D575,'RAW Transactions'!$I$8:$J$24,2,FALSE),"")</f>
        <v/>
      </c>
      <c r="E575" s="33" t="str">
        <f>IF('RAW Transactions'!E575="","",'RAW Transactions'!E575)</f>
        <v/>
      </c>
      <c r="F575" s="33" t="str">
        <f>IFERROR(IF('RAW Transactions'!F575="","",IF('RAW Transactions'!F575/'RAW Transactions'!$J$3=0,G575/E575,'RAW Transactions'!F575/'RAW Transactions'!$J$3)),0)</f>
        <v/>
      </c>
      <c r="G575" s="32" t="str">
        <f>IF('RAW Transactions'!G575="","",'RAW Transactions'!G575)</f>
        <v/>
      </c>
    </row>
    <row r="576" spans="1:7" x14ac:dyDescent="0.2">
      <c r="A576" s="3" t="str">
        <f>IF('RAW Transactions'!A576="","",'RAW Transactions'!A576)</f>
        <v/>
      </c>
      <c r="B576" s="26" t="str">
        <f>IF('RAW Transactions'!B576="","",'RAW Transactions'!B576)</f>
        <v/>
      </c>
      <c r="C576" s="26" t="str">
        <f>IF('RAW Transactions'!C576="","",'RAW Transactions'!C576)</f>
        <v/>
      </c>
      <c r="D576" s="27" t="str">
        <f>IFERROR(VLOOKUP('RAW Transactions'!D576,'RAW Transactions'!$I$8:$J$24,2,FALSE),"")</f>
        <v/>
      </c>
      <c r="E576" s="33" t="str">
        <f>IF('RAW Transactions'!E576="","",'RAW Transactions'!E576)</f>
        <v/>
      </c>
      <c r="F576" s="33" t="str">
        <f>IFERROR(IF('RAW Transactions'!F576="","",IF('RAW Transactions'!F576/'RAW Transactions'!$J$3=0,G576/E576,'RAW Transactions'!F576/'RAW Transactions'!$J$3)),0)</f>
        <v/>
      </c>
      <c r="G576" s="32" t="str">
        <f>IF('RAW Transactions'!G576="","",'RAW Transactions'!G576)</f>
        <v/>
      </c>
    </row>
    <row r="577" spans="1:7" x14ac:dyDescent="0.2">
      <c r="A577" s="3" t="str">
        <f>IF('RAW Transactions'!A577="","",'RAW Transactions'!A577)</f>
        <v/>
      </c>
      <c r="B577" s="26" t="str">
        <f>IF('RAW Transactions'!B577="","",'RAW Transactions'!B577)</f>
        <v/>
      </c>
      <c r="C577" s="26" t="str">
        <f>IF('RAW Transactions'!C577="","",'RAW Transactions'!C577)</f>
        <v/>
      </c>
      <c r="D577" s="27" t="str">
        <f>IFERROR(VLOOKUP('RAW Transactions'!D577,'RAW Transactions'!$I$8:$J$24,2,FALSE),"")</f>
        <v/>
      </c>
      <c r="E577" s="33" t="str">
        <f>IF('RAW Transactions'!E577="","",'RAW Transactions'!E577)</f>
        <v/>
      </c>
      <c r="F577" s="33" t="str">
        <f>IFERROR(IF('RAW Transactions'!F577="","",IF('RAW Transactions'!F577/'RAW Transactions'!$J$3=0,G577/E577,'RAW Transactions'!F577/'RAW Transactions'!$J$3)),0)</f>
        <v/>
      </c>
      <c r="G577" s="32" t="str">
        <f>IF('RAW Transactions'!G577="","",'RAW Transactions'!G577)</f>
        <v/>
      </c>
    </row>
    <row r="578" spans="1:7" x14ac:dyDescent="0.2">
      <c r="A578" s="3" t="str">
        <f>IF('RAW Transactions'!A578="","",'RAW Transactions'!A578)</f>
        <v/>
      </c>
      <c r="B578" s="26" t="str">
        <f>IF('RAW Transactions'!B578="","",'RAW Transactions'!B578)</f>
        <v/>
      </c>
      <c r="C578" s="26" t="str">
        <f>IF('RAW Transactions'!C578="","",'RAW Transactions'!C578)</f>
        <v/>
      </c>
      <c r="D578" s="27" t="str">
        <f>IFERROR(VLOOKUP('RAW Transactions'!D578,'RAW Transactions'!$I$8:$J$24,2,FALSE),"")</f>
        <v/>
      </c>
      <c r="E578" s="33" t="str">
        <f>IF('RAW Transactions'!E578="","",'RAW Transactions'!E578)</f>
        <v/>
      </c>
      <c r="F578" s="33" t="str">
        <f>IFERROR(IF('RAW Transactions'!F578="","",IF('RAW Transactions'!F578/'RAW Transactions'!$J$3=0,G578/E578,'RAW Transactions'!F578/'RAW Transactions'!$J$3)),0)</f>
        <v/>
      </c>
      <c r="G578" s="32" t="str">
        <f>IF('RAW Transactions'!G578="","",'RAW Transactions'!G578)</f>
        <v/>
      </c>
    </row>
    <row r="579" spans="1:7" x14ac:dyDescent="0.2">
      <c r="A579" s="3" t="str">
        <f>IF('RAW Transactions'!A579="","",'RAW Transactions'!A579)</f>
        <v/>
      </c>
      <c r="B579" s="26" t="str">
        <f>IF('RAW Transactions'!B579="","",'RAW Transactions'!B579)</f>
        <v/>
      </c>
      <c r="C579" s="26" t="str">
        <f>IF('RAW Transactions'!C579="","",'RAW Transactions'!C579)</f>
        <v/>
      </c>
      <c r="D579" s="27" t="str">
        <f>IFERROR(VLOOKUP('RAW Transactions'!D579,'RAW Transactions'!$I$8:$J$24,2,FALSE),"")</f>
        <v/>
      </c>
      <c r="E579" s="33" t="str">
        <f>IF('RAW Transactions'!E579="","",'RAW Transactions'!E579)</f>
        <v/>
      </c>
      <c r="F579" s="33" t="str">
        <f>IFERROR(IF('RAW Transactions'!F579="","",IF('RAW Transactions'!F579/'RAW Transactions'!$J$3=0,G579/E579,'RAW Transactions'!F579/'RAW Transactions'!$J$3)),0)</f>
        <v/>
      </c>
      <c r="G579" s="32" t="str">
        <f>IF('RAW Transactions'!G579="","",'RAW Transactions'!G579)</f>
        <v/>
      </c>
    </row>
    <row r="580" spans="1:7" x14ac:dyDescent="0.2">
      <c r="A580" s="3" t="str">
        <f>IF('RAW Transactions'!A580="","",'RAW Transactions'!A580)</f>
        <v/>
      </c>
      <c r="B580" s="26" t="str">
        <f>IF('RAW Transactions'!B580="","",'RAW Transactions'!B580)</f>
        <v/>
      </c>
      <c r="C580" s="26" t="str">
        <f>IF('RAW Transactions'!C580="","",'RAW Transactions'!C580)</f>
        <v/>
      </c>
      <c r="D580" s="27" t="str">
        <f>IFERROR(VLOOKUP('RAW Transactions'!D580,'RAW Transactions'!$I$8:$J$24,2,FALSE),"")</f>
        <v/>
      </c>
      <c r="E580" s="33" t="str">
        <f>IF('RAW Transactions'!E580="","",'RAW Transactions'!E580)</f>
        <v/>
      </c>
      <c r="F580" s="33" t="str">
        <f>IFERROR(IF('RAW Transactions'!F580="","",IF('RAW Transactions'!F580/'RAW Transactions'!$J$3=0,G580/E580,'RAW Transactions'!F580/'RAW Transactions'!$J$3)),0)</f>
        <v/>
      </c>
      <c r="G580" s="32" t="str">
        <f>IF('RAW Transactions'!G580="","",'RAW Transactions'!G580)</f>
        <v/>
      </c>
    </row>
    <row r="581" spans="1:7" x14ac:dyDescent="0.2">
      <c r="A581" s="3" t="str">
        <f>IF('RAW Transactions'!A581="","",'RAW Transactions'!A581)</f>
        <v/>
      </c>
      <c r="B581" s="26" t="str">
        <f>IF('RAW Transactions'!B581="","",'RAW Transactions'!B581)</f>
        <v/>
      </c>
      <c r="C581" s="26" t="str">
        <f>IF('RAW Transactions'!C581="","",'RAW Transactions'!C581)</f>
        <v/>
      </c>
      <c r="D581" s="27" t="str">
        <f>IFERROR(VLOOKUP('RAW Transactions'!D581,'RAW Transactions'!$I$8:$J$24,2,FALSE),"")</f>
        <v/>
      </c>
      <c r="E581" s="33" t="str">
        <f>IF('RAW Transactions'!E581="","",'RAW Transactions'!E581)</f>
        <v/>
      </c>
      <c r="F581" s="33" t="str">
        <f>IFERROR(IF('RAW Transactions'!F581="","",IF('RAW Transactions'!F581/'RAW Transactions'!$J$3=0,G581/E581,'RAW Transactions'!F581/'RAW Transactions'!$J$3)),0)</f>
        <v/>
      </c>
      <c r="G581" s="32" t="str">
        <f>IF('RAW Transactions'!G581="","",'RAW Transactions'!G581)</f>
        <v/>
      </c>
    </row>
    <row r="582" spans="1:7" x14ac:dyDescent="0.2">
      <c r="A582" s="3" t="str">
        <f>IF('RAW Transactions'!A582="","",'RAW Transactions'!A582)</f>
        <v/>
      </c>
      <c r="B582" s="26" t="str">
        <f>IF('RAW Transactions'!B582="","",'RAW Transactions'!B582)</f>
        <v/>
      </c>
      <c r="C582" s="26" t="str">
        <f>IF('RAW Transactions'!C582="","",'RAW Transactions'!C582)</f>
        <v/>
      </c>
      <c r="D582" s="27" t="str">
        <f>IFERROR(VLOOKUP('RAW Transactions'!D582,'RAW Transactions'!$I$8:$J$24,2,FALSE),"")</f>
        <v/>
      </c>
      <c r="E582" s="33" t="str">
        <f>IF('RAW Transactions'!E582="","",'RAW Transactions'!E582)</f>
        <v/>
      </c>
      <c r="F582" s="33" t="str">
        <f>IFERROR(IF('RAW Transactions'!F582="","",IF('RAW Transactions'!F582/'RAW Transactions'!$J$3=0,G582/E582,'RAW Transactions'!F582/'RAW Transactions'!$J$3)),0)</f>
        <v/>
      </c>
      <c r="G582" s="32" t="str">
        <f>IF('RAW Transactions'!G582="","",'RAW Transactions'!G582)</f>
        <v/>
      </c>
    </row>
    <row r="583" spans="1:7" x14ac:dyDescent="0.2">
      <c r="A583" s="3" t="str">
        <f>IF('RAW Transactions'!A583="","",'RAW Transactions'!A583)</f>
        <v/>
      </c>
      <c r="B583" s="26" t="str">
        <f>IF('RAW Transactions'!B583="","",'RAW Transactions'!B583)</f>
        <v/>
      </c>
      <c r="C583" s="26" t="str">
        <f>IF('RAW Transactions'!C583="","",'RAW Transactions'!C583)</f>
        <v/>
      </c>
      <c r="D583" s="27" t="str">
        <f>IFERROR(VLOOKUP('RAW Transactions'!D583,'RAW Transactions'!$I$8:$J$24,2,FALSE),"")</f>
        <v/>
      </c>
      <c r="E583" s="33" t="str">
        <f>IF('RAW Transactions'!E583="","",'RAW Transactions'!E583)</f>
        <v/>
      </c>
      <c r="F583" s="33" t="str">
        <f>IFERROR(IF('RAW Transactions'!F583="","",IF('RAW Transactions'!F583/'RAW Transactions'!$J$3=0,G583/E583,'RAW Transactions'!F583/'RAW Transactions'!$J$3)),0)</f>
        <v/>
      </c>
      <c r="G583" s="32" t="str">
        <f>IF('RAW Transactions'!G583="","",'RAW Transactions'!G583)</f>
        <v/>
      </c>
    </row>
    <row r="584" spans="1:7" x14ac:dyDescent="0.2">
      <c r="A584" s="3" t="str">
        <f>IF('RAW Transactions'!A584="","",'RAW Transactions'!A584)</f>
        <v/>
      </c>
      <c r="B584" s="26" t="str">
        <f>IF('RAW Transactions'!B584="","",'RAW Transactions'!B584)</f>
        <v/>
      </c>
      <c r="C584" s="26" t="str">
        <f>IF('RAW Transactions'!C584="","",'RAW Transactions'!C584)</f>
        <v/>
      </c>
      <c r="D584" s="27" t="str">
        <f>IFERROR(VLOOKUP('RAW Transactions'!D584,'RAW Transactions'!$I$8:$J$24,2,FALSE),"")</f>
        <v/>
      </c>
      <c r="E584" s="33" t="str">
        <f>IF('RAW Transactions'!E584="","",'RAW Transactions'!E584)</f>
        <v/>
      </c>
      <c r="F584" s="33" t="str">
        <f>IFERROR(IF('RAW Transactions'!F584="","",IF('RAW Transactions'!F584/'RAW Transactions'!$J$3=0,G584/E584,'RAW Transactions'!F584/'RAW Transactions'!$J$3)),0)</f>
        <v/>
      </c>
      <c r="G584" s="32" t="str">
        <f>IF('RAW Transactions'!G584="","",'RAW Transactions'!G584)</f>
        <v/>
      </c>
    </row>
    <row r="585" spans="1:7" x14ac:dyDescent="0.2">
      <c r="A585" s="3" t="str">
        <f>IF('RAW Transactions'!A585="","",'RAW Transactions'!A585)</f>
        <v/>
      </c>
      <c r="B585" s="26" t="str">
        <f>IF('RAW Transactions'!B585="","",'RAW Transactions'!B585)</f>
        <v/>
      </c>
      <c r="C585" s="26" t="str">
        <f>IF('RAW Transactions'!C585="","",'RAW Transactions'!C585)</f>
        <v/>
      </c>
      <c r="D585" s="27" t="str">
        <f>IFERROR(VLOOKUP('RAW Transactions'!D585,'RAW Transactions'!$I$8:$J$24,2,FALSE),"")</f>
        <v/>
      </c>
      <c r="E585" s="33" t="str">
        <f>IF('RAW Transactions'!E585="","",'RAW Transactions'!E585)</f>
        <v/>
      </c>
      <c r="F585" s="33" t="str">
        <f>IFERROR(IF('RAW Transactions'!F585="","",IF('RAW Transactions'!F585/'RAW Transactions'!$J$3=0,G585/E585,'RAW Transactions'!F585/'RAW Transactions'!$J$3)),0)</f>
        <v/>
      </c>
      <c r="G585" s="32" t="str">
        <f>IF('RAW Transactions'!G585="","",'RAW Transactions'!G585)</f>
        <v/>
      </c>
    </row>
    <row r="586" spans="1:7" x14ac:dyDescent="0.2">
      <c r="A586" s="3" t="str">
        <f>IF('RAW Transactions'!A586="","",'RAW Transactions'!A586)</f>
        <v/>
      </c>
      <c r="B586" s="26" t="str">
        <f>IF('RAW Transactions'!B586="","",'RAW Transactions'!B586)</f>
        <v/>
      </c>
      <c r="C586" s="26" t="str">
        <f>IF('RAW Transactions'!C586="","",'RAW Transactions'!C586)</f>
        <v/>
      </c>
      <c r="D586" s="27" t="str">
        <f>IFERROR(VLOOKUP('RAW Transactions'!D586,'RAW Transactions'!$I$8:$J$24,2,FALSE),"")</f>
        <v/>
      </c>
      <c r="E586" s="33" t="str">
        <f>IF('RAW Transactions'!E586="","",'RAW Transactions'!E586)</f>
        <v/>
      </c>
      <c r="F586" s="33" t="str">
        <f>IFERROR(IF('RAW Transactions'!F586="","",IF('RAW Transactions'!F586/'RAW Transactions'!$J$3=0,G586/E586,'RAW Transactions'!F586/'RAW Transactions'!$J$3)),0)</f>
        <v/>
      </c>
      <c r="G586" s="32" t="str">
        <f>IF('RAW Transactions'!G586="","",'RAW Transactions'!G586)</f>
        <v/>
      </c>
    </row>
    <row r="587" spans="1:7" x14ac:dyDescent="0.2">
      <c r="A587" s="3" t="str">
        <f>IF('RAW Transactions'!A587="","",'RAW Transactions'!A587)</f>
        <v/>
      </c>
      <c r="B587" s="26" t="str">
        <f>IF('RAW Transactions'!B587="","",'RAW Transactions'!B587)</f>
        <v/>
      </c>
      <c r="C587" s="26" t="str">
        <f>IF('RAW Transactions'!C587="","",'RAW Transactions'!C587)</f>
        <v/>
      </c>
      <c r="D587" s="27" t="str">
        <f>IFERROR(VLOOKUP('RAW Transactions'!D587,'RAW Transactions'!$I$8:$J$24,2,FALSE),"")</f>
        <v/>
      </c>
      <c r="E587" s="33" t="str">
        <f>IF('RAW Transactions'!E587="","",'RAW Transactions'!E587)</f>
        <v/>
      </c>
      <c r="F587" s="33" t="str">
        <f>IFERROR(IF('RAW Transactions'!F587="","",IF('RAW Transactions'!F587/'RAW Transactions'!$J$3=0,G587/E587,'RAW Transactions'!F587/'RAW Transactions'!$J$3)),0)</f>
        <v/>
      </c>
      <c r="G587" s="32" t="str">
        <f>IF('RAW Transactions'!G587="","",'RAW Transactions'!G587)</f>
        <v/>
      </c>
    </row>
    <row r="588" spans="1:7" x14ac:dyDescent="0.2">
      <c r="A588" s="3" t="str">
        <f>IF('RAW Transactions'!A588="","",'RAW Transactions'!A588)</f>
        <v/>
      </c>
      <c r="B588" s="26" t="str">
        <f>IF('RAW Transactions'!B588="","",'RAW Transactions'!B588)</f>
        <v/>
      </c>
      <c r="C588" s="26" t="str">
        <f>IF('RAW Transactions'!C588="","",'RAW Transactions'!C588)</f>
        <v/>
      </c>
      <c r="D588" s="27" t="str">
        <f>IFERROR(VLOOKUP('RAW Transactions'!D588,'RAW Transactions'!$I$8:$J$24,2,FALSE),"")</f>
        <v/>
      </c>
      <c r="E588" s="33" t="str">
        <f>IF('RAW Transactions'!E588="","",'RAW Transactions'!E588)</f>
        <v/>
      </c>
      <c r="F588" s="33" t="str">
        <f>IFERROR(IF('RAW Transactions'!F588="","",IF('RAW Transactions'!F588/'RAW Transactions'!$J$3=0,G588/E588,'RAW Transactions'!F588/'RAW Transactions'!$J$3)),0)</f>
        <v/>
      </c>
      <c r="G588" s="32" t="str">
        <f>IF('RAW Transactions'!G588="","",'RAW Transactions'!G588)</f>
        <v/>
      </c>
    </row>
    <row r="589" spans="1:7" x14ac:dyDescent="0.2">
      <c r="A589" s="3" t="str">
        <f>IF('RAW Transactions'!A589="","",'RAW Transactions'!A589)</f>
        <v/>
      </c>
      <c r="B589" s="26" t="str">
        <f>IF('RAW Transactions'!B589="","",'RAW Transactions'!B589)</f>
        <v/>
      </c>
      <c r="C589" s="26" t="str">
        <f>IF('RAW Transactions'!C589="","",'RAW Transactions'!C589)</f>
        <v/>
      </c>
      <c r="D589" s="27" t="str">
        <f>IFERROR(VLOOKUP('RAW Transactions'!D589,'RAW Transactions'!$I$8:$J$24,2,FALSE),"")</f>
        <v/>
      </c>
      <c r="E589" s="33" t="str">
        <f>IF('RAW Transactions'!E589="","",'RAW Transactions'!E589)</f>
        <v/>
      </c>
      <c r="F589" s="33" t="str">
        <f>IFERROR(IF('RAW Transactions'!F589="","",IF('RAW Transactions'!F589/'RAW Transactions'!$J$3=0,G589/E589,'RAW Transactions'!F589/'RAW Transactions'!$J$3)),0)</f>
        <v/>
      </c>
      <c r="G589" s="32" t="str">
        <f>IF('RAW Transactions'!G589="","",'RAW Transactions'!G589)</f>
        <v/>
      </c>
    </row>
    <row r="590" spans="1:7" x14ac:dyDescent="0.2">
      <c r="A590" s="3" t="str">
        <f>IF('RAW Transactions'!A590="","",'RAW Transactions'!A590)</f>
        <v/>
      </c>
      <c r="B590" s="26" t="str">
        <f>IF('RAW Transactions'!B590="","",'RAW Transactions'!B590)</f>
        <v/>
      </c>
      <c r="C590" s="26" t="str">
        <f>IF('RAW Transactions'!C590="","",'RAW Transactions'!C590)</f>
        <v/>
      </c>
      <c r="D590" s="27" t="str">
        <f>IFERROR(VLOOKUP('RAW Transactions'!D590,'RAW Transactions'!$I$8:$J$24,2,FALSE),"")</f>
        <v/>
      </c>
      <c r="E590" s="33" t="str">
        <f>IF('RAW Transactions'!E590="","",'RAW Transactions'!E590)</f>
        <v/>
      </c>
      <c r="F590" s="33" t="str">
        <f>IFERROR(IF('RAW Transactions'!F590="","",IF('RAW Transactions'!F590/'RAW Transactions'!$J$3=0,G590/E590,'RAW Transactions'!F590/'RAW Transactions'!$J$3)),0)</f>
        <v/>
      </c>
      <c r="G590" s="32" t="str">
        <f>IF('RAW Transactions'!G590="","",'RAW Transactions'!G590)</f>
        <v/>
      </c>
    </row>
    <row r="591" spans="1:7" x14ac:dyDescent="0.2">
      <c r="A591" s="3" t="str">
        <f>IF('RAW Transactions'!A591="","",'RAW Transactions'!A591)</f>
        <v/>
      </c>
      <c r="B591" s="26" t="str">
        <f>IF('RAW Transactions'!B591="","",'RAW Transactions'!B591)</f>
        <v/>
      </c>
      <c r="C591" s="26" t="str">
        <f>IF('RAW Transactions'!C591="","",'RAW Transactions'!C591)</f>
        <v/>
      </c>
      <c r="D591" s="27" t="str">
        <f>IFERROR(VLOOKUP('RAW Transactions'!D591,'RAW Transactions'!$I$8:$J$24,2,FALSE),"")</f>
        <v/>
      </c>
      <c r="E591" s="33" t="str">
        <f>IF('RAW Transactions'!E591="","",'RAW Transactions'!E591)</f>
        <v/>
      </c>
      <c r="F591" s="33" t="str">
        <f>IFERROR(IF('RAW Transactions'!F591="","",IF('RAW Transactions'!F591/'RAW Transactions'!$J$3=0,G591/E591,'RAW Transactions'!F591/'RAW Transactions'!$J$3)),0)</f>
        <v/>
      </c>
      <c r="G591" s="32" t="str">
        <f>IF('RAW Transactions'!G591="","",'RAW Transactions'!G591)</f>
        <v/>
      </c>
    </row>
    <row r="592" spans="1:7" x14ac:dyDescent="0.2">
      <c r="A592" s="3" t="str">
        <f>IF('RAW Transactions'!A592="","",'RAW Transactions'!A592)</f>
        <v/>
      </c>
      <c r="B592" s="26" t="str">
        <f>IF('RAW Transactions'!B592="","",'RAW Transactions'!B592)</f>
        <v/>
      </c>
      <c r="C592" s="26" t="str">
        <f>IF('RAW Transactions'!C592="","",'RAW Transactions'!C592)</f>
        <v/>
      </c>
      <c r="D592" s="27" t="str">
        <f>IFERROR(VLOOKUP('RAW Transactions'!D592,'RAW Transactions'!$I$8:$J$24,2,FALSE),"")</f>
        <v/>
      </c>
      <c r="E592" s="33" t="str">
        <f>IF('RAW Transactions'!E592="","",'RAW Transactions'!E592)</f>
        <v/>
      </c>
      <c r="F592" s="33" t="str">
        <f>IFERROR(IF('RAW Transactions'!F592="","",IF('RAW Transactions'!F592/'RAW Transactions'!$J$3=0,G592/E592,'RAW Transactions'!F592/'RAW Transactions'!$J$3)),0)</f>
        <v/>
      </c>
      <c r="G592" s="32" t="str">
        <f>IF('RAW Transactions'!G592="","",'RAW Transactions'!G592)</f>
        <v/>
      </c>
    </row>
    <row r="593" spans="1:7" x14ac:dyDescent="0.2">
      <c r="A593" s="3" t="str">
        <f>IF('RAW Transactions'!A593="","",'RAW Transactions'!A593)</f>
        <v/>
      </c>
      <c r="B593" s="26" t="str">
        <f>IF('RAW Transactions'!B593="","",'RAW Transactions'!B593)</f>
        <v/>
      </c>
      <c r="C593" s="26" t="str">
        <f>IF('RAW Transactions'!C593="","",'RAW Transactions'!C593)</f>
        <v/>
      </c>
      <c r="D593" s="27" t="str">
        <f>IFERROR(VLOOKUP('RAW Transactions'!D593,'RAW Transactions'!$I$8:$J$24,2,FALSE),"")</f>
        <v/>
      </c>
      <c r="E593" s="33" t="str">
        <f>IF('RAW Transactions'!E593="","",'RAW Transactions'!E593)</f>
        <v/>
      </c>
      <c r="F593" s="33" t="str">
        <f>IFERROR(IF('RAW Transactions'!F593="","",IF('RAW Transactions'!F593/'RAW Transactions'!$J$3=0,G593/E593,'RAW Transactions'!F593/'RAW Transactions'!$J$3)),0)</f>
        <v/>
      </c>
      <c r="G593" s="32" t="str">
        <f>IF('RAW Transactions'!G593="","",'RAW Transactions'!G593)</f>
        <v/>
      </c>
    </row>
    <row r="594" spans="1:7" x14ac:dyDescent="0.2">
      <c r="A594" s="3" t="str">
        <f>IF('RAW Transactions'!A594="","",'RAW Transactions'!A594)</f>
        <v/>
      </c>
      <c r="B594" s="26" t="str">
        <f>IF('RAW Transactions'!B594="","",'RAW Transactions'!B594)</f>
        <v/>
      </c>
      <c r="C594" s="26" t="str">
        <f>IF('RAW Transactions'!C594="","",'RAW Transactions'!C594)</f>
        <v/>
      </c>
      <c r="D594" s="27" t="str">
        <f>IFERROR(VLOOKUP('RAW Transactions'!D594,'RAW Transactions'!$I$8:$J$24,2,FALSE),"")</f>
        <v/>
      </c>
      <c r="E594" s="33" t="str">
        <f>IF('RAW Transactions'!E594="","",'RAW Transactions'!E594)</f>
        <v/>
      </c>
      <c r="F594" s="33" t="str">
        <f>IFERROR(IF('RAW Transactions'!F594="","",IF('RAW Transactions'!F594/'RAW Transactions'!$J$3=0,G594/E594,'RAW Transactions'!F594/'RAW Transactions'!$J$3)),0)</f>
        <v/>
      </c>
      <c r="G594" s="32" t="str">
        <f>IF('RAW Transactions'!G594="","",'RAW Transactions'!G594)</f>
        <v/>
      </c>
    </row>
    <row r="595" spans="1:7" x14ac:dyDescent="0.2">
      <c r="A595" s="3" t="str">
        <f>IF('RAW Transactions'!A595="","",'RAW Transactions'!A595)</f>
        <v/>
      </c>
      <c r="B595" s="26" t="str">
        <f>IF('RAW Transactions'!B595="","",'RAW Transactions'!B595)</f>
        <v/>
      </c>
      <c r="C595" s="26" t="str">
        <f>IF('RAW Transactions'!C595="","",'RAW Transactions'!C595)</f>
        <v/>
      </c>
      <c r="D595" s="27" t="str">
        <f>IFERROR(VLOOKUP('RAW Transactions'!D595,'RAW Transactions'!$I$8:$J$24,2,FALSE),"")</f>
        <v/>
      </c>
      <c r="E595" s="33" t="str">
        <f>IF('RAW Transactions'!E595="","",'RAW Transactions'!E595)</f>
        <v/>
      </c>
      <c r="F595" s="33" t="str">
        <f>IFERROR(IF('RAW Transactions'!F595="","",IF('RAW Transactions'!F595/'RAW Transactions'!$J$3=0,G595/E595,'RAW Transactions'!F595/'RAW Transactions'!$J$3)),0)</f>
        <v/>
      </c>
      <c r="G595" s="32" t="str">
        <f>IF('RAW Transactions'!G595="","",'RAW Transactions'!G595)</f>
        <v/>
      </c>
    </row>
    <row r="596" spans="1:7" x14ac:dyDescent="0.2">
      <c r="A596" s="3" t="str">
        <f>IF('RAW Transactions'!A596="","",'RAW Transactions'!A596)</f>
        <v/>
      </c>
      <c r="B596" s="26" t="str">
        <f>IF('RAW Transactions'!B596="","",'RAW Transactions'!B596)</f>
        <v/>
      </c>
      <c r="C596" s="26" t="str">
        <f>IF('RAW Transactions'!C596="","",'RAW Transactions'!C596)</f>
        <v/>
      </c>
      <c r="D596" s="27" t="str">
        <f>IFERROR(VLOOKUP('RAW Transactions'!D596,'RAW Transactions'!$I$8:$J$24,2,FALSE),"")</f>
        <v/>
      </c>
      <c r="E596" s="33" t="str">
        <f>IF('RAW Transactions'!E596="","",'RAW Transactions'!E596)</f>
        <v/>
      </c>
      <c r="F596" s="33" t="str">
        <f>IFERROR(IF('RAW Transactions'!F596="","",IF('RAW Transactions'!F596/'RAW Transactions'!$J$3=0,G596/E596,'RAW Transactions'!F596/'RAW Transactions'!$J$3)),0)</f>
        <v/>
      </c>
      <c r="G596" s="32" t="str">
        <f>IF('RAW Transactions'!G596="","",'RAW Transactions'!G596)</f>
        <v/>
      </c>
    </row>
    <row r="597" spans="1:7" x14ac:dyDescent="0.2">
      <c r="A597" s="3" t="str">
        <f>IF('RAW Transactions'!A597="","",'RAW Transactions'!A597)</f>
        <v/>
      </c>
      <c r="B597" s="26" t="str">
        <f>IF('RAW Transactions'!B597="","",'RAW Transactions'!B597)</f>
        <v/>
      </c>
      <c r="C597" s="26" t="str">
        <f>IF('RAW Transactions'!C597="","",'RAW Transactions'!C597)</f>
        <v/>
      </c>
      <c r="D597" s="27" t="str">
        <f>IFERROR(VLOOKUP('RAW Transactions'!D597,'RAW Transactions'!$I$8:$J$24,2,FALSE),"")</f>
        <v/>
      </c>
      <c r="E597" s="33" t="str">
        <f>IF('RAW Transactions'!E597="","",'RAW Transactions'!E597)</f>
        <v/>
      </c>
      <c r="F597" s="33" t="str">
        <f>IFERROR(IF('RAW Transactions'!F597="","",IF('RAW Transactions'!F597/'RAW Transactions'!$J$3=0,G597/E597,'RAW Transactions'!F597/'RAW Transactions'!$J$3)),0)</f>
        <v/>
      </c>
      <c r="G597" s="32" t="str">
        <f>IF('RAW Transactions'!G597="","",'RAW Transactions'!G597)</f>
        <v/>
      </c>
    </row>
    <row r="598" spans="1:7" x14ac:dyDescent="0.2">
      <c r="A598" s="3" t="str">
        <f>IF('RAW Transactions'!A598="","",'RAW Transactions'!A598)</f>
        <v/>
      </c>
      <c r="B598" s="26" t="str">
        <f>IF('RAW Transactions'!B598="","",'RAW Transactions'!B598)</f>
        <v/>
      </c>
      <c r="C598" s="26" t="str">
        <f>IF('RAW Transactions'!C598="","",'RAW Transactions'!C598)</f>
        <v/>
      </c>
      <c r="D598" s="27" t="str">
        <f>IFERROR(VLOOKUP('RAW Transactions'!D598,'RAW Transactions'!$I$8:$J$24,2,FALSE),"")</f>
        <v/>
      </c>
      <c r="E598" s="33" t="str">
        <f>IF('RAW Transactions'!E598="","",'RAW Transactions'!E598)</f>
        <v/>
      </c>
      <c r="F598" s="33" t="str">
        <f>IFERROR(IF('RAW Transactions'!F598="","",IF('RAW Transactions'!F598/'RAW Transactions'!$J$3=0,G598/E598,'RAW Transactions'!F598/'RAW Transactions'!$J$3)),0)</f>
        <v/>
      </c>
      <c r="G598" s="32" t="str">
        <f>IF('RAW Transactions'!G598="","",'RAW Transactions'!G598)</f>
        <v/>
      </c>
    </row>
    <row r="599" spans="1:7" x14ac:dyDescent="0.2">
      <c r="A599" s="3" t="str">
        <f>IF('RAW Transactions'!A599="","",'RAW Transactions'!A599)</f>
        <v/>
      </c>
      <c r="B599" s="26" t="str">
        <f>IF('RAW Transactions'!B599="","",'RAW Transactions'!B599)</f>
        <v/>
      </c>
      <c r="C599" s="26" t="str">
        <f>IF('RAW Transactions'!C599="","",'RAW Transactions'!C599)</f>
        <v/>
      </c>
      <c r="D599" s="27" t="str">
        <f>IFERROR(VLOOKUP('RAW Transactions'!D599,'RAW Transactions'!$I$8:$J$24,2,FALSE),"")</f>
        <v/>
      </c>
      <c r="E599" s="33" t="str">
        <f>IF('RAW Transactions'!E599="","",'RAW Transactions'!E599)</f>
        <v/>
      </c>
      <c r="F599" s="33" t="str">
        <f>IFERROR(IF('RAW Transactions'!F599="","",IF('RAW Transactions'!F599/'RAW Transactions'!$J$3=0,G599/E599,'RAW Transactions'!F599/'RAW Transactions'!$J$3)),0)</f>
        <v/>
      </c>
      <c r="G599" s="32" t="str">
        <f>IF('RAW Transactions'!G599="","",'RAW Transactions'!G599)</f>
        <v/>
      </c>
    </row>
    <row r="600" spans="1:7" x14ac:dyDescent="0.2">
      <c r="A600" s="3" t="str">
        <f>IF('RAW Transactions'!A600="","",'RAW Transactions'!A600)</f>
        <v/>
      </c>
      <c r="B600" s="26" t="str">
        <f>IF('RAW Transactions'!B600="","",'RAW Transactions'!B600)</f>
        <v/>
      </c>
      <c r="C600" s="26" t="str">
        <f>IF('RAW Transactions'!C600="","",'RAW Transactions'!C600)</f>
        <v/>
      </c>
      <c r="D600" s="27" t="str">
        <f>IFERROR(VLOOKUP('RAW Transactions'!D600,'RAW Transactions'!$I$8:$J$24,2,FALSE),"")</f>
        <v/>
      </c>
      <c r="E600" s="33" t="str">
        <f>IF('RAW Transactions'!E600="","",'RAW Transactions'!E600)</f>
        <v/>
      </c>
      <c r="F600" s="33" t="str">
        <f>IFERROR(IF('RAW Transactions'!F600="","",IF('RAW Transactions'!F600/'RAW Transactions'!$J$3=0,G600/E600,'RAW Transactions'!F600/'RAW Transactions'!$J$3)),0)</f>
        <v/>
      </c>
      <c r="G600" s="32" t="str">
        <f>IF('RAW Transactions'!G600="","",'RAW Transactions'!G600)</f>
        <v/>
      </c>
    </row>
    <row r="601" spans="1:7" x14ac:dyDescent="0.2">
      <c r="A601" s="3" t="str">
        <f>IF('RAW Transactions'!A601="","",'RAW Transactions'!A601)</f>
        <v/>
      </c>
      <c r="B601" s="26" t="str">
        <f>IF('RAW Transactions'!B601="","",'RAW Transactions'!B601)</f>
        <v/>
      </c>
      <c r="C601" s="26" t="str">
        <f>IF('RAW Transactions'!C601="","",'RAW Transactions'!C601)</f>
        <v/>
      </c>
      <c r="D601" s="27" t="str">
        <f>IFERROR(VLOOKUP('RAW Transactions'!D601,'RAW Transactions'!$I$8:$J$24,2,FALSE),"")</f>
        <v/>
      </c>
      <c r="E601" s="33" t="str">
        <f>IF('RAW Transactions'!E601="","",'RAW Transactions'!E601)</f>
        <v/>
      </c>
      <c r="F601" s="33" t="str">
        <f>IFERROR(IF('RAW Transactions'!F601="","",IF('RAW Transactions'!F601/'RAW Transactions'!$J$3=0,G601/E601,'RAW Transactions'!F601/'RAW Transactions'!$J$3)),0)</f>
        <v/>
      </c>
      <c r="G601" s="32" t="str">
        <f>IF('RAW Transactions'!G601="","",'RAW Transactions'!G601)</f>
        <v/>
      </c>
    </row>
    <row r="602" spans="1:7" x14ac:dyDescent="0.2">
      <c r="A602" s="3" t="str">
        <f>IF('RAW Transactions'!A602="","",'RAW Transactions'!A602)</f>
        <v/>
      </c>
      <c r="B602" s="26" t="str">
        <f>IF('RAW Transactions'!B602="","",'RAW Transactions'!B602)</f>
        <v/>
      </c>
      <c r="C602" s="26" t="str">
        <f>IF('RAW Transactions'!C602="","",'RAW Transactions'!C602)</f>
        <v/>
      </c>
      <c r="D602" s="27" t="str">
        <f>IFERROR(VLOOKUP('RAW Transactions'!D602,'RAW Transactions'!$I$8:$J$24,2,FALSE),"")</f>
        <v/>
      </c>
      <c r="E602" s="33" t="str">
        <f>IF('RAW Transactions'!E602="","",'RAW Transactions'!E602)</f>
        <v/>
      </c>
      <c r="F602" s="33" t="str">
        <f>IFERROR(IF('RAW Transactions'!F602="","",IF('RAW Transactions'!F602/'RAW Transactions'!$J$3=0,G602/E602,'RAW Transactions'!F602/'RAW Transactions'!$J$3)),0)</f>
        <v/>
      </c>
      <c r="G602" s="32" t="str">
        <f>IF('RAW Transactions'!G602="","",'RAW Transactions'!G602)</f>
        <v/>
      </c>
    </row>
    <row r="603" spans="1:7" x14ac:dyDescent="0.2">
      <c r="A603" s="3" t="str">
        <f>IF('RAW Transactions'!A603="","",'RAW Transactions'!A603)</f>
        <v/>
      </c>
      <c r="B603" s="26" t="str">
        <f>IF('RAW Transactions'!B603="","",'RAW Transactions'!B603)</f>
        <v/>
      </c>
      <c r="C603" s="26" t="str">
        <f>IF('RAW Transactions'!C603="","",'RAW Transactions'!C603)</f>
        <v/>
      </c>
      <c r="D603" s="27" t="str">
        <f>IFERROR(VLOOKUP('RAW Transactions'!D603,'RAW Transactions'!$I$8:$J$24,2,FALSE),"")</f>
        <v/>
      </c>
      <c r="E603" s="33" t="str">
        <f>IF('RAW Transactions'!E603="","",'RAW Transactions'!E603)</f>
        <v/>
      </c>
      <c r="F603" s="33" t="str">
        <f>IFERROR(IF('RAW Transactions'!F603="","",IF('RAW Transactions'!F603/'RAW Transactions'!$J$3=0,G603/E603,'RAW Transactions'!F603/'RAW Transactions'!$J$3)),0)</f>
        <v/>
      </c>
      <c r="G603" s="32" t="str">
        <f>IF('RAW Transactions'!G603="","",'RAW Transactions'!G603)</f>
        <v/>
      </c>
    </row>
    <row r="604" spans="1:7" x14ac:dyDescent="0.2">
      <c r="A604" s="3" t="str">
        <f>IF('RAW Transactions'!A604="","",'RAW Transactions'!A604)</f>
        <v/>
      </c>
      <c r="B604" s="26" t="str">
        <f>IF('RAW Transactions'!B604="","",'RAW Transactions'!B604)</f>
        <v/>
      </c>
      <c r="C604" s="26" t="str">
        <f>IF('RAW Transactions'!C604="","",'RAW Transactions'!C604)</f>
        <v/>
      </c>
      <c r="D604" s="27" t="str">
        <f>IFERROR(VLOOKUP('RAW Transactions'!D604,'RAW Transactions'!$I$8:$J$24,2,FALSE),"")</f>
        <v/>
      </c>
      <c r="E604" s="33" t="str">
        <f>IF('RAW Transactions'!E604="","",'RAW Transactions'!E604)</f>
        <v/>
      </c>
      <c r="F604" s="33" t="str">
        <f>IFERROR(IF('RAW Transactions'!F604="","",IF('RAW Transactions'!F604/'RAW Transactions'!$J$3=0,G604/E604,'RAW Transactions'!F604/'RAW Transactions'!$J$3)),0)</f>
        <v/>
      </c>
      <c r="G604" s="32" t="str">
        <f>IF('RAW Transactions'!G604="","",'RAW Transactions'!G604)</f>
        <v/>
      </c>
    </row>
    <row r="605" spans="1:7" x14ac:dyDescent="0.2">
      <c r="A605" s="3" t="str">
        <f>IF('RAW Transactions'!A605="","",'RAW Transactions'!A605)</f>
        <v/>
      </c>
      <c r="B605" s="26" t="str">
        <f>IF('RAW Transactions'!B605="","",'RAW Transactions'!B605)</f>
        <v/>
      </c>
      <c r="C605" s="26" t="str">
        <f>IF('RAW Transactions'!C605="","",'RAW Transactions'!C605)</f>
        <v/>
      </c>
      <c r="D605" s="27" t="str">
        <f>IFERROR(VLOOKUP('RAW Transactions'!D605,'RAW Transactions'!$I$8:$J$24,2,FALSE),"")</f>
        <v/>
      </c>
      <c r="E605" s="33" t="str">
        <f>IF('RAW Transactions'!E605="","",'RAW Transactions'!E605)</f>
        <v/>
      </c>
      <c r="F605" s="33" t="str">
        <f>IFERROR(IF('RAW Transactions'!F605="","",IF('RAW Transactions'!F605/'RAW Transactions'!$J$3=0,G605/E605,'RAW Transactions'!F605/'RAW Transactions'!$J$3)),0)</f>
        <v/>
      </c>
      <c r="G605" s="32" t="str">
        <f>IF('RAW Transactions'!G605="","",'RAW Transactions'!G605)</f>
        <v/>
      </c>
    </row>
    <row r="606" spans="1:7" x14ac:dyDescent="0.2">
      <c r="A606" s="3" t="str">
        <f>IF('RAW Transactions'!A606="","",'RAW Transactions'!A606)</f>
        <v/>
      </c>
      <c r="B606" s="26" t="str">
        <f>IF('RAW Transactions'!B606="","",'RAW Transactions'!B606)</f>
        <v/>
      </c>
      <c r="C606" s="26" t="str">
        <f>IF('RAW Transactions'!C606="","",'RAW Transactions'!C606)</f>
        <v/>
      </c>
      <c r="D606" s="27" t="str">
        <f>IFERROR(VLOOKUP('RAW Transactions'!D606,'RAW Transactions'!$I$8:$J$24,2,FALSE),"")</f>
        <v/>
      </c>
      <c r="E606" s="33" t="str">
        <f>IF('RAW Transactions'!E606="","",'RAW Transactions'!E606)</f>
        <v/>
      </c>
      <c r="F606" s="33" t="str">
        <f>IFERROR(IF('RAW Transactions'!F606="","",IF('RAW Transactions'!F606/'RAW Transactions'!$J$3=0,G606/E606,'RAW Transactions'!F606/'RAW Transactions'!$J$3)),0)</f>
        <v/>
      </c>
      <c r="G606" s="32" t="str">
        <f>IF('RAW Transactions'!G606="","",'RAW Transactions'!G606)</f>
        <v/>
      </c>
    </row>
    <row r="607" spans="1:7" x14ac:dyDescent="0.2">
      <c r="A607" s="3" t="str">
        <f>IF('RAW Transactions'!A607="","",'RAW Transactions'!A607)</f>
        <v/>
      </c>
      <c r="B607" s="26" t="str">
        <f>IF('RAW Transactions'!B607="","",'RAW Transactions'!B607)</f>
        <v/>
      </c>
      <c r="C607" s="26" t="str">
        <f>IF('RAW Transactions'!C607="","",'RAW Transactions'!C607)</f>
        <v/>
      </c>
      <c r="D607" s="27" t="str">
        <f>IFERROR(VLOOKUP('RAW Transactions'!D607,'RAW Transactions'!$I$8:$J$24,2,FALSE),"")</f>
        <v/>
      </c>
      <c r="E607" s="33" t="str">
        <f>IF('RAW Transactions'!E607="","",'RAW Transactions'!E607)</f>
        <v/>
      </c>
      <c r="F607" s="33" t="str">
        <f>IFERROR(IF('RAW Transactions'!F607="","",IF('RAW Transactions'!F607/'RAW Transactions'!$J$3=0,G607/E607,'RAW Transactions'!F607/'RAW Transactions'!$J$3)),0)</f>
        <v/>
      </c>
      <c r="G607" s="32" t="str">
        <f>IF('RAW Transactions'!G607="","",'RAW Transactions'!G607)</f>
        <v/>
      </c>
    </row>
    <row r="608" spans="1:7" x14ac:dyDescent="0.2">
      <c r="A608" s="3" t="str">
        <f>IF('RAW Transactions'!A608="","",'RAW Transactions'!A608)</f>
        <v/>
      </c>
      <c r="B608" s="26" t="str">
        <f>IF('RAW Transactions'!B608="","",'RAW Transactions'!B608)</f>
        <v/>
      </c>
      <c r="C608" s="26" t="str">
        <f>IF('RAW Transactions'!C608="","",'RAW Transactions'!C608)</f>
        <v/>
      </c>
      <c r="D608" s="27" t="str">
        <f>IFERROR(VLOOKUP('RAW Transactions'!D608,'RAW Transactions'!$I$8:$J$24,2,FALSE),"")</f>
        <v/>
      </c>
      <c r="E608" s="33" t="str">
        <f>IF('RAW Transactions'!E608="","",'RAW Transactions'!E608)</f>
        <v/>
      </c>
      <c r="F608" s="33" t="str">
        <f>IFERROR(IF('RAW Transactions'!F608="","",IF('RAW Transactions'!F608/'RAW Transactions'!$J$3=0,G608/E608,'RAW Transactions'!F608/'RAW Transactions'!$J$3)),0)</f>
        <v/>
      </c>
      <c r="G608" s="32" t="str">
        <f>IF('RAW Transactions'!G608="","",'RAW Transactions'!G608)</f>
        <v/>
      </c>
    </row>
    <row r="609" spans="1:7" x14ac:dyDescent="0.2">
      <c r="A609" s="3" t="str">
        <f>IF('RAW Transactions'!A609="","",'RAW Transactions'!A609)</f>
        <v/>
      </c>
      <c r="B609" s="26" t="str">
        <f>IF('RAW Transactions'!B609="","",'RAW Transactions'!B609)</f>
        <v/>
      </c>
      <c r="C609" s="26" t="str">
        <f>IF('RAW Transactions'!C609="","",'RAW Transactions'!C609)</f>
        <v/>
      </c>
      <c r="D609" s="27" t="str">
        <f>IFERROR(VLOOKUP('RAW Transactions'!D609,'RAW Transactions'!$I$8:$J$24,2,FALSE),"")</f>
        <v/>
      </c>
      <c r="E609" s="33" t="str">
        <f>IF('RAW Transactions'!E609="","",'RAW Transactions'!E609)</f>
        <v/>
      </c>
      <c r="F609" s="33" t="str">
        <f>IFERROR(IF('RAW Transactions'!F609="","",IF('RAW Transactions'!F609/'RAW Transactions'!$J$3=0,G609/E609,'RAW Transactions'!F609/'RAW Transactions'!$J$3)),0)</f>
        <v/>
      </c>
      <c r="G609" s="32" t="str">
        <f>IF('RAW Transactions'!G609="","",'RAW Transactions'!G609)</f>
        <v/>
      </c>
    </row>
    <row r="610" spans="1:7" x14ac:dyDescent="0.2">
      <c r="A610" s="3" t="str">
        <f>IF('RAW Transactions'!A610="","",'RAW Transactions'!A610)</f>
        <v/>
      </c>
      <c r="B610" s="26" t="str">
        <f>IF('RAW Transactions'!B610="","",'RAW Transactions'!B610)</f>
        <v/>
      </c>
      <c r="C610" s="26" t="str">
        <f>IF('RAW Transactions'!C610="","",'RAW Transactions'!C610)</f>
        <v/>
      </c>
      <c r="D610" s="27" t="str">
        <f>IFERROR(VLOOKUP('RAW Transactions'!D610,'RAW Transactions'!$I$8:$J$24,2,FALSE),"")</f>
        <v/>
      </c>
      <c r="E610" s="33" t="str">
        <f>IF('RAW Transactions'!E610="","",'RAW Transactions'!E610)</f>
        <v/>
      </c>
      <c r="F610" s="33" t="str">
        <f>IFERROR(IF('RAW Transactions'!F610="","",IF('RAW Transactions'!F610/'RAW Transactions'!$J$3=0,G610/E610,'RAW Transactions'!F610/'RAW Transactions'!$J$3)),0)</f>
        <v/>
      </c>
      <c r="G610" s="32" t="str">
        <f>IF('RAW Transactions'!G610="","",'RAW Transactions'!G610)</f>
        <v/>
      </c>
    </row>
    <row r="611" spans="1:7" x14ac:dyDescent="0.2">
      <c r="A611" s="3" t="str">
        <f>IF('RAW Transactions'!A611="","",'RAW Transactions'!A611)</f>
        <v/>
      </c>
      <c r="B611" s="26" t="str">
        <f>IF('RAW Transactions'!B611="","",'RAW Transactions'!B611)</f>
        <v/>
      </c>
      <c r="C611" s="26" t="str">
        <f>IF('RAW Transactions'!C611="","",'RAW Transactions'!C611)</f>
        <v/>
      </c>
      <c r="D611" s="27" t="str">
        <f>IFERROR(VLOOKUP('RAW Transactions'!D611,'RAW Transactions'!$I$8:$J$24,2,FALSE),"")</f>
        <v/>
      </c>
      <c r="E611" s="33" t="str">
        <f>IF('RAW Transactions'!E611="","",'RAW Transactions'!E611)</f>
        <v/>
      </c>
      <c r="F611" s="33" t="str">
        <f>IFERROR(IF('RAW Transactions'!F611="","",IF('RAW Transactions'!F611/'RAW Transactions'!$J$3=0,G611/E611,'RAW Transactions'!F611/'RAW Transactions'!$J$3)),0)</f>
        <v/>
      </c>
      <c r="G611" s="32" t="str">
        <f>IF('RAW Transactions'!G611="","",'RAW Transactions'!G611)</f>
        <v/>
      </c>
    </row>
    <row r="612" spans="1:7" x14ac:dyDescent="0.2">
      <c r="A612" s="3" t="str">
        <f>IF('RAW Transactions'!A612="","",'RAW Transactions'!A612)</f>
        <v/>
      </c>
      <c r="B612" s="26" t="str">
        <f>IF('RAW Transactions'!B612="","",'RAW Transactions'!B612)</f>
        <v/>
      </c>
      <c r="C612" s="26" t="str">
        <f>IF('RAW Transactions'!C612="","",'RAW Transactions'!C612)</f>
        <v/>
      </c>
      <c r="D612" s="27" t="str">
        <f>IFERROR(VLOOKUP('RAW Transactions'!D612,'RAW Transactions'!$I$8:$J$24,2,FALSE),"")</f>
        <v/>
      </c>
      <c r="E612" s="33" t="str">
        <f>IF('RAW Transactions'!E612="","",'RAW Transactions'!E612)</f>
        <v/>
      </c>
      <c r="F612" s="33" t="str">
        <f>IFERROR(IF('RAW Transactions'!F612="","",IF('RAW Transactions'!F612/'RAW Transactions'!$J$3=0,G612/E612,'RAW Transactions'!F612/'RAW Transactions'!$J$3)),0)</f>
        <v/>
      </c>
      <c r="G612" s="32" t="str">
        <f>IF('RAW Transactions'!G612="","",'RAW Transactions'!G612)</f>
        <v/>
      </c>
    </row>
    <row r="613" spans="1:7" x14ac:dyDescent="0.2">
      <c r="A613" s="3" t="str">
        <f>IF('RAW Transactions'!A613="","",'RAW Transactions'!A613)</f>
        <v/>
      </c>
      <c r="B613" s="26" t="str">
        <f>IF('RAW Transactions'!B613="","",'RAW Transactions'!B613)</f>
        <v/>
      </c>
      <c r="C613" s="26" t="str">
        <f>IF('RAW Transactions'!C613="","",'RAW Transactions'!C613)</f>
        <v/>
      </c>
      <c r="D613" s="27" t="str">
        <f>IFERROR(VLOOKUP('RAW Transactions'!D613,'RAW Transactions'!$I$8:$J$24,2,FALSE),"")</f>
        <v/>
      </c>
      <c r="E613" s="33" t="str">
        <f>IF('RAW Transactions'!E613="","",'RAW Transactions'!E613)</f>
        <v/>
      </c>
      <c r="F613" s="33" t="str">
        <f>IFERROR(IF('RAW Transactions'!F613="","",IF('RAW Transactions'!F613/'RAW Transactions'!$J$3=0,G613/E613,'RAW Transactions'!F613/'RAW Transactions'!$J$3)),0)</f>
        <v/>
      </c>
      <c r="G613" s="32" t="str">
        <f>IF('RAW Transactions'!G613="","",'RAW Transactions'!G613)</f>
        <v/>
      </c>
    </row>
    <row r="614" spans="1:7" x14ac:dyDescent="0.2">
      <c r="A614" s="3" t="str">
        <f>IF('RAW Transactions'!A614="","",'RAW Transactions'!A614)</f>
        <v/>
      </c>
      <c r="B614" s="26" t="str">
        <f>IF('RAW Transactions'!B614="","",'RAW Transactions'!B614)</f>
        <v/>
      </c>
      <c r="C614" s="26" t="str">
        <f>IF('RAW Transactions'!C614="","",'RAW Transactions'!C614)</f>
        <v/>
      </c>
      <c r="D614" s="27" t="str">
        <f>IFERROR(VLOOKUP('RAW Transactions'!D614,'RAW Transactions'!$I$8:$J$24,2,FALSE),"")</f>
        <v/>
      </c>
      <c r="E614" s="33" t="str">
        <f>IF('RAW Transactions'!E614="","",'RAW Transactions'!E614)</f>
        <v/>
      </c>
      <c r="F614" s="33" t="str">
        <f>IFERROR(IF('RAW Transactions'!F614="","",IF('RAW Transactions'!F614/'RAW Transactions'!$J$3=0,G614/E614,'RAW Transactions'!F614/'RAW Transactions'!$J$3)),0)</f>
        <v/>
      </c>
      <c r="G614" s="32" t="str">
        <f>IF('RAW Transactions'!G614="","",'RAW Transactions'!G614)</f>
        <v/>
      </c>
    </row>
    <row r="615" spans="1:7" x14ac:dyDescent="0.2">
      <c r="A615" s="3" t="str">
        <f>IF('RAW Transactions'!A615="","",'RAW Transactions'!A615)</f>
        <v/>
      </c>
      <c r="B615" s="26" t="str">
        <f>IF('RAW Transactions'!B615="","",'RAW Transactions'!B615)</f>
        <v/>
      </c>
      <c r="C615" s="26" t="str">
        <f>IF('RAW Transactions'!C615="","",'RAW Transactions'!C615)</f>
        <v/>
      </c>
      <c r="D615" s="27" t="str">
        <f>IFERROR(VLOOKUP('RAW Transactions'!D615,'RAW Transactions'!$I$8:$J$24,2,FALSE),"")</f>
        <v/>
      </c>
      <c r="E615" s="33" t="str">
        <f>IF('RAW Transactions'!E615="","",'RAW Transactions'!E615)</f>
        <v/>
      </c>
      <c r="F615" s="33" t="str">
        <f>IFERROR(IF('RAW Transactions'!F615="","",IF('RAW Transactions'!F615/'RAW Transactions'!$J$3=0,G615/E615,'RAW Transactions'!F615/'RAW Transactions'!$J$3)),0)</f>
        <v/>
      </c>
      <c r="G615" s="32" t="str">
        <f>IF('RAW Transactions'!G615="","",'RAW Transactions'!G615)</f>
        <v/>
      </c>
    </row>
    <row r="616" spans="1:7" x14ac:dyDescent="0.2">
      <c r="A616" s="3" t="str">
        <f>IF('RAW Transactions'!A616="","",'RAW Transactions'!A616)</f>
        <v/>
      </c>
      <c r="B616" s="26" t="str">
        <f>IF('RAW Transactions'!B616="","",'RAW Transactions'!B616)</f>
        <v/>
      </c>
      <c r="C616" s="26" t="str">
        <f>IF('RAW Transactions'!C616="","",'RAW Transactions'!C616)</f>
        <v/>
      </c>
      <c r="D616" s="27" t="str">
        <f>IFERROR(VLOOKUP('RAW Transactions'!D616,'RAW Transactions'!$I$8:$J$24,2,FALSE),"")</f>
        <v/>
      </c>
      <c r="E616" s="33" t="str">
        <f>IF('RAW Transactions'!E616="","",'RAW Transactions'!E616)</f>
        <v/>
      </c>
      <c r="F616" s="33" t="str">
        <f>IFERROR(IF('RAW Transactions'!F616="","",IF('RAW Transactions'!F616/'RAW Transactions'!$J$3=0,G616/E616,'RAW Transactions'!F616/'RAW Transactions'!$J$3)),0)</f>
        <v/>
      </c>
      <c r="G616" s="32" t="str">
        <f>IF('RAW Transactions'!G616="","",'RAW Transactions'!G616)</f>
        <v/>
      </c>
    </row>
    <row r="617" spans="1:7" x14ac:dyDescent="0.2">
      <c r="A617" s="3" t="str">
        <f>IF('RAW Transactions'!A617="","",'RAW Transactions'!A617)</f>
        <v/>
      </c>
      <c r="B617" s="26" t="str">
        <f>IF('RAW Transactions'!B617="","",'RAW Transactions'!B617)</f>
        <v/>
      </c>
      <c r="C617" s="26" t="str">
        <f>IF('RAW Transactions'!C617="","",'RAW Transactions'!C617)</f>
        <v/>
      </c>
      <c r="D617" s="27" t="str">
        <f>IFERROR(VLOOKUP('RAW Transactions'!D617,'RAW Transactions'!$I$8:$J$24,2,FALSE),"")</f>
        <v/>
      </c>
      <c r="E617" s="33" t="str">
        <f>IF('RAW Transactions'!E617="","",'RAW Transactions'!E617)</f>
        <v/>
      </c>
      <c r="F617" s="33" t="str">
        <f>IFERROR(IF('RAW Transactions'!F617="","",IF('RAW Transactions'!F617/'RAW Transactions'!$J$3=0,G617/E617,'RAW Transactions'!F617/'RAW Transactions'!$J$3)),0)</f>
        <v/>
      </c>
      <c r="G617" s="32" t="str">
        <f>IF('RAW Transactions'!G617="","",'RAW Transactions'!G617)</f>
        <v/>
      </c>
    </row>
    <row r="618" spans="1:7" x14ac:dyDescent="0.2">
      <c r="A618" s="3" t="str">
        <f>IF('RAW Transactions'!A618="","",'RAW Transactions'!A618)</f>
        <v/>
      </c>
      <c r="B618" s="26" t="str">
        <f>IF('RAW Transactions'!B618="","",'RAW Transactions'!B618)</f>
        <v/>
      </c>
      <c r="C618" s="26" t="str">
        <f>IF('RAW Transactions'!C618="","",'RAW Transactions'!C618)</f>
        <v/>
      </c>
      <c r="D618" s="27" t="str">
        <f>IFERROR(VLOOKUP('RAW Transactions'!D618,'RAW Transactions'!$I$8:$J$24,2,FALSE),"")</f>
        <v/>
      </c>
      <c r="E618" s="33" t="str">
        <f>IF('RAW Transactions'!E618="","",'RAW Transactions'!E618)</f>
        <v/>
      </c>
      <c r="F618" s="33" t="str">
        <f>IFERROR(IF('RAW Transactions'!F618="","",IF('RAW Transactions'!F618/'RAW Transactions'!$J$3=0,G618/E618,'RAW Transactions'!F618/'RAW Transactions'!$J$3)),0)</f>
        <v/>
      </c>
      <c r="G618" s="32" t="str">
        <f>IF('RAW Transactions'!G618="","",'RAW Transactions'!G618)</f>
        <v/>
      </c>
    </row>
    <row r="619" spans="1:7" x14ac:dyDescent="0.2">
      <c r="A619" s="3" t="str">
        <f>IF('RAW Transactions'!A619="","",'RAW Transactions'!A619)</f>
        <v/>
      </c>
      <c r="B619" s="26" t="str">
        <f>IF('RAW Transactions'!B619="","",'RAW Transactions'!B619)</f>
        <v/>
      </c>
      <c r="C619" s="26" t="str">
        <f>IF('RAW Transactions'!C619="","",'RAW Transactions'!C619)</f>
        <v/>
      </c>
      <c r="D619" s="27" t="str">
        <f>IFERROR(VLOOKUP('RAW Transactions'!D619,'RAW Transactions'!$I$8:$J$24,2,FALSE),"")</f>
        <v/>
      </c>
      <c r="E619" s="33" t="str">
        <f>IF('RAW Transactions'!E619="","",'RAW Transactions'!E619)</f>
        <v/>
      </c>
      <c r="F619" s="33" t="str">
        <f>IFERROR(IF('RAW Transactions'!F619="","",IF('RAW Transactions'!F619/'RAW Transactions'!$J$3=0,G619/E619,'RAW Transactions'!F619/'RAW Transactions'!$J$3)),0)</f>
        <v/>
      </c>
      <c r="G619" s="32" t="str">
        <f>IF('RAW Transactions'!G619="","",'RAW Transactions'!G619)</f>
        <v/>
      </c>
    </row>
    <row r="620" spans="1:7" x14ac:dyDescent="0.2">
      <c r="A620" s="3" t="str">
        <f>IF('RAW Transactions'!A620="","",'RAW Transactions'!A620)</f>
        <v/>
      </c>
      <c r="B620" s="26" t="str">
        <f>IF('RAW Transactions'!B620="","",'RAW Transactions'!B620)</f>
        <v/>
      </c>
      <c r="C620" s="26" t="str">
        <f>IF('RAW Transactions'!C620="","",'RAW Transactions'!C620)</f>
        <v/>
      </c>
      <c r="D620" s="27" t="str">
        <f>IFERROR(VLOOKUP('RAW Transactions'!D620,'RAW Transactions'!$I$8:$J$24,2,FALSE),"")</f>
        <v/>
      </c>
      <c r="E620" s="33" t="str">
        <f>IF('RAW Transactions'!E620="","",'RAW Transactions'!E620)</f>
        <v/>
      </c>
      <c r="F620" s="33" t="str">
        <f>IFERROR(IF('RAW Transactions'!F620="","",IF('RAW Transactions'!F620/'RAW Transactions'!$J$3=0,G620/E620,'RAW Transactions'!F620/'RAW Transactions'!$J$3)),0)</f>
        <v/>
      </c>
      <c r="G620" s="32" t="str">
        <f>IF('RAW Transactions'!G620="","",'RAW Transactions'!G620)</f>
        <v/>
      </c>
    </row>
    <row r="621" spans="1:7" x14ac:dyDescent="0.2">
      <c r="A621" s="3" t="str">
        <f>IF('RAW Transactions'!A621="","",'RAW Transactions'!A621)</f>
        <v/>
      </c>
      <c r="B621" s="26" t="str">
        <f>IF('RAW Transactions'!B621="","",'RAW Transactions'!B621)</f>
        <v/>
      </c>
      <c r="C621" s="26" t="str">
        <f>IF('RAW Transactions'!C621="","",'RAW Transactions'!C621)</f>
        <v/>
      </c>
      <c r="D621" s="27" t="str">
        <f>IFERROR(VLOOKUP('RAW Transactions'!D621,'RAW Transactions'!$I$8:$J$24,2,FALSE),"")</f>
        <v/>
      </c>
      <c r="E621" s="33" t="str">
        <f>IF('RAW Transactions'!E621="","",'RAW Transactions'!E621)</f>
        <v/>
      </c>
      <c r="F621" s="33" t="str">
        <f>IFERROR(IF('RAW Transactions'!F621="","",IF('RAW Transactions'!F621/'RAW Transactions'!$J$3=0,G621/E621,'RAW Transactions'!F621/'RAW Transactions'!$J$3)),0)</f>
        <v/>
      </c>
      <c r="G621" s="32" t="str">
        <f>IF('RAW Transactions'!G621="","",'RAW Transactions'!G621)</f>
        <v/>
      </c>
    </row>
    <row r="622" spans="1:7" x14ac:dyDescent="0.2">
      <c r="A622" s="3" t="str">
        <f>IF('RAW Transactions'!A622="","",'RAW Transactions'!A622)</f>
        <v/>
      </c>
      <c r="B622" s="26" t="str">
        <f>IF('RAW Transactions'!B622="","",'RAW Transactions'!B622)</f>
        <v/>
      </c>
      <c r="C622" s="26" t="str">
        <f>IF('RAW Transactions'!C622="","",'RAW Transactions'!C622)</f>
        <v/>
      </c>
      <c r="D622" s="27" t="str">
        <f>IFERROR(VLOOKUP('RAW Transactions'!D622,'RAW Transactions'!$I$8:$J$24,2,FALSE),"")</f>
        <v/>
      </c>
      <c r="E622" s="33" t="str">
        <f>IF('RAW Transactions'!E622="","",'RAW Transactions'!E622)</f>
        <v/>
      </c>
      <c r="F622" s="33" t="str">
        <f>IFERROR(IF('RAW Transactions'!F622="","",IF('RAW Transactions'!F622/'RAW Transactions'!$J$3=0,G622/E622,'RAW Transactions'!F622/'RAW Transactions'!$J$3)),0)</f>
        <v/>
      </c>
      <c r="G622" s="32" t="str">
        <f>IF('RAW Transactions'!G622="","",'RAW Transactions'!G622)</f>
        <v/>
      </c>
    </row>
    <row r="623" spans="1:7" x14ac:dyDescent="0.2">
      <c r="A623" s="3" t="str">
        <f>IF('RAW Transactions'!A623="","",'RAW Transactions'!A623)</f>
        <v/>
      </c>
      <c r="B623" s="26" t="str">
        <f>IF('RAW Transactions'!B623="","",'RAW Transactions'!B623)</f>
        <v/>
      </c>
      <c r="C623" s="26" t="str">
        <f>IF('RAW Transactions'!C623="","",'RAW Transactions'!C623)</f>
        <v/>
      </c>
      <c r="D623" s="27" t="str">
        <f>IFERROR(VLOOKUP('RAW Transactions'!D623,'RAW Transactions'!$I$8:$J$24,2,FALSE),"")</f>
        <v/>
      </c>
      <c r="E623" s="33" t="str">
        <f>IF('RAW Transactions'!E623="","",'RAW Transactions'!E623)</f>
        <v/>
      </c>
      <c r="F623" s="33" t="str">
        <f>IFERROR(IF('RAW Transactions'!F623="","",IF('RAW Transactions'!F623/'RAW Transactions'!$J$3=0,G623/E623,'RAW Transactions'!F623/'RAW Transactions'!$J$3)),0)</f>
        <v/>
      </c>
      <c r="G623" s="32" t="str">
        <f>IF('RAW Transactions'!G623="","",'RAW Transactions'!G623)</f>
        <v/>
      </c>
    </row>
    <row r="624" spans="1:7" x14ac:dyDescent="0.2">
      <c r="A624" s="3" t="str">
        <f>IF('RAW Transactions'!A624="","",'RAW Transactions'!A624)</f>
        <v/>
      </c>
      <c r="B624" s="26" t="str">
        <f>IF('RAW Transactions'!B624="","",'RAW Transactions'!B624)</f>
        <v/>
      </c>
      <c r="C624" s="26" t="str">
        <f>IF('RAW Transactions'!C624="","",'RAW Transactions'!C624)</f>
        <v/>
      </c>
      <c r="D624" s="27" t="str">
        <f>IFERROR(VLOOKUP('RAW Transactions'!D624,'RAW Transactions'!$I$8:$J$24,2,FALSE),"")</f>
        <v/>
      </c>
      <c r="E624" s="33" t="str">
        <f>IF('RAW Transactions'!E624="","",'RAW Transactions'!E624)</f>
        <v/>
      </c>
      <c r="F624" s="33" t="str">
        <f>IFERROR(IF('RAW Transactions'!F624="","",IF('RAW Transactions'!F624/'RAW Transactions'!$J$3=0,G624/E624,'RAW Transactions'!F624/'RAW Transactions'!$J$3)),0)</f>
        <v/>
      </c>
      <c r="G624" s="32" t="str">
        <f>IF('RAW Transactions'!G624="","",'RAW Transactions'!G624)</f>
        <v/>
      </c>
    </row>
    <row r="625" spans="1:7" x14ac:dyDescent="0.2">
      <c r="A625" s="3" t="str">
        <f>IF('RAW Transactions'!A625="","",'RAW Transactions'!A625)</f>
        <v/>
      </c>
      <c r="B625" s="26" t="str">
        <f>IF('RAW Transactions'!B625="","",'RAW Transactions'!B625)</f>
        <v/>
      </c>
      <c r="C625" s="26" t="str">
        <f>IF('RAW Transactions'!C625="","",'RAW Transactions'!C625)</f>
        <v/>
      </c>
      <c r="D625" s="27" t="str">
        <f>IFERROR(VLOOKUP('RAW Transactions'!D625,'RAW Transactions'!$I$8:$J$24,2,FALSE),"")</f>
        <v/>
      </c>
      <c r="E625" s="33" t="str">
        <f>IF('RAW Transactions'!E625="","",'RAW Transactions'!E625)</f>
        <v/>
      </c>
      <c r="F625" s="33" t="str">
        <f>IFERROR(IF('RAW Transactions'!F625="","",IF('RAW Transactions'!F625/'RAW Transactions'!$J$3=0,G625/E625,'RAW Transactions'!F625/'RAW Transactions'!$J$3)),0)</f>
        <v/>
      </c>
      <c r="G625" s="32" t="str">
        <f>IF('RAW Transactions'!G625="","",'RAW Transactions'!G625)</f>
        <v/>
      </c>
    </row>
    <row r="626" spans="1:7" x14ac:dyDescent="0.2">
      <c r="A626" s="3" t="str">
        <f>IF('RAW Transactions'!A626="","",'RAW Transactions'!A626)</f>
        <v/>
      </c>
      <c r="B626" s="26" t="str">
        <f>IF('RAW Transactions'!B626="","",'RAW Transactions'!B626)</f>
        <v/>
      </c>
      <c r="C626" s="26" t="str">
        <f>IF('RAW Transactions'!C626="","",'RAW Transactions'!C626)</f>
        <v/>
      </c>
      <c r="D626" s="27" t="str">
        <f>IFERROR(VLOOKUP('RAW Transactions'!D626,'RAW Transactions'!$I$8:$J$24,2,FALSE),"")</f>
        <v/>
      </c>
      <c r="E626" s="33" t="str">
        <f>IF('RAW Transactions'!E626="","",'RAW Transactions'!E626)</f>
        <v/>
      </c>
      <c r="F626" s="33" t="str">
        <f>IFERROR(IF('RAW Transactions'!F626="","",IF('RAW Transactions'!F626/'RAW Transactions'!$J$3=0,G626/E626,'RAW Transactions'!F626/'RAW Transactions'!$J$3)),0)</f>
        <v/>
      </c>
      <c r="G626" s="32" t="str">
        <f>IF('RAW Transactions'!G626="","",'RAW Transactions'!G626)</f>
        <v/>
      </c>
    </row>
    <row r="627" spans="1:7" x14ac:dyDescent="0.2">
      <c r="A627" s="3" t="str">
        <f>IF('RAW Transactions'!A627="","",'RAW Transactions'!A627)</f>
        <v/>
      </c>
      <c r="B627" s="26" t="str">
        <f>IF('RAW Transactions'!B627="","",'RAW Transactions'!B627)</f>
        <v/>
      </c>
      <c r="C627" s="26" t="str">
        <f>IF('RAW Transactions'!C627="","",'RAW Transactions'!C627)</f>
        <v/>
      </c>
      <c r="D627" s="27" t="str">
        <f>IFERROR(VLOOKUP('RAW Transactions'!D627,'RAW Transactions'!$I$8:$J$24,2,FALSE),"")</f>
        <v/>
      </c>
      <c r="E627" s="33" t="str">
        <f>IF('RAW Transactions'!E627="","",'RAW Transactions'!E627)</f>
        <v/>
      </c>
      <c r="F627" s="33" t="str">
        <f>IFERROR(IF('RAW Transactions'!F627="","",IF('RAW Transactions'!F627/'RAW Transactions'!$J$3=0,G627/E627,'RAW Transactions'!F627/'RAW Transactions'!$J$3)),0)</f>
        <v/>
      </c>
      <c r="G627" s="32" t="str">
        <f>IF('RAW Transactions'!G627="","",'RAW Transactions'!G627)</f>
        <v/>
      </c>
    </row>
    <row r="628" spans="1:7" x14ac:dyDescent="0.2">
      <c r="A628" s="3" t="str">
        <f>IF('RAW Transactions'!A628="","",'RAW Transactions'!A628)</f>
        <v/>
      </c>
      <c r="B628" s="26" t="str">
        <f>IF('RAW Transactions'!B628="","",'RAW Transactions'!B628)</f>
        <v/>
      </c>
      <c r="C628" s="26" t="str">
        <f>IF('RAW Transactions'!C628="","",'RAW Transactions'!C628)</f>
        <v/>
      </c>
      <c r="D628" s="27" t="str">
        <f>IFERROR(VLOOKUP('RAW Transactions'!D628,'RAW Transactions'!$I$8:$J$24,2,FALSE),"")</f>
        <v/>
      </c>
      <c r="E628" s="33" t="str">
        <f>IF('RAW Transactions'!E628="","",'RAW Transactions'!E628)</f>
        <v/>
      </c>
      <c r="F628" s="33" t="str">
        <f>IFERROR(IF('RAW Transactions'!F628="","",IF('RAW Transactions'!F628/'RAW Transactions'!$J$3=0,G628/E628,'RAW Transactions'!F628/'RAW Transactions'!$J$3)),0)</f>
        <v/>
      </c>
      <c r="G628" s="32" t="str">
        <f>IF('RAW Transactions'!G628="","",'RAW Transactions'!G628)</f>
        <v/>
      </c>
    </row>
    <row r="629" spans="1:7" x14ac:dyDescent="0.2">
      <c r="A629" s="3" t="str">
        <f>IF('RAW Transactions'!A629="","",'RAW Transactions'!A629)</f>
        <v/>
      </c>
      <c r="B629" s="26" t="str">
        <f>IF('RAW Transactions'!B629="","",'RAW Transactions'!B629)</f>
        <v/>
      </c>
      <c r="C629" s="26" t="str">
        <f>IF('RAW Transactions'!C629="","",'RAW Transactions'!C629)</f>
        <v/>
      </c>
      <c r="D629" s="27" t="str">
        <f>IFERROR(VLOOKUP('RAW Transactions'!D629,'RAW Transactions'!$I$8:$J$24,2,FALSE),"")</f>
        <v/>
      </c>
      <c r="E629" s="33" t="str">
        <f>IF('RAW Transactions'!E629="","",'RAW Transactions'!E629)</f>
        <v/>
      </c>
      <c r="F629" s="33" t="str">
        <f>IFERROR(IF('RAW Transactions'!F629="","",IF('RAW Transactions'!F629/'RAW Transactions'!$J$3=0,G629/E629,'RAW Transactions'!F629/'RAW Transactions'!$J$3)),0)</f>
        <v/>
      </c>
      <c r="G629" s="32" t="str">
        <f>IF('RAW Transactions'!G629="","",'RAW Transactions'!G629)</f>
        <v/>
      </c>
    </row>
    <row r="630" spans="1:7" x14ac:dyDescent="0.2">
      <c r="A630" s="3" t="str">
        <f>IF('RAW Transactions'!A630="","",'RAW Transactions'!A630)</f>
        <v/>
      </c>
      <c r="B630" s="26" t="str">
        <f>IF('RAW Transactions'!B630="","",'RAW Transactions'!B630)</f>
        <v/>
      </c>
      <c r="C630" s="26" t="str">
        <f>IF('RAW Transactions'!C630="","",'RAW Transactions'!C630)</f>
        <v/>
      </c>
      <c r="D630" s="27" t="str">
        <f>IFERROR(VLOOKUP('RAW Transactions'!D630,'RAW Transactions'!$I$8:$J$24,2,FALSE),"")</f>
        <v/>
      </c>
      <c r="E630" s="33" t="str">
        <f>IF('RAW Transactions'!E630="","",'RAW Transactions'!E630)</f>
        <v/>
      </c>
      <c r="F630" s="33" t="str">
        <f>IFERROR(IF('RAW Transactions'!F630="","",IF('RAW Transactions'!F630/'RAW Transactions'!$J$3=0,G630/E630,'RAW Transactions'!F630/'RAW Transactions'!$J$3)),0)</f>
        <v/>
      </c>
      <c r="G630" s="32" t="str">
        <f>IF('RAW Transactions'!G630="","",'RAW Transactions'!G630)</f>
        <v/>
      </c>
    </row>
    <row r="631" spans="1:7" x14ac:dyDescent="0.2">
      <c r="A631" s="3" t="str">
        <f>IF('RAW Transactions'!A631="","",'RAW Transactions'!A631)</f>
        <v/>
      </c>
      <c r="B631" s="26" t="str">
        <f>IF('RAW Transactions'!B631="","",'RAW Transactions'!B631)</f>
        <v/>
      </c>
      <c r="C631" s="26" t="str">
        <f>IF('RAW Transactions'!C631="","",'RAW Transactions'!C631)</f>
        <v/>
      </c>
      <c r="D631" s="27" t="str">
        <f>IFERROR(VLOOKUP('RAW Transactions'!D631,'RAW Transactions'!$I$8:$J$24,2,FALSE),"")</f>
        <v/>
      </c>
      <c r="E631" s="33" t="str">
        <f>IF('RAW Transactions'!E631="","",'RAW Transactions'!E631)</f>
        <v/>
      </c>
      <c r="F631" s="33" t="str">
        <f>IFERROR(IF('RAW Transactions'!F631="","",IF('RAW Transactions'!F631/'RAW Transactions'!$J$3=0,G631/E631,'RAW Transactions'!F631/'RAW Transactions'!$J$3)),0)</f>
        <v/>
      </c>
      <c r="G631" s="32" t="str">
        <f>IF('RAW Transactions'!G631="","",'RAW Transactions'!G631)</f>
        <v/>
      </c>
    </row>
    <row r="632" spans="1:7" x14ac:dyDescent="0.2">
      <c r="A632" s="3" t="str">
        <f>IF('RAW Transactions'!A632="","",'RAW Transactions'!A632)</f>
        <v/>
      </c>
      <c r="B632" s="26" t="str">
        <f>IF('RAW Transactions'!B632="","",'RAW Transactions'!B632)</f>
        <v/>
      </c>
      <c r="C632" s="26" t="str">
        <f>IF('RAW Transactions'!C632="","",'RAW Transactions'!C632)</f>
        <v/>
      </c>
      <c r="D632" s="27" t="str">
        <f>IFERROR(VLOOKUP('RAW Transactions'!D632,'RAW Transactions'!$I$8:$J$24,2,FALSE),"")</f>
        <v/>
      </c>
      <c r="E632" s="33" t="str">
        <f>IF('RAW Transactions'!E632="","",'RAW Transactions'!E632)</f>
        <v/>
      </c>
      <c r="F632" s="33" t="str">
        <f>IFERROR(IF('RAW Transactions'!F632="","",IF('RAW Transactions'!F632/'RAW Transactions'!$J$3=0,G632/E632,'RAW Transactions'!F632/'RAW Transactions'!$J$3)),0)</f>
        <v/>
      </c>
      <c r="G632" s="32" t="str">
        <f>IF('RAW Transactions'!G632="","",'RAW Transactions'!G632)</f>
        <v/>
      </c>
    </row>
    <row r="633" spans="1:7" x14ac:dyDescent="0.2">
      <c r="A633" s="3" t="str">
        <f>IF('RAW Transactions'!A633="","",'RAW Transactions'!A633)</f>
        <v/>
      </c>
      <c r="B633" s="26" t="str">
        <f>IF('RAW Transactions'!B633="","",'RAW Transactions'!B633)</f>
        <v/>
      </c>
      <c r="C633" s="26" t="str">
        <f>IF('RAW Transactions'!C633="","",'RAW Transactions'!C633)</f>
        <v/>
      </c>
      <c r="D633" s="27" t="str">
        <f>IFERROR(VLOOKUP('RAW Transactions'!D633,'RAW Transactions'!$I$8:$J$24,2,FALSE),"")</f>
        <v/>
      </c>
      <c r="E633" s="33" t="str">
        <f>IF('RAW Transactions'!E633="","",'RAW Transactions'!E633)</f>
        <v/>
      </c>
      <c r="F633" s="33" t="str">
        <f>IFERROR(IF('RAW Transactions'!F633="","",IF('RAW Transactions'!F633/'RAW Transactions'!$J$3=0,G633/E633,'RAW Transactions'!F633/'RAW Transactions'!$J$3)),0)</f>
        <v/>
      </c>
      <c r="G633" s="32" t="str">
        <f>IF('RAW Transactions'!G633="","",'RAW Transactions'!G633)</f>
        <v/>
      </c>
    </row>
    <row r="634" spans="1:7" x14ac:dyDescent="0.2">
      <c r="A634" s="3" t="str">
        <f>IF('RAW Transactions'!A634="","",'RAW Transactions'!A634)</f>
        <v/>
      </c>
      <c r="B634" s="26" t="str">
        <f>IF('RAW Transactions'!B634="","",'RAW Transactions'!B634)</f>
        <v/>
      </c>
      <c r="C634" s="26" t="str">
        <f>IF('RAW Transactions'!C634="","",'RAW Transactions'!C634)</f>
        <v/>
      </c>
      <c r="D634" s="27" t="str">
        <f>IFERROR(VLOOKUP('RAW Transactions'!D634,'RAW Transactions'!$I$8:$J$24,2,FALSE),"")</f>
        <v/>
      </c>
      <c r="E634" s="33" t="str">
        <f>IF('RAW Transactions'!E634="","",'RAW Transactions'!E634)</f>
        <v/>
      </c>
      <c r="F634" s="33" t="str">
        <f>IFERROR(IF('RAW Transactions'!F634="","",IF('RAW Transactions'!F634/'RAW Transactions'!$J$3=0,G634/E634,'RAW Transactions'!F634/'RAW Transactions'!$J$3)),0)</f>
        <v/>
      </c>
      <c r="G634" s="32" t="str">
        <f>IF('RAW Transactions'!G634="","",'RAW Transactions'!G634)</f>
        <v/>
      </c>
    </row>
    <row r="635" spans="1:7" x14ac:dyDescent="0.2">
      <c r="A635" s="3" t="str">
        <f>IF('RAW Transactions'!A635="","",'RAW Transactions'!A635)</f>
        <v/>
      </c>
      <c r="B635" s="26" t="str">
        <f>IF('RAW Transactions'!B635="","",'RAW Transactions'!B635)</f>
        <v/>
      </c>
      <c r="C635" s="26" t="str">
        <f>IF('RAW Transactions'!C635="","",'RAW Transactions'!C635)</f>
        <v/>
      </c>
      <c r="D635" s="27" t="str">
        <f>IFERROR(VLOOKUP('RAW Transactions'!D635,'RAW Transactions'!$I$8:$J$24,2,FALSE),"")</f>
        <v/>
      </c>
      <c r="E635" s="33" t="str">
        <f>IF('RAW Transactions'!E635="","",'RAW Transactions'!E635)</f>
        <v/>
      </c>
      <c r="F635" s="33" t="str">
        <f>IFERROR(IF('RAW Transactions'!F635="","",IF('RAW Transactions'!F635/'RAW Transactions'!$J$3=0,G635/E635,'RAW Transactions'!F635/'RAW Transactions'!$J$3)),0)</f>
        <v/>
      </c>
      <c r="G635" s="32" t="str">
        <f>IF('RAW Transactions'!G635="","",'RAW Transactions'!G635)</f>
        <v/>
      </c>
    </row>
    <row r="636" spans="1:7" x14ac:dyDescent="0.2">
      <c r="A636" s="3" t="str">
        <f>IF('RAW Transactions'!A636="","",'RAW Transactions'!A636)</f>
        <v/>
      </c>
      <c r="B636" s="26" t="str">
        <f>IF('RAW Transactions'!B636="","",'RAW Transactions'!B636)</f>
        <v/>
      </c>
      <c r="C636" s="26" t="str">
        <f>IF('RAW Transactions'!C636="","",'RAW Transactions'!C636)</f>
        <v/>
      </c>
      <c r="D636" s="27" t="str">
        <f>IFERROR(VLOOKUP('RAW Transactions'!D636,'RAW Transactions'!$I$8:$J$24,2,FALSE),"")</f>
        <v/>
      </c>
      <c r="E636" s="33" t="str">
        <f>IF('RAW Transactions'!E636="","",'RAW Transactions'!E636)</f>
        <v/>
      </c>
      <c r="F636" s="33" t="str">
        <f>IFERROR(IF('RAW Transactions'!F636="","",IF('RAW Transactions'!F636/'RAW Transactions'!$J$3=0,G636/E636,'RAW Transactions'!F636/'RAW Transactions'!$J$3)),0)</f>
        <v/>
      </c>
      <c r="G636" s="32" t="str">
        <f>IF('RAW Transactions'!G636="","",'RAW Transactions'!G636)</f>
        <v/>
      </c>
    </row>
    <row r="637" spans="1:7" x14ac:dyDescent="0.2">
      <c r="A637" s="3" t="str">
        <f>IF('RAW Transactions'!A637="","",'RAW Transactions'!A637)</f>
        <v/>
      </c>
      <c r="B637" s="26" t="str">
        <f>IF('RAW Transactions'!B637="","",'RAW Transactions'!B637)</f>
        <v/>
      </c>
      <c r="C637" s="26" t="str">
        <f>IF('RAW Transactions'!C637="","",'RAW Transactions'!C637)</f>
        <v/>
      </c>
      <c r="D637" s="27" t="str">
        <f>IFERROR(VLOOKUP('RAW Transactions'!D637,'RAW Transactions'!$I$8:$J$24,2,FALSE),"")</f>
        <v/>
      </c>
      <c r="E637" s="33" t="str">
        <f>IF('RAW Transactions'!E637="","",'RAW Transactions'!E637)</f>
        <v/>
      </c>
      <c r="F637" s="33" t="str">
        <f>IFERROR(IF('RAW Transactions'!F637="","",IF('RAW Transactions'!F637/'RAW Transactions'!$J$3=0,G637/E637,'RAW Transactions'!F637/'RAW Transactions'!$J$3)),0)</f>
        <v/>
      </c>
      <c r="G637" s="32" t="str">
        <f>IF('RAW Transactions'!G637="","",'RAW Transactions'!G637)</f>
        <v/>
      </c>
    </row>
    <row r="638" spans="1:7" x14ac:dyDescent="0.2">
      <c r="A638" s="3" t="str">
        <f>IF('RAW Transactions'!A638="","",'RAW Transactions'!A638)</f>
        <v/>
      </c>
      <c r="B638" s="26" t="str">
        <f>IF('RAW Transactions'!B638="","",'RAW Transactions'!B638)</f>
        <v/>
      </c>
      <c r="C638" s="26" t="str">
        <f>IF('RAW Transactions'!C638="","",'RAW Transactions'!C638)</f>
        <v/>
      </c>
      <c r="D638" s="27" t="str">
        <f>IFERROR(VLOOKUP('RAW Transactions'!D638,'RAW Transactions'!$I$8:$J$24,2,FALSE),"")</f>
        <v/>
      </c>
      <c r="E638" s="33" t="str">
        <f>IF('RAW Transactions'!E638="","",'RAW Transactions'!E638)</f>
        <v/>
      </c>
      <c r="F638" s="33" t="str">
        <f>IFERROR(IF('RAW Transactions'!F638="","",IF('RAW Transactions'!F638/'RAW Transactions'!$J$3=0,G638/E638,'RAW Transactions'!F638/'RAW Transactions'!$J$3)),0)</f>
        <v/>
      </c>
      <c r="G638" s="32" t="str">
        <f>IF('RAW Transactions'!G638="","",'RAW Transactions'!G638)</f>
        <v/>
      </c>
    </row>
    <row r="639" spans="1:7" x14ac:dyDescent="0.2">
      <c r="A639" s="3" t="str">
        <f>IF('RAW Transactions'!A639="","",'RAW Transactions'!A639)</f>
        <v/>
      </c>
      <c r="B639" s="26" t="str">
        <f>IF('RAW Transactions'!B639="","",'RAW Transactions'!B639)</f>
        <v/>
      </c>
      <c r="C639" s="26" t="str">
        <f>IF('RAW Transactions'!C639="","",'RAW Transactions'!C639)</f>
        <v/>
      </c>
      <c r="D639" s="27" t="str">
        <f>IFERROR(VLOOKUP('RAW Transactions'!D639,'RAW Transactions'!$I$8:$J$24,2,FALSE),"")</f>
        <v/>
      </c>
      <c r="E639" s="33" t="str">
        <f>IF('RAW Transactions'!E639="","",'RAW Transactions'!E639)</f>
        <v/>
      </c>
      <c r="F639" s="33" t="str">
        <f>IFERROR(IF('RAW Transactions'!F639="","",IF('RAW Transactions'!F639/'RAW Transactions'!$J$3=0,G639/E639,'RAW Transactions'!F639/'RAW Transactions'!$J$3)),0)</f>
        <v/>
      </c>
      <c r="G639" s="32" t="str">
        <f>IF('RAW Transactions'!G639="","",'RAW Transactions'!G639)</f>
        <v/>
      </c>
    </row>
    <row r="640" spans="1:7" x14ac:dyDescent="0.2">
      <c r="A640" s="3" t="str">
        <f>IF('RAW Transactions'!A640="","",'RAW Transactions'!A640)</f>
        <v/>
      </c>
      <c r="B640" s="26" t="str">
        <f>IF('RAW Transactions'!B640="","",'RAW Transactions'!B640)</f>
        <v/>
      </c>
      <c r="C640" s="26" t="str">
        <f>IF('RAW Transactions'!C640="","",'RAW Transactions'!C640)</f>
        <v/>
      </c>
      <c r="D640" s="27" t="str">
        <f>IFERROR(VLOOKUP('RAW Transactions'!D640,'RAW Transactions'!$I$8:$J$24,2,FALSE),"")</f>
        <v/>
      </c>
      <c r="E640" s="33" t="str">
        <f>IF('RAW Transactions'!E640="","",'RAW Transactions'!E640)</f>
        <v/>
      </c>
      <c r="F640" s="33" t="str">
        <f>IFERROR(IF('RAW Transactions'!F640="","",IF('RAW Transactions'!F640/'RAW Transactions'!$J$3=0,G640/E640,'RAW Transactions'!F640/'RAW Transactions'!$J$3)),0)</f>
        <v/>
      </c>
      <c r="G640" s="32" t="str">
        <f>IF('RAW Transactions'!G640="","",'RAW Transactions'!G640)</f>
        <v/>
      </c>
    </row>
    <row r="641" spans="1:7" x14ac:dyDescent="0.2">
      <c r="A641" s="3" t="str">
        <f>IF('RAW Transactions'!A641="","",'RAW Transactions'!A641)</f>
        <v/>
      </c>
      <c r="B641" s="26" t="str">
        <f>IF('RAW Transactions'!B641="","",'RAW Transactions'!B641)</f>
        <v/>
      </c>
      <c r="C641" s="26" t="str">
        <f>IF('RAW Transactions'!C641="","",'RAW Transactions'!C641)</f>
        <v/>
      </c>
      <c r="D641" s="27" t="str">
        <f>IFERROR(VLOOKUP('RAW Transactions'!D641,'RAW Transactions'!$I$8:$J$24,2,FALSE),"")</f>
        <v/>
      </c>
      <c r="E641" s="33" t="str">
        <f>IF('RAW Transactions'!E641="","",'RAW Transactions'!E641)</f>
        <v/>
      </c>
      <c r="F641" s="33" t="str">
        <f>IFERROR(IF('RAW Transactions'!F641="","",IF('RAW Transactions'!F641/'RAW Transactions'!$J$3=0,G641/E641,'RAW Transactions'!F641/'RAW Transactions'!$J$3)),0)</f>
        <v/>
      </c>
      <c r="G641" s="32" t="str">
        <f>IF('RAW Transactions'!G641="","",'RAW Transactions'!G641)</f>
        <v/>
      </c>
    </row>
    <row r="642" spans="1:7" x14ac:dyDescent="0.2">
      <c r="A642" s="3" t="str">
        <f>IF('RAW Transactions'!A642="","",'RAW Transactions'!A642)</f>
        <v/>
      </c>
      <c r="B642" s="26" t="str">
        <f>IF('RAW Transactions'!B642="","",'RAW Transactions'!B642)</f>
        <v/>
      </c>
      <c r="C642" s="26" t="str">
        <f>IF('RAW Transactions'!C642="","",'RAW Transactions'!C642)</f>
        <v/>
      </c>
      <c r="D642" s="27" t="str">
        <f>IFERROR(VLOOKUP('RAW Transactions'!D642,'RAW Transactions'!$I$8:$J$24,2,FALSE),"")</f>
        <v/>
      </c>
      <c r="E642" s="33" t="str">
        <f>IF('RAW Transactions'!E642="","",'RAW Transactions'!E642)</f>
        <v/>
      </c>
      <c r="F642" s="33" t="str">
        <f>IFERROR(IF('RAW Transactions'!F642="","",IF('RAW Transactions'!F642/'RAW Transactions'!$J$3=0,G642/E642,'RAW Transactions'!F642/'RAW Transactions'!$J$3)),0)</f>
        <v/>
      </c>
      <c r="G642" s="32" t="str">
        <f>IF('RAW Transactions'!G642="","",'RAW Transactions'!G642)</f>
        <v/>
      </c>
    </row>
    <row r="643" spans="1:7" x14ac:dyDescent="0.2">
      <c r="A643" s="3" t="str">
        <f>IF('RAW Transactions'!A643="","",'RAW Transactions'!A643)</f>
        <v/>
      </c>
      <c r="B643" s="26" t="str">
        <f>IF('RAW Transactions'!B643="","",'RAW Transactions'!B643)</f>
        <v/>
      </c>
      <c r="C643" s="26" t="str">
        <f>IF('RAW Transactions'!C643="","",'RAW Transactions'!C643)</f>
        <v/>
      </c>
      <c r="D643" s="27" t="str">
        <f>IFERROR(VLOOKUP('RAW Transactions'!D643,'RAW Transactions'!$I$8:$J$24,2,FALSE),"")</f>
        <v/>
      </c>
      <c r="E643" s="33" t="str">
        <f>IF('RAW Transactions'!E643="","",'RAW Transactions'!E643)</f>
        <v/>
      </c>
      <c r="F643" s="33" t="str">
        <f>IFERROR(IF('RAW Transactions'!F643="","",IF('RAW Transactions'!F643/'RAW Transactions'!$J$3=0,G643/E643,'RAW Transactions'!F643/'RAW Transactions'!$J$3)),0)</f>
        <v/>
      </c>
      <c r="G643" s="32" t="str">
        <f>IF('RAW Transactions'!G643="","",'RAW Transactions'!G643)</f>
        <v/>
      </c>
    </row>
    <row r="644" spans="1:7" x14ac:dyDescent="0.2">
      <c r="A644" s="3" t="str">
        <f>IF('RAW Transactions'!A644="","",'RAW Transactions'!A644)</f>
        <v/>
      </c>
      <c r="B644" s="26" t="str">
        <f>IF('RAW Transactions'!B644="","",'RAW Transactions'!B644)</f>
        <v/>
      </c>
      <c r="C644" s="26" t="str">
        <f>IF('RAW Transactions'!C644="","",'RAW Transactions'!C644)</f>
        <v/>
      </c>
      <c r="D644" s="27" t="str">
        <f>IFERROR(VLOOKUP('RAW Transactions'!D644,'RAW Transactions'!$I$8:$J$24,2,FALSE),"")</f>
        <v/>
      </c>
      <c r="E644" s="33" t="str">
        <f>IF('RAW Transactions'!E644="","",'RAW Transactions'!E644)</f>
        <v/>
      </c>
      <c r="F644" s="33" t="str">
        <f>IFERROR(IF('RAW Transactions'!F644="","",IF('RAW Transactions'!F644/'RAW Transactions'!$J$3=0,G644/E644,'RAW Transactions'!F644/'RAW Transactions'!$J$3)),0)</f>
        <v/>
      </c>
      <c r="G644" s="32" t="str">
        <f>IF('RAW Transactions'!G644="","",'RAW Transactions'!G644)</f>
        <v/>
      </c>
    </row>
    <row r="645" spans="1:7" x14ac:dyDescent="0.2">
      <c r="A645" s="3" t="str">
        <f>IF('RAW Transactions'!A645="","",'RAW Transactions'!A645)</f>
        <v/>
      </c>
      <c r="B645" s="26" t="str">
        <f>IF('RAW Transactions'!B645="","",'RAW Transactions'!B645)</f>
        <v/>
      </c>
      <c r="C645" s="26" t="str">
        <f>IF('RAW Transactions'!C645="","",'RAW Transactions'!C645)</f>
        <v/>
      </c>
      <c r="D645" s="27" t="str">
        <f>IFERROR(VLOOKUP('RAW Transactions'!D645,'RAW Transactions'!$I$8:$J$24,2,FALSE),"")</f>
        <v/>
      </c>
      <c r="E645" s="33" t="str">
        <f>IF('RAW Transactions'!E645="","",'RAW Transactions'!E645)</f>
        <v/>
      </c>
      <c r="F645" s="33" t="str">
        <f>IFERROR(IF('RAW Transactions'!F645="","",IF('RAW Transactions'!F645/'RAW Transactions'!$J$3=0,G645/E645,'RAW Transactions'!F645/'RAW Transactions'!$J$3)),0)</f>
        <v/>
      </c>
      <c r="G645" s="32" t="str">
        <f>IF('RAW Transactions'!G645="","",'RAW Transactions'!G645)</f>
        <v/>
      </c>
    </row>
    <row r="646" spans="1:7" x14ac:dyDescent="0.2">
      <c r="A646" s="3" t="str">
        <f>IF('RAW Transactions'!A646="","",'RAW Transactions'!A646)</f>
        <v/>
      </c>
      <c r="B646" s="26" t="str">
        <f>IF('RAW Transactions'!B646="","",'RAW Transactions'!B646)</f>
        <v/>
      </c>
      <c r="C646" s="26" t="str">
        <f>IF('RAW Transactions'!C646="","",'RAW Transactions'!C646)</f>
        <v/>
      </c>
      <c r="D646" s="27" t="str">
        <f>IFERROR(VLOOKUP('RAW Transactions'!D646,'RAW Transactions'!$I$8:$J$24,2,FALSE),"")</f>
        <v/>
      </c>
      <c r="E646" s="33" t="str">
        <f>IF('RAW Transactions'!E646="","",'RAW Transactions'!E646)</f>
        <v/>
      </c>
      <c r="F646" s="33" t="str">
        <f>IFERROR(IF('RAW Transactions'!F646="","",IF('RAW Transactions'!F646/'RAW Transactions'!$J$3=0,G646/E646,'RAW Transactions'!F646/'RAW Transactions'!$J$3)),0)</f>
        <v/>
      </c>
      <c r="G646" s="32" t="str">
        <f>IF('RAW Transactions'!G646="","",'RAW Transactions'!G646)</f>
        <v/>
      </c>
    </row>
    <row r="647" spans="1:7" x14ac:dyDescent="0.2">
      <c r="A647" s="3" t="str">
        <f>IF('RAW Transactions'!A647="","",'RAW Transactions'!A647)</f>
        <v/>
      </c>
      <c r="B647" s="26" t="str">
        <f>IF('RAW Transactions'!B647="","",'RAW Transactions'!B647)</f>
        <v/>
      </c>
      <c r="C647" s="26" t="str">
        <f>IF('RAW Transactions'!C647="","",'RAW Transactions'!C647)</f>
        <v/>
      </c>
      <c r="D647" s="27" t="str">
        <f>IFERROR(VLOOKUP('RAW Transactions'!D647,'RAW Transactions'!$I$8:$J$24,2,FALSE),"")</f>
        <v/>
      </c>
      <c r="E647" s="33" t="str">
        <f>IF('RAW Transactions'!E647="","",'RAW Transactions'!E647)</f>
        <v/>
      </c>
      <c r="F647" s="33" t="str">
        <f>IFERROR(IF('RAW Transactions'!F647="","",IF('RAW Transactions'!F647/'RAW Transactions'!$J$3=0,G647/E647,'RAW Transactions'!F647/'RAW Transactions'!$J$3)),0)</f>
        <v/>
      </c>
      <c r="G647" s="32" t="str">
        <f>IF('RAW Transactions'!G647="","",'RAW Transactions'!G647)</f>
        <v/>
      </c>
    </row>
    <row r="648" spans="1:7" x14ac:dyDescent="0.2">
      <c r="A648" s="3" t="str">
        <f>IF('RAW Transactions'!A648="","",'RAW Transactions'!A648)</f>
        <v/>
      </c>
      <c r="B648" s="26" t="str">
        <f>IF('RAW Transactions'!B648="","",'RAW Transactions'!B648)</f>
        <v/>
      </c>
      <c r="C648" s="26" t="str">
        <f>IF('RAW Transactions'!C648="","",'RAW Transactions'!C648)</f>
        <v/>
      </c>
      <c r="D648" s="27" t="str">
        <f>IFERROR(VLOOKUP('RAW Transactions'!D648,'RAW Transactions'!$I$8:$J$24,2,FALSE),"")</f>
        <v/>
      </c>
      <c r="E648" s="33" t="str">
        <f>IF('RAW Transactions'!E648="","",'RAW Transactions'!E648)</f>
        <v/>
      </c>
      <c r="F648" s="33" t="str">
        <f>IFERROR(IF('RAW Transactions'!F648="","",IF('RAW Transactions'!F648/'RAW Transactions'!$J$3=0,G648/E648,'RAW Transactions'!F648/'RAW Transactions'!$J$3)),0)</f>
        <v/>
      </c>
      <c r="G648" s="32" t="str">
        <f>IF('RAW Transactions'!G648="","",'RAW Transactions'!G648)</f>
        <v/>
      </c>
    </row>
    <row r="649" spans="1:7" x14ac:dyDescent="0.2">
      <c r="A649" s="3" t="str">
        <f>IF('RAW Transactions'!A649="","",'RAW Transactions'!A649)</f>
        <v/>
      </c>
      <c r="B649" s="26" t="str">
        <f>IF('RAW Transactions'!B649="","",'RAW Transactions'!B649)</f>
        <v/>
      </c>
      <c r="C649" s="26" t="str">
        <f>IF('RAW Transactions'!C649="","",'RAW Transactions'!C649)</f>
        <v/>
      </c>
      <c r="D649" s="27" t="str">
        <f>IFERROR(VLOOKUP('RAW Transactions'!D649,'RAW Transactions'!$I$8:$J$24,2,FALSE),"")</f>
        <v/>
      </c>
      <c r="E649" s="33" t="str">
        <f>IF('RAW Transactions'!E649="","",'RAW Transactions'!E649)</f>
        <v/>
      </c>
      <c r="F649" s="33" t="str">
        <f>IFERROR(IF('RAW Transactions'!F649="","",IF('RAW Transactions'!F649/'RAW Transactions'!$J$3=0,G649/E649,'RAW Transactions'!F649/'RAW Transactions'!$J$3)),0)</f>
        <v/>
      </c>
      <c r="G649" s="32" t="str">
        <f>IF('RAW Transactions'!G649="","",'RAW Transactions'!G649)</f>
        <v/>
      </c>
    </row>
    <row r="650" spans="1:7" x14ac:dyDescent="0.2">
      <c r="A650" s="3" t="str">
        <f>IF('RAW Transactions'!A650="","",'RAW Transactions'!A650)</f>
        <v/>
      </c>
      <c r="B650" s="26" t="str">
        <f>IF('RAW Transactions'!B650="","",'RAW Transactions'!B650)</f>
        <v/>
      </c>
      <c r="C650" s="26" t="str">
        <f>IF('RAW Transactions'!C650="","",'RAW Transactions'!C650)</f>
        <v/>
      </c>
      <c r="D650" s="27" t="str">
        <f>IFERROR(VLOOKUP('RAW Transactions'!D650,'RAW Transactions'!$I$8:$J$24,2,FALSE),"")</f>
        <v/>
      </c>
      <c r="E650" s="33" t="str">
        <f>IF('RAW Transactions'!E650="","",'RAW Transactions'!E650)</f>
        <v/>
      </c>
      <c r="F650" s="33" t="str">
        <f>IFERROR(IF('RAW Transactions'!F650="","",IF('RAW Transactions'!F650/'RAW Transactions'!$J$3=0,G650/E650,'RAW Transactions'!F650/'RAW Transactions'!$J$3)),0)</f>
        <v/>
      </c>
      <c r="G650" s="32" t="str">
        <f>IF('RAW Transactions'!G650="","",'RAW Transactions'!G650)</f>
        <v/>
      </c>
    </row>
    <row r="651" spans="1:7" x14ac:dyDescent="0.2">
      <c r="A651" s="3" t="str">
        <f>IF('RAW Transactions'!A651="","",'RAW Transactions'!A651)</f>
        <v/>
      </c>
      <c r="B651" s="26" t="str">
        <f>IF('RAW Transactions'!B651="","",'RAW Transactions'!B651)</f>
        <v/>
      </c>
      <c r="C651" s="26" t="str">
        <f>IF('RAW Transactions'!C651="","",'RAW Transactions'!C651)</f>
        <v/>
      </c>
      <c r="D651" s="27" t="str">
        <f>IFERROR(VLOOKUP('RAW Transactions'!D651,'RAW Transactions'!$I$8:$J$24,2,FALSE),"")</f>
        <v/>
      </c>
      <c r="E651" s="33" t="str">
        <f>IF('RAW Transactions'!E651="","",'RAW Transactions'!E651)</f>
        <v/>
      </c>
      <c r="F651" s="33" t="str">
        <f>IFERROR(IF('RAW Transactions'!F651="","",IF('RAW Transactions'!F651/'RAW Transactions'!$J$3=0,G651/E651,'RAW Transactions'!F651/'RAW Transactions'!$J$3)),0)</f>
        <v/>
      </c>
      <c r="G651" s="32" t="str">
        <f>IF('RAW Transactions'!G651="","",'RAW Transactions'!G651)</f>
        <v/>
      </c>
    </row>
    <row r="652" spans="1:7" x14ac:dyDescent="0.2">
      <c r="A652" s="3" t="str">
        <f>IF('RAW Transactions'!A652="","",'RAW Transactions'!A652)</f>
        <v/>
      </c>
      <c r="B652" s="26" t="str">
        <f>IF('RAW Transactions'!B652="","",'RAW Transactions'!B652)</f>
        <v/>
      </c>
      <c r="C652" s="26" t="str">
        <f>IF('RAW Transactions'!C652="","",'RAW Transactions'!C652)</f>
        <v/>
      </c>
      <c r="D652" s="27" t="str">
        <f>IFERROR(VLOOKUP('RAW Transactions'!D652,'RAW Transactions'!$I$8:$J$24,2,FALSE),"")</f>
        <v/>
      </c>
      <c r="E652" s="33" t="str">
        <f>IF('RAW Transactions'!E652="","",'RAW Transactions'!E652)</f>
        <v/>
      </c>
      <c r="F652" s="33" t="str">
        <f>IFERROR(IF('RAW Transactions'!F652="","",IF('RAW Transactions'!F652/'RAW Transactions'!$J$3=0,G652/E652,'RAW Transactions'!F652/'RAW Transactions'!$J$3)),0)</f>
        <v/>
      </c>
      <c r="G652" s="32" t="str">
        <f>IF('RAW Transactions'!G652="","",'RAW Transactions'!G652)</f>
        <v/>
      </c>
    </row>
    <row r="653" spans="1:7" x14ac:dyDescent="0.2">
      <c r="A653" s="3" t="str">
        <f>IF('RAW Transactions'!A653="","",'RAW Transactions'!A653)</f>
        <v/>
      </c>
      <c r="B653" s="26" t="str">
        <f>IF('RAW Transactions'!B653="","",'RAW Transactions'!B653)</f>
        <v/>
      </c>
      <c r="C653" s="26" t="str">
        <f>IF('RAW Transactions'!C653="","",'RAW Transactions'!C653)</f>
        <v/>
      </c>
      <c r="D653" s="27" t="str">
        <f>IFERROR(VLOOKUP('RAW Transactions'!D653,'RAW Transactions'!$I$8:$J$24,2,FALSE),"")</f>
        <v/>
      </c>
      <c r="E653" s="33" t="str">
        <f>IF('RAW Transactions'!E653="","",'RAW Transactions'!E653)</f>
        <v/>
      </c>
      <c r="F653" s="33" t="str">
        <f>IFERROR(IF('RAW Transactions'!F653="","",IF('RAW Transactions'!F653/'RAW Transactions'!$J$3=0,G653/E653,'RAW Transactions'!F653/'RAW Transactions'!$J$3)),0)</f>
        <v/>
      </c>
      <c r="G653" s="32" t="str">
        <f>IF('RAW Transactions'!G653="","",'RAW Transactions'!G653)</f>
        <v/>
      </c>
    </row>
    <row r="654" spans="1:7" x14ac:dyDescent="0.2">
      <c r="A654" s="3" t="str">
        <f>IF('RAW Transactions'!A654="","",'RAW Transactions'!A654)</f>
        <v/>
      </c>
      <c r="B654" s="26" t="str">
        <f>IF('RAW Transactions'!B654="","",'RAW Transactions'!B654)</f>
        <v/>
      </c>
      <c r="C654" s="26" t="str">
        <f>IF('RAW Transactions'!C654="","",'RAW Transactions'!C654)</f>
        <v/>
      </c>
      <c r="D654" s="27" t="str">
        <f>IFERROR(VLOOKUP('RAW Transactions'!D654,'RAW Transactions'!$I$8:$J$24,2,FALSE),"")</f>
        <v/>
      </c>
      <c r="E654" s="33" t="str">
        <f>IF('RAW Transactions'!E654="","",'RAW Transactions'!E654)</f>
        <v/>
      </c>
      <c r="F654" s="33" t="str">
        <f>IFERROR(IF('RAW Transactions'!F654="","",IF('RAW Transactions'!F654/'RAW Transactions'!$J$3=0,G654/E654,'RAW Transactions'!F654/'RAW Transactions'!$J$3)),0)</f>
        <v/>
      </c>
      <c r="G654" s="32" t="str">
        <f>IF('RAW Transactions'!G654="","",'RAW Transactions'!G654)</f>
        <v/>
      </c>
    </row>
    <row r="655" spans="1:7" x14ac:dyDescent="0.2">
      <c r="A655" s="3" t="str">
        <f>IF('RAW Transactions'!A655="","",'RAW Transactions'!A655)</f>
        <v/>
      </c>
      <c r="B655" s="26" t="str">
        <f>IF('RAW Transactions'!B655="","",'RAW Transactions'!B655)</f>
        <v/>
      </c>
      <c r="C655" s="26" t="str">
        <f>IF('RAW Transactions'!C655="","",'RAW Transactions'!C655)</f>
        <v/>
      </c>
      <c r="D655" s="27" t="str">
        <f>IFERROR(VLOOKUP('RAW Transactions'!D655,'RAW Transactions'!$I$8:$J$24,2,FALSE),"")</f>
        <v/>
      </c>
      <c r="E655" s="33" t="str">
        <f>IF('RAW Transactions'!E655="","",'RAW Transactions'!E655)</f>
        <v/>
      </c>
      <c r="F655" s="33" t="str">
        <f>IFERROR(IF('RAW Transactions'!F655="","",IF('RAW Transactions'!F655/'RAW Transactions'!$J$3=0,G655/E655,'RAW Transactions'!F655/'RAW Transactions'!$J$3)),0)</f>
        <v/>
      </c>
      <c r="G655" s="32" t="str">
        <f>IF('RAW Transactions'!G655="","",'RAW Transactions'!G655)</f>
        <v/>
      </c>
    </row>
    <row r="656" spans="1:7" x14ac:dyDescent="0.2">
      <c r="A656" s="3" t="str">
        <f>IF('RAW Transactions'!A656="","",'RAW Transactions'!A656)</f>
        <v/>
      </c>
      <c r="B656" s="26" t="str">
        <f>IF('RAW Transactions'!B656="","",'RAW Transactions'!B656)</f>
        <v/>
      </c>
      <c r="C656" s="26" t="str">
        <f>IF('RAW Transactions'!C656="","",'RAW Transactions'!C656)</f>
        <v/>
      </c>
      <c r="D656" s="27" t="str">
        <f>IFERROR(VLOOKUP('RAW Transactions'!D656,'RAW Transactions'!$I$8:$J$24,2,FALSE),"")</f>
        <v/>
      </c>
      <c r="E656" s="33" t="str">
        <f>IF('RAW Transactions'!E656="","",'RAW Transactions'!E656)</f>
        <v/>
      </c>
      <c r="F656" s="33" t="str">
        <f>IFERROR(IF('RAW Transactions'!F656="","",IF('RAW Transactions'!F656/'RAW Transactions'!$J$3=0,G656/E656,'RAW Transactions'!F656/'RAW Transactions'!$J$3)),0)</f>
        <v/>
      </c>
      <c r="G656" s="32" t="str">
        <f>IF('RAW Transactions'!G656="","",'RAW Transactions'!G656)</f>
        <v/>
      </c>
    </row>
    <row r="657" spans="1:7" x14ac:dyDescent="0.2">
      <c r="A657" s="3" t="str">
        <f>IF('RAW Transactions'!A657="","",'RAW Transactions'!A657)</f>
        <v/>
      </c>
      <c r="B657" s="26" t="str">
        <f>IF('RAW Transactions'!B657="","",'RAW Transactions'!B657)</f>
        <v/>
      </c>
      <c r="C657" s="26" t="str">
        <f>IF('RAW Transactions'!C657="","",'RAW Transactions'!C657)</f>
        <v/>
      </c>
      <c r="D657" s="27" t="str">
        <f>IFERROR(VLOOKUP('RAW Transactions'!D657,'RAW Transactions'!$I$8:$J$24,2,FALSE),"")</f>
        <v/>
      </c>
      <c r="E657" s="33" t="str">
        <f>IF('RAW Transactions'!E657="","",'RAW Transactions'!E657)</f>
        <v/>
      </c>
      <c r="F657" s="33" t="str">
        <f>IFERROR(IF('RAW Transactions'!F657="","",IF('RAW Transactions'!F657/'RAW Transactions'!$J$3=0,G657/E657,'RAW Transactions'!F657/'RAW Transactions'!$J$3)),0)</f>
        <v/>
      </c>
      <c r="G657" s="32" t="str">
        <f>IF('RAW Transactions'!G657="","",'RAW Transactions'!G657)</f>
        <v/>
      </c>
    </row>
    <row r="658" spans="1:7" x14ac:dyDescent="0.2">
      <c r="A658" s="3" t="str">
        <f>IF('RAW Transactions'!A658="","",'RAW Transactions'!A658)</f>
        <v/>
      </c>
      <c r="B658" s="26" t="str">
        <f>IF('RAW Transactions'!B658="","",'RAW Transactions'!B658)</f>
        <v/>
      </c>
      <c r="C658" s="26" t="str">
        <f>IF('RAW Transactions'!C658="","",'RAW Transactions'!C658)</f>
        <v/>
      </c>
      <c r="D658" s="27" t="str">
        <f>IFERROR(VLOOKUP('RAW Transactions'!D658,'RAW Transactions'!$I$8:$J$24,2,FALSE),"")</f>
        <v/>
      </c>
      <c r="E658" s="33" t="str">
        <f>IF('RAW Transactions'!E658="","",'RAW Transactions'!E658)</f>
        <v/>
      </c>
      <c r="F658" s="33" t="str">
        <f>IFERROR(IF('RAW Transactions'!F658="","",IF('RAW Transactions'!F658/'RAW Transactions'!$J$3=0,G658/E658,'RAW Transactions'!F658/'RAW Transactions'!$J$3)),0)</f>
        <v/>
      </c>
      <c r="G658" s="32" t="str">
        <f>IF('RAW Transactions'!G658="","",'RAW Transactions'!G658)</f>
        <v/>
      </c>
    </row>
    <row r="659" spans="1:7" x14ac:dyDescent="0.2">
      <c r="A659" s="3" t="str">
        <f>IF('RAW Transactions'!A659="","",'RAW Transactions'!A659)</f>
        <v/>
      </c>
      <c r="B659" s="26" t="str">
        <f>IF('RAW Transactions'!B659="","",'RAW Transactions'!B659)</f>
        <v/>
      </c>
      <c r="C659" s="26" t="str">
        <f>IF('RAW Transactions'!C659="","",'RAW Transactions'!C659)</f>
        <v/>
      </c>
      <c r="D659" s="27" t="str">
        <f>IFERROR(VLOOKUP('RAW Transactions'!D659,'RAW Transactions'!$I$8:$J$24,2,FALSE),"")</f>
        <v/>
      </c>
      <c r="E659" s="33" t="str">
        <f>IF('RAW Transactions'!E659="","",'RAW Transactions'!E659)</f>
        <v/>
      </c>
      <c r="F659" s="33" t="str">
        <f>IFERROR(IF('RAW Transactions'!F659="","",IF('RAW Transactions'!F659/'RAW Transactions'!$J$3=0,G659/E659,'RAW Transactions'!F659/'RAW Transactions'!$J$3)),0)</f>
        <v/>
      </c>
      <c r="G659" s="32" t="str">
        <f>IF('RAW Transactions'!G659="","",'RAW Transactions'!G659)</f>
        <v/>
      </c>
    </row>
    <row r="660" spans="1:7" x14ac:dyDescent="0.2">
      <c r="A660" s="3" t="str">
        <f>IF('RAW Transactions'!A660="","",'RAW Transactions'!A660)</f>
        <v/>
      </c>
      <c r="B660" s="26" t="str">
        <f>IF('RAW Transactions'!B660="","",'RAW Transactions'!B660)</f>
        <v/>
      </c>
      <c r="C660" s="26" t="str">
        <f>IF('RAW Transactions'!C660="","",'RAW Transactions'!C660)</f>
        <v/>
      </c>
      <c r="D660" s="27" t="str">
        <f>IFERROR(VLOOKUP('RAW Transactions'!D660,'RAW Transactions'!$I$8:$J$24,2,FALSE),"")</f>
        <v/>
      </c>
      <c r="E660" s="33" t="str">
        <f>IF('RAW Transactions'!E660="","",'RAW Transactions'!E660)</f>
        <v/>
      </c>
      <c r="F660" s="33" t="str">
        <f>IFERROR(IF('RAW Transactions'!F660="","",IF('RAW Transactions'!F660/'RAW Transactions'!$J$3=0,G660/E660,'RAW Transactions'!F660/'RAW Transactions'!$J$3)),0)</f>
        <v/>
      </c>
      <c r="G660" s="32" t="str">
        <f>IF('RAW Transactions'!G660="","",'RAW Transactions'!G660)</f>
        <v/>
      </c>
    </row>
    <row r="661" spans="1:7" x14ac:dyDescent="0.2">
      <c r="A661" s="3" t="str">
        <f>IF('RAW Transactions'!A661="","",'RAW Transactions'!A661)</f>
        <v/>
      </c>
      <c r="B661" s="26" t="str">
        <f>IF('RAW Transactions'!B661="","",'RAW Transactions'!B661)</f>
        <v/>
      </c>
      <c r="C661" s="26" t="str">
        <f>IF('RAW Transactions'!C661="","",'RAW Transactions'!C661)</f>
        <v/>
      </c>
      <c r="D661" s="27" t="str">
        <f>IFERROR(VLOOKUP('RAW Transactions'!D661,'RAW Transactions'!$I$8:$J$24,2,FALSE),"")</f>
        <v/>
      </c>
      <c r="E661" s="33" t="str">
        <f>IF('RAW Transactions'!E661="","",'RAW Transactions'!E661)</f>
        <v/>
      </c>
      <c r="F661" s="33" t="str">
        <f>IFERROR(IF('RAW Transactions'!F661="","",IF('RAW Transactions'!F661/'RAW Transactions'!$J$3=0,G661/E661,'RAW Transactions'!F661/'RAW Transactions'!$J$3)),0)</f>
        <v/>
      </c>
      <c r="G661" s="32" t="str">
        <f>IF('RAW Transactions'!G661="","",'RAW Transactions'!G661)</f>
        <v/>
      </c>
    </row>
    <row r="662" spans="1:7" x14ac:dyDescent="0.2">
      <c r="A662" s="3" t="str">
        <f>IF('RAW Transactions'!A662="","",'RAW Transactions'!A662)</f>
        <v/>
      </c>
      <c r="B662" s="26" t="str">
        <f>IF('RAW Transactions'!B662="","",'RAW Transactions'!B662)</f>
        <v/>
      </c>
      <c r="C662" s="26" t="str">
        <f>IF('RAW Transactions'!C662="","",'RAW Transactions'!C662)</f>
        <v/>
      </c>
      <c r="D662" s="27" t="str">
        <f>IFERROR(VLOOKUP('RAW Transactions'!D662,'RAW Transactions'!$I$8:$J$24,2,FALSE),"")</f>
        <v/>
      </c>
      <c r="E662" s="33" t="str">
        <f>IF('RAW Transactions'!E662="","",'RAW Transactions'!E662)</f>
        <v/>
      </c>
      <c r="F662" s="33" t="str">
        <f>IFERROR(IF('RAW Transactions'!F662="","",IF('RAW Transactions'!F662/'RAW Transactions'!$J$3=0,G662/E662,'RAW Transactions'!F662/'RAW Transactions'!$J$3)),0)</f>
        <v/>
      </c>
      <c r="G662" s="32" t="str">
        <f>IF('RAW Transactions'!G662="","",'RAW Transactions'!G662)</f>
        <v/>
      </c>
    </row>
    <row r="663" spans="1:7" x14ac:dyDescent="0.2">
      <c r="A663" s="3" t="str">
        <f>IF('RAW Transactions'!A663="","",'RAW Transactions'!A663)</f>
        <v/>
      </c>
      <c r="B663" s="26" t="str">
        <f>IF('RAW Transactions'!B663="","",'RAW Transactions'!B663)</f>
        <v/>
      </c>
      <c r="C663" s="26" t="str">
        <f>IF('RAW Transactions'!C663="","",'RAW Transactions'!C663)</f>
        <v/>
      </c>
      <c r="D663" s="27" t="str">
        <f>IFERROR(VLOOKUP('RAW Transactions'!D663,'RAW Transactions'!$I$8:$J$24,2,FALSE),"")</f>
        <v/>
      </c>
      <c r="E663" s="33" t="str">
        <f>IF('RAW Transactions'!E663="","",'RAW Transactions'!E663)</f>
        <v/>
      </c>
      <c r="F663" s="33" t="str">
        <f>IFERROR(IF('RAW Transactions'!F663="","",IF('RAW Transactions'!F663/'RAW Transactions'!$J$3=0,G663/E663,'RAW Transactions'!F663/'RAW Transactions'!$J$3)),0)</f>
        <v/>
      </c>
      <c r="G663" s="32" t="str">
        <f>IF('RAW Transactions'!G663="","",'RAW Transactions'!G663)</f>
        <v/>
      </c>
    </row>
    <row r="664" spans="1:7" x14ac:dyDescent="0.2">
      <c r="A664" s="3" t="str">
        <f>IF('RAW Transactions'!A664="","",'RAW Transactions'!A664)</f>
        <v/>
      </c>
      <c r="B664" s="26" t="str">
        <f>IF('RAW Transactions'!B664="","",'RAW Transactions'!B664)</f>
        <v/>
      </c>
      <c r="C664" s="26" t="str">
        <f>IF('RAW Transactions'!C664="","",'RAW Transactions'!C664)</f>
        <v/>
      </c>
      <c r="D664" s="27" t="str">
        <f>IFERROR(VLOOKUP('RAW Transactions'!D664,'RAW Transactions'!$I$8:$J$24,2,FALSE),"")</f>
        <v/>
      </c>
      <c r="E664" s="33" t="str">
        <f>IF('RAW Transactions'!E664="","",'RAW Transactions'!E664)</f>
        <v/>
      </c>
      <c r="F664" s="33" t="str">
        <f>IFERROR(IF('RAW Transactions'!F664="","",IF('RAW Transactions'!F664/'RAW Transactions'!$J$3=0,G664/E664,'RAW Transactions'!F664/'RAW Transactions'!$J$3)),0)</f>
        <v/>
      </c>
      <c r="G664" s="32" t="str">
        <f>IF('RAW Transactions'!G664="","",'RAW Transactions'!G664)</f>
        <v/>
      </c>
    </row>
    <row r="665" spans="1:7" x14ac:dyDescent="0.2">
      <c r="A665" s="3" t="str">
        <f>IF('RAW Transactions'!A665="","",'RAW Transactions'!A665)</f>
        <v/>
      </c>
      <c r="B665" s="26" t="str">
        <f>IF('RAW Transactions'!B665="","",'RAW Transactions'!B665)</f>
        <v/>
      </c>
      <c r="C665" s="26" t="str">
        <f>IF('RAW Transactions'!C665="","",'RAW Transactions'!C665)</f>
        <v/>
      </c>
      <c r="D665" s="27" t="str">
        <f>IFERROR(VLOOKUP('RAW Transactions'!D665,'RAW Transactions'!$I$8:$J$24,2,FALSE),"")</f>
        <v/>
      </c>
      <c r="E665" s="33" t="str">
        <f>IF('RAW Transactions'!E665="","",'RAW Transactions'!E665)</f>
        <v/>
      </c>
      <c r="F665" s="33" t="str">
        <f>IFERROR(IF('RAW Transactions'!F665="","",IF('RAW Transactions'!F665/'RAW Transactions'!$J$3=0,G665/E665,'RAW Transactions'!F665/'RAW Transactions'!$J$3)),0)</f>
        <v/>
      </c>
      <c r="G665" s="32" t="str">
        <f>IF('RAW Transactions'!G665="","",'RAW Transactions'!G665)</f>
        <v/>
      </c>
    </row>
    <row r="666" spans="1:7" x14ac:dyDescent="0.2">
      <c r="A666" s="3" t="str">
        <f>IF('RAW Transactions'!A666="","",'RAW Transactions'!A666)</f>
        <v/>
      </c>
      <c r="B666" s="26" t="str">
        <f>IF('RAW Transactions'!B666="","",'RAW Transactions'!B666)</f>
        <v/>
      </c>
      <c r="C666" s="26" t="str">
        <f>IF('RAW Transactions'!C666="","",'RAW Transactions'!C666)</f>
        <v/>
      </c>
      <c r="D666" s="27" t="str">
        <f>IFERROR(VLOOKUP('RAW Transactions'!D666,'RAW Transactions'!$I$8:$J$24,2,FALSE),"")</f>
        <v/>
      </c>
      <c r="E666" s="33" t="str">
        <f>IF('RAW Transactions'!E666="","",'RAW Transactions'!E666)</f>
        <v/>
      </c>
      <c r="F666" s="33" t="str">
        <f>IFERROR(IF('RAW Transactions'!F666="","",IF('RAW Transactions'!F666/'RAW Transactions'!$J$3=0,G666/E666,'RAW Transactions'!F666/'RAW Transactions'!$J$3)),0)</f>
        <v/>
      </c>
      <c r="G666" s="32" t="str">
        <f>IF('RAW Transactions'!G666="","",'RAW Transactions'!G666)</f>
        <v/>
      </c>
    </row>
    <row r="667" spans="1:7" x14ac:dyDescent="0.2">
      <c r="A667" s="3" t="str">
        <f>IF('RAW Transactions'!A667="","",'RAW Transactions'!A667)</f>
        <v/>
      </c>
      <c r="B667" s="26" t="str">
        <f>IF('RAW Transactions'!B667="","",'RAW Transactions'!B667)</f>
        <v/>
      </c>
      <c r="C667" s="26" t="str">
        <f>IF('RAW Transactions'!C667="","",'RAW Transactions'!C667)</f>
        <v/>
      </c>
      <c r="D667" s="27" t="str">
        <f>IFERROR(VLOOKUP('RAW Transactions'!D667,'RAW Transactions'!$I$8:$J$24,2,FALSE),"")</f>
        <v/>
      </c>
      <c r="E667" s="33" t="str">
        <f>IF('RAW Transactions'!E667="","",'RAW Transactions'!E667)</f>
        <v/>
      </c>
      <c r="F667" s="33" t="str">
        <f>IFERROR(IF('RAW Transactions'!F667="","",IF('RAW Transactions'!F667/'RAW Transactions'!$J$3=0,G667/E667,'RAW Transactions'!F667/'RAW Transactions'!$J$3)),0)</f>
        <v/>
      </c>
      <c r="G667" s="32" t="str">
        <f>IF('RAW Transactions'!G667="","",'RAW Transactions'!G667)</f>
        <v/>
      </c>
    </row>
    <row r="668" spans="1:7" x14ac:dyDescent="0.2">
      <c r="A668" s="3" t="str">
        <f>IF('RAW Transactions'!A668="","",'RAW Transactions'!A668)</f>
        <v/>
      </c>
      <c r="B668" s="26" t="str">
        <f>IF('RAW Transactions'!B668="","",'RAW Transactions'!B668)</f>
        <v/>
      </c>
      <c r="C668" s="26" t="str">
        <f>IF('RAW Transactions'!C668="","",'RAW Transactions'!C668)</f>
        <v/>
      </c>
      <c r="D668" s="27" t="str">
        <f>IFERROR(VLOOKUP('RAW Transactions'!D668,'RAW Transactions'!$I$8:$J$24,2,FALSE),"")</f>
        <v/>
      </c>
      <c r="E668" s="33" t="str">
        <f>IF('RAW Transactions'!E668="","",'RAW Transactions'!E668)</f>
        <v/>
      </c>
      <c r="F668" s="33" t="str">
        <f>IFERROR(IF('RAW Transactions'!F668="","",IF('RAW Transactions'!F668/'RAW Transactions'!$J$3=0,G668/E668,'RAW Transactions'!F668/'RAW Transactions'!$J$3)),0)</f>
        <v/>
      </c>
      <c r="G668" s="32" t="str">
        <f>IF('RAW Transactions'!G668="","",'RAW Transactions'!G668)</f>
        <v/>
      </c>
    </row>
    <row r="669" spans="1:7" x14ac:dyDescent="0.2">
      <c r="A669" s="3" t="str">
        <f>IF('RAW Transactions'!A669="","",'RAW Transactions'!A669)</f>
        <v/>
      </c>
      <c r="B669" s="26" t="str">
        <f>IF('RAW Transactions'!B669="","",'RAW Transactions'!B669)</f>
        <v/>
      </c>
      <c r="C669" s="26" t="str">
        <f>IF('RAW Transactions'!C669="","",'RAW Transactions'!C669)</f>
        <v/>
      </c>
      <c r="D669" s="27" t="str">
        <f>IFERROR(VLOOKUP('RAW Transactions'!D669,'RAW Transactions'!$I$8:$J$24,2,FALSE),"")</f>
        <v/>
      </c>
      <c r="E669" s="33" t="str">
        <f>IF('RAW Transactions'!E669="","",'RAW Transactions'!E669)</f>
        <v/>
      </c>
      <c r="F669" s="33" t="str">
        <f>IFERROR(IF('RAW Transactions'!F669="","",IF('RAW Transactions'!F669/'RAW Transactions'!$J$3=0,G669/E669,'RAW Transactions'!F669/'RAW Transactions'!$J$3)),0)</f>
        <v/>
      </c>
      <c r="G669" s="32" t="str">
        <f>IF('RAW Transactions'!G669="","",'RAW Transactions'!G669)</f>
        <v/>
      </c>
    </row>
    <row r="670" spans="1:7" x14ac:dyDescent="0.2">
      <c r="A670" s="3" t="str">
        <f>IF('RAW Transactions'!A670="","",'RAW Transactions'!A670)</f>
        <v/>
      </c>
      <c r="B670" s="26" t="str">
        <f>IF('RAW Transactions'!B670="","",'RAW Transactions'!B670)</f>
        <v/>
      </c>
      <c r="C670" s="26" t="str">
        <f>IF('RAW Transactions'!C670="","",'RAW Transactions'!C670)</f>
        <v/>
      </c>
      <c r="D670" s="27" t="str">
        <f>IFERROR(VLOOKUP('RAW Transactions'!D670,'RAW Transactions'!$I$8:$J$24,2,FALSE),"")</f>
        <v/>
      </c>
      <c r="E670" s="33" t="str">
        <f>IF('RAW Transactions'!E670="","",'RAW Transactions'!E670)</f>
        <v/>
      </c>
      <c r="F670" s="33" t="str">
        <f>IFERROR(IF('RAW Transactions'!F670="","",IF('RAW Transactions'!F670/'RAW Transactions'!$J$3=0,G670/E670,'RAW Transactions'!F670/'RAW Transactions'!$J$3)),0)</f>
        <v/>
      </c>
      <c r="G670" s="32" t="str">
        <f>IF('RAW Transactions'!G670="","",'RAW Transactions'!G670)</f>
        <v/>
      </c>
    </row>
    <row r="671" spans="1:7" x14ac:dyDescent="0.2">
      <c r="A671" s="3" t="str">
        <f>IF('RAW Transactions'!A671="","",'RAW Transactions'!A671)</f>
        <v/>
      </c>
      <c r="B671" s="26" t="str">
        <f>IF('RAW Transactions'!B671="","",'RAW Transactions'!B671)</f>
        <v/>
      </c>
      <c r="C671" s="26" t="str">
        <f>IF('RAW Transactions'!C671="","",'RAW Transactions'!C671)</f>
        <v/>
      </c>
      <c r="D671" s="27" t="str">
        <f>IFERROR(VLOOKUP('RAW Transactions'!D671,'RAW Transactions'!$I$8:$J$24,2,FALSE),"")</f>
        <v/>
      </c>
      <c r="E671" s="33" t="str">
        <f>IF('RAW Transactions'!E671="","",'RAW Transactions'!E671)</f>
        <v/>
      </c>
      <c r="F671" s="33" t="str">
        <f>IFERROR(IF('RAW Transactions'!F671="","",IF('RAW Transactions'!F671/'RAW Transactions'!$J$3=0,G671/E671,'RAW Transactions'!F671/'RAW Transactions'!$J$3)),0)</f>
        <v/>
      </c>
      <c r="G671" s="32" t="str">
        <f>IF('RAW Transactions'!G671="","",'RAW Transactions'!G671)</f>
        <v/>
      </c>
    </row>
    <row r="672" spans="1:7" x14ac:dyDescent="0.2">
      <c r="A672" s="3" t="str">
        <f>IF('RAW Transactions'!A672="","",'RAW Transactions'!A672)</f>
        <v/>
      </c>
      <c r="B672" s="26" t="str">
        <f>IF('RAW Transactions'!B672="","",'RAW Transactions'!B672)</f>
        <v/>
      </c>
      <c r="C672" s="26" t="str">
        <f>IF('RAW Transactions'!C672="","",'RAW Transactions'!C672)</f>
        <v/>
      </c>
      <c r="D672" s="27" t="str">
        <f>IFERROR(VLOOKUP('RAW Transactions'!D672,'RAW Transactions'!$I$8:$J$24,2,FALSE),"")</f>
        <v/>
      </c>
      <c r="E672" s="33" t="str">
        <f>IF('RAW Transactions'!E672="","",'RAW Transactions'!E672)</f>
        <v/>
      </c>
      <c r="F672" s="33" t="str">
        <f>IFERROR(IF('RAW Transactions'!F672="","",IF('RAW Transactions'!F672/'RAW Transactions'!$J$3=0,G672/E672,'RAW Transactions'!F672/'RAW Transactions'!$J$3)),0)</f>
        <v/>
      </c>
      <c r="G672" s="32" t="str">
        <f>IF('RAW Transactions'!G672="","",'RAW Transactions'!G672)</f>
        <v/>
      </c>
    </row>
    <row r="673" spans="1:7" x14ac:dyDescent="0.2">
      <c r="A673" s="3" t="str">
        <f>IF('RAW Transactions'!A673="","",'RAW Transactions'!A673)</f>
        <v/>
      </c>
      <c r="B673" s="26" t="str">
        <f>IF('RAW Transactions'!B673="","",'RAW Transactions'!B673)</f>
        <v/>
      </c>
      <c r="C673" s="26" t="str">
        <f>IF('RAW Transactions'!C673="","",'RAW Transactions'!C673)</f>
        <v/>
      </c>
      <c r="D673" s="27" t="str">
        <f>IFERROR(VLOOKUP('RAW Transactions'!D673,'RAW Transactions'!$I$8:$J$24,2,FALSE),"")</f>
        <v/>
      </c>
      <c r="E673" s="33" t="str">
        <f>IF('RAW Transactions'!E673="","",'RAW Transactions'!E673)</f>
        <v/>
      </c>
      <c r="F673" s="33" t="str">
        <f>IFERROR(IF('RAW Transactions'!F673="","",IF('RAW Transactions'!F673/'RAW Transactions'!$J$3=0,G673/E673,'RAW Transactions'!F673/'RAW Transactions'!$J$3)),0)</f>
        <v/>
      </c>
      <c r="G673" s="32" t="str">
        <f>IF('RAW Transactions'!G673="","",'RAW Transactions'!G673)</f>
        <v/>
      </c>
    </row>
    <row r="674" spans="1:7" x14ac:dyDescent="0.2">
      <c r="A674" s="3" t="str">
        <f>IF('RAW Transactions'!A674="","",'RAW Transactions'!A674)</f>
        <v/>
      </c>
      <c r="B674" s="26" t="str">
        <f>IF('RAW Transactions'!B674="","",'RAW Transactions'!B674)</f>
        <v/>
      </c>
      <c r="C674" s="26" t="str">
        <f>IF('RAW Transactions'!C674="","",'RAW Transactions'!C674)</f>
        <v/>
      </c>
      <c r="D674" s="27" t="str">
        <f>IFERROR(VLOOKUP('RAW Transactions'!D674,'RAW Transactions'!$I$8:$J$24,2,FALSE),"")</f>
        <v/>
      </c>
      <c r="E674" s="33" t="str">
        <f>IF('RAW Transactions'!E674="","",'RAW Transactions'!E674)</f>
        <v/>
      </c>
      <c r="F674" s="33" t="str">
        <f>IFERROR(IF('RAW Transactions'!F674="","",IF('RAW Transactions'!F674/'RAW Transactions'!$J$3=0,G674/E674,'RAW Transactions'!F674/'RAW Transactions'!$J$3)),0)</f>
        <v/>
      </c>
      <c r="G674" s="32" t="str">
        <f>IF('RAW Transactions'!G674="","",'RAW Transactions'!G674)</f>
        <v/>
      </c>
    </row>
    <row r="675" spans="1:7" x14ac:dyDescent="0.2">
      <c r="A675" s="3" t="str">
        <f>IF('RAW Transactions'!A675="","",'RAW Transactions'!A675)</f>
        <v/>
      </c>
      <c r="B675" s="26" t="str">
        <f>IF('RAW Transactions'!B675="","",'RAW Transactions'!B675)</f>
        <v/>
      </c>
      <c r="C675" s="26" t="str">
        <f>IF('RAW Transactions'!C675="","",'RAW Transactions'!C675)</f>
        <v/>
      </c>
      <c r="D675" s="27" t="str">
        <f>IFERROR(VLOOKUP('RAW Transactions'!D675,'RAW Transactions'!$I$8:$J$24,2,FALSE),"")</f>
        <v/>
      </c>
      <c r="E675" s="33" t="str">
        <f>IF('RAW Transactions'!E675="","",'RAW Transactions'!E675)</f>
        <v/>
      </c>
      <c r="F675" s="33" t="str">
        <f>IFERROR(IF('RAW Transactions'!F675="","",IF('RAW Transactions'!F675/'RAW Transactions'!$J$3=0,G675/E675,'RAW Transactions'!F675/'RAW Transactions'!$J$3)),0)</f>
        <v/>
      </c>
      <c r="G675" s="32" t="str">
        <f>IF('RAW Transactions'!G675="","",'RAW Transactions'!G675)</f>
        <v/>
      </c>
    </row>
    <row r="676" spans="1:7" x14ac:dyDescent="0.2">
      <c r="A676" s="3" t="str">
        <f>IF('RAW Transactions'!A676="","",'RAW Transactions'!A676)</f>
        <v/>
      </c>
      <c r="B676" s="26" t="str">
        <f>IF('RAW Transactions'!B676="","",'RAW Transactions'!B676)</f>
        <v/>
      </c>
      <c r="C676" s="26" t="str">
        <f>IF('RAW Transactions'!C676="","",'RAW Transactions'!C676)</f>
        <v/>
      </c>
      <c r="D676" s="27" t="str">
        <f>IFERROR(VLOOKUP('RAW Transactions'!D676,'RAW Transactions'!$I$8:$J$24,2,FALSE),"")</f>
        <v/>
      </c>
      <c r="E676" s="33" t="str">
        <f>IF('RAW Transactions'!E676="","",'RAW Transactions'!E676)</f>
        <v/>
      </c>
      <c r="F676" s="33" t="str">
        <f>IFERROR(IF('RAW Transactions'!F676="","",IF('RAW Transactions'!F676/'RAW Transactions'!$J$3=0,G676/E676,'RAW Transactions'!F676/'RAW Transactions'!$J$3)),0)</f>
        <v/>
      </c>
      <c r="G676" s="32" t="str">
        <f>IF('RAW Transactions'!G676="","",'RAW Transactions'!G676)</f>
        <v/>
      </c>
    </row>
    <row r="677" spans="1:7" x14ac:dyDescent="0.2">
      <c r="A677" s="3" t="str">
        <f>IF('RAW Transactions'!A677="","",'RAW Transactions'!A677)</f>
        <v/>
      </c>
      <c r="B677" s="26" t="str">
        <f>IF('RAW Transactions'!B677="","",'RAW Transactions'!B677)</f>
        <v/>
      </c>
      <c r="C677" s="26" t="str">
        <f>IF('RAW Transactions'!C677="","",'RAW Transactions'!C677)</f>
        <v/>
      </c>
      <c r="D677" s="27" t="str">
        <f>IFERROR(VLOOKUP('RAW Transactions'!D677,'RAW Transactions'!$I$8:$J$24,2,FALSE),"")</f>
        <v/>
      </c>
      <c r="E677" s="33" t="str">
        <f>IF('RAW Transactions'!E677="","",'RAW Transactions'!E677)</f>
        <v/>
      </c>
      <c r="F677" s="33" t="str">
        <f>IFERROR(IF('RAW Transactions'!F677="","",IF('RAW Transactions'!F677/'RAW Transactions'!$J$3=0,G677/E677,'RAW Transactions'!F677/'RAW Transactions'!$J$3)),0)</f>
        <v/>
      </c>
      <c r="G677" s="32" t="str">
        <f>IF('RAW Transactions'!G677="","",'RAW Transactions'!G677)</f>
        <v/>
      </c>
    </row>
    <row r="678" spans="1:7" x14ac:dyDescent="0.2">
      <c r="A678" s="3" t="str">
        <f>IF('RAW Transactions'!A678="","",'RAW Transactions'!A678)</f>
        <v/>
      </c>
      <c r="B678" s="26" t="str">
        <f>IF('RAW Transactions'!B678="","",'RAW Transactions'!B678)</f>
        <v/>
      </c>
      <c r="C678" s="26" t="str">
        <f>IF('RAW Transactions'!C678="","",'RAW Transactions'!C678)</f>
        <v/>
      </c>
      <c r="D678" s="27" t="str">
        <f>IFERROR(VLOOKUP('RAW Transactions'!D678,'RAW Transactions'!$I$8:$J$24,2,FALSE),"")</f>
        <v/>
      </c>
      <c r="E678" s="33" t="str">
        <f>IF('RAW Transactions'!E678="","",'RAW Transactions'!E678)</f>
        <v/>
      </c>
      <c r="F678" s="33" t="str">
        <f>IFERROR(IF('RAW Transactions'!F678="","",IF('RAW Transactions'!F678/'RAW Transactions'!$J$3=0,G678/E678,'RAW Transactions'!F678/'RAW Transactions'!$J$3)),0)</f>
        <v/>
      </c>
      <c r="G678" s="32" t="str">
        <f>IF('RAW Transactions'!G678="","",'RAW Transactions'!G678)</f>
        <v/>
      </c>
    </row>
    <row r="679" spans="1:7" x14ac:dyDescent="0.2">
      <c r="A679" s="3" t="str">
        <f>IF('RAW Transactions'!A679="","",'RAW Transactions'!A679)</f>
        <v/>
      </c>
      <c r="B679" s="26" t="str">
        <f>IF('RAW Transactions'!B679="","",'RAW Transactions'!B679)</f>
        <v/>
      </c>
      <c r="C679" s="26" t="str">
        <f>IF('RAW Transactions'!C679="","",'RAW Transactions'!C679)</f>
        <v/>
      </c>
      <c r="D679" s="27" t="str">
        <f>IFERROR(VLOOKUP('RAW Transactions'!D679,'RAW Transactions'!$I$8:$J$24,2,FALSE),"")</f>
        <v/>
      </c>
      <c r="E679" s="33" t="str">
        <f>IF('RAW Transactions'!E679="","",'RAW Transactions'!E679)</f>
        <v/>
      </c>
      <c r="F679" s="33" t="str">
        <f>IFERROR(IF('RAW Transactions'!F679="","",IF('RAW Transactions'!F679/'RAW Transactions'!$J$3=0,G679/E679,'RAW Transactions'!F679/'RAW Transactions'!$J$3)),0)</f>
        <v/>
      </c>
      <c r="G679" s="32" t="str">
        <f>IF('RAW Transactions'!G679="","",'RAW Transactions'!G679)</f>
        <v/>
      </c>
    </row>
    <row r="680" spans="1:7" x14ac:dyDescent="0.2">
      <c r="A680" s="3" t="str">
        <f>IF('RAW Transactions'!A680="","",'RAW Transactions'!A680)</f>
        <v/>
      </c>
      <c r="B680" s="26" t="str">
        <f>IF('RAW Transactions'!B680="","",'RAW Transactions'!B680)</f>
        <v/>
      </c>
      <c r="C680" s="26" t="str">
        <f>IF('RAW Transactions'!C680="","",'RAW Transactions'!C680)</f>
        <v/>
      </c>
      <c r="D680" s="27" t="str">
        <f>IFERROR(VLOOKUP('RAW Transactions'!D680,'RAW Transactions'!$I$8:$J$24,2,FALSE),"")</f>
        <v/>
      </c>
      <c r="E680" s="33" t="str">
        <f>IF('RAW Transactions'!E680="","",'RAW Transactions'!E680)</f>
        <v/>
      </c>
      <c r="F680" s="33" t="str">
        <f>IFERROR(IF('RAW Transactions'!F680="","",IF('RAW Transactions'!F680/'RAW Transactions'!$J$3=0,G680/E680,'RAW Transactions'!F680/'RAW Transactions'!$J$3)),0)</f>
        <v/>
      </c>
      <c r="G680" s="32" t="str">
        <f>IF('RAW Transactions'!G680="","",'RAW Transactions'!G680)</f>
        <v/>
      </c>
    </row>
    <row r="681" spans="1:7" x14ac:dyDescent="0.2">
      <c r="A681" s="3" t="str">
        <f>IF('RAW Transactions'!A681="","",'RAW Transactions'!A681)</f>
        <v/>
      </c>
      <c r="B681" s="26" t="str">
        <f>IF('RAW Transactions'!B681="","",'RAW Transactions'!B681)</f>
        <v/>
      </c>
      <c r="C681" s="26" t="str">
        <f>IF('RAW Transactions'!C681="","",'RAW Transactions'!C681)</f>
        <v/>
      </c>
      <c r="D681" s="27" t="str">
        <f>IFERROR(VLOOKUP('RAW Transactions'!D681,'RAW Transactions'!$I$8:$J$24,2,FALSE),"")</f>
        <v/>
      </c>
      <c r="E681" s="33" t="str">
        <f>IF('RAW Transactions'!E681="","",'RAW Transactions'!E681)</f>
        <v/>
      </c>
      <c r="F681" s="33" t="str">
        <f>IFERROR(IF('RAW Transactions'!F681="","",IF('RAW Transactions'!F681/'RAW Transactions'!$J$3=0,G681/E681,'RAW Transactions'!F681/'RAW Transactions'!$J$3)),0)</f>
        <v/>
      </c>
      <c r="G681" s="32" t="str">
        <f>IF('RAW Transactions'!G681="","",'RAW Transactions'!G681)</f>
        <v/>
      </c>
    </row>
    <row r="682" spans="1:7" x14ac:dyDescent="0.2">
      <c r="A682" s="3" t="str">
        <f>IF('RAW Transactions'!A682="","",'RAW Transactions'!A682)</f>
        <v/>
      </c>
      <c r="B682" s="26" t="str">
        <f>IF('RAW Transactions'!B682="","",'RAW Transactions'!B682)</f>
        <v/>
      </c>
      <c r="C682" s="26" t="str">
        <f>IF('RAW Transactions'!C682="","",'RAW Transactions'!C682)</f>
        <v/>
      </c>
      <c r="D682" s="27" t="str">
        <f>IFERROR(VLOOKUP('RAW Transactions'!D682,'RAW Transactions'!$I$8:$J$24,2,FALSE),"")</f>
        <v/>
      </c>
      <c r="E682" s="33" t="str">
        <f>IF('RAW Transactions'!E682="","",'RAW Transactions'!E682)</f>
        <v/>
      </c>
      <c r="F682" s="33" t="str">
        <f>IFERROR(IF('RAW Transactions'!F682="","",IF('RAW Transactions'!F682/'RAW Transactions'!$J$3=0,G682/E682,'RAW Transactions'!F682/'RAW Transactions'!$J$3)),0)</f>
        <v/>
      </c>
      <c r="G682" s="32" t="str">
        <f>IF('RAW Transactions'!G682="","",'RAW Transactions'!G682)</f>
        <v/>
      </c>
    </row>
    <row r="683" spans="1:7" x14ac:dyDescent="0.2">
      <c r="A683" s="3" t="str">
        <f>IF('RAW Transactions'!A683="","",'RAW Transactions'!A683)</f>
        <v/>
      </c>
      <c r="B683" s="26" t="str">
        <f>IF('RAW Transactions'!B683="","",'RAW Transactions'!B683)</f>
        <v/>
      </c>
      <c r="C683" s="26" t="str">
        <f>IF('RAW Transactions'!C683="","",'RAW Transactions'!C683)</f>
        <v/>
      </c>
      <c r="D683" s="27" t="str">
        <f>IFERROR(VLOOKUP('RAW Transactions'!D683,'RAW Transactions'!$I$8:$J$24,2,FALSE),"")</f>
        <v/>
      </c>
      <c r="E683" s="33" t="str">
        <f>IF('RAW Transactions'!E683="","",'RAW Transactions'!E683)</f>
        <v/>
      </c>
      <c r="F683" s="33" t="str">
        <f>IFERROR(IF('RAW Transactions'!F683="","",IF('RAW Transactions'!F683/'RAW Transactions'!$J$3=0,G683/E683,'RAW Transactions'!F683/'RAW Transactions'!$J$3)),0)</f>
        <v/>
      </c>
      <c r="G683" s="32" t="str">
        <f>IF('RAW Transactions'!G683="","",'RAW Transactions'!G683)</f>
        <v/>
      </c>
    </row>
    <row r="684" spans="1:7" x14ac:dyDescent="0.2">
      <c r="A684" s="3" t="str">
        <f>IF('RAW Transactions'!A684="","",'RAW Transactions'!A684)</f>
        <v/>
      </c>
      <c r="B684" s="26" t="str">
        <f>IF('RAW Transactions'!B684="","",'RAW Transactions'!B684)</f>
        <v/>
      </c>
      <c r="C684" s="26" t="str">
        <f>IF('RAW Transactions'!C684="","",'RAW Transactions'!C684)</f>
        <v/>
      </c>
      <c r="D684" s="27" t="str">
        <f>IFERROR(VLOOKUP('RAW Transactions'!D684,'RAW Transactions'!$I$8:$J$24,2,FALSE),"")</f>
        <v/>
      </c>
      <c r="E684" s="33" t="str">
        <f>IF('RAW Transactions'!E684="","",'RAW Transactions'!E684)</f>
        <v/>
      </c>
      <c r="F684" s="33" t="str">
        <f>IFERROR(IF('RAW Transactions'!F684="","",IF('RAW Transactions'!F684/'RAW Transactions'!$J$3=0,G684/E684,'RAW Transactions'!F684/'RAW Transactions'!$J$3)),0)</f>
        <v/>
      </c>
      <c r="G684" s="32" t="str">
        <f>IF('RAW Transactions'!G684="","",'RAW Transactions'!G684)</f>
        <v/>
      </c>
    </row>
    <row r="685" spans="1:7" x14ac:dyDescent="0.2">
      <c r="A685" s="3" t="str">
        <f>IF('RAW Transactions'!A685="","",'RAW Transactions'!A685)</f>
        <v/>
      </c>
      <c r="B685" s="26" t="str">
        <f>IF('RAW Transactions'!B685="","",'RAW Transactions'!B685)</f>
        <v/>
      </c>
      <c r="C685" s="26" t="str">
        <f>IF('RAW Transactions'!C685="","",'RAW Transactions'!C685)</f>
        <v/>
      </c>
      <c r="D685" s="27" t="str">
        <f>IFERROR(VLOOKUP('RAW Transactions'!D685,'RAW Transactions'!$I$8:$J$24,2,FALSE),"")</f>
        <v/>
      </c>
      <c r="E685" s="33" t="str">
        <f>IF('RAW Transactions'!E685="","",'RAW Transactions'!E685)</f>
        <v/>
      </c>
      <c r="F685" s="33" t="str">
        <f>IFERROR(IF('RAW Transactions'!F685="","",IF('RAW Transactions'!F685/'RAW Transactions'!$J$3=0,G685/E685,'RAW Transactions'!F685/'RAW Transactions'!$J$3)),0)</f>
        <v/>
      </c>
      <c r="G685" s="32" t="str">
        <f>IF('RAW Transactions'!G685="","",'RAW Transactions'!G685)</f>
        <v/>
      </c>
    </row>
    <row r="686" spans="1:7" x14ac:dyDescent="0.2">
      <c r="A686" s="3" t="str">
        <f>IF('RAW Transactions'!A686="","",'RAW Transactions'!A686)</f>
        <v/>
      </c>
      <c r="B686" s="26" t="str">
        <f>IF('RAW Transactions'!B686="","",'RAW Transactions'!B686)</f>
        <v/>
      </c>
      <c r="C686" s="26" t="str">
        <f>IF('RAW Transactions'!C686="","",'RAW Transactions'!C686)</f>
        <v/>
      </c>
      <c r="D686" s="27" t="str">
        <f>IFERROR(VLOOKUP('RAW Transactions'!D686,'RAW Transactions'!$I$8:$J$24,2,FALSE),"")</f>
        <v/>
      </c>
      <c r="E686" s="33" t="str">
        <f>IF('RAW Transactions'!E686="","",'RAW Transactions'!E686)</f>
        <v/>
      </c>
      <c r="F686" s="33" t="str">
        <f>IFERROR(IF('RAW Transactions'!F686="","",IF('RAW Transactions'!F686/'RAW Transactions'!$J$3=0,G686/E686,'RAW Transactions'!F686/'RAW Transactions'!$J$3)),0)</f>
        <v/>
      </c>
      <c r="G686" s="32" t="str">
        <f>IF('RAW Transactions'!G686="","",'RAW Transactions'!G686)</f>
        <v/>
      </c>
    </row>
    <row r="687" spans="1:7" x14ac:dyDescent="0.2">
      <c r="A687" s="3" t="str">
        <f>IF('RAW Transactions'!A687="","",'RAW Transactions'!A687)</f>
        <v/>
      </c>
      <c r="B687" s="26" t="str">
        <f>IF('RAW Transactions'!B687="","",'RAW Transactions'!B687)</f>
        <v/>
      </c>
      <c r="C687" s="26" t="str">
        <f>IF('RAW Transactions'!C687="","",'RAW Transactions'!C687)</f>
        <v/>
      </c>
      <c r="D687" s="27" t="str">
        <f>IFERROR(VLOOKUP('RAW Transactions'!D687,'RAW Transactions'!$I$8:$J$24,2,FALSE),"")</f>
        <v/>
      </c>
      <c r="E687" s="33" t="str">
        <f>IF('RAW Transactions'!E687="","",'RAW Transactions'!E687)</f>
        <v/>
      </c>
      <c r="F687" s="33" t="str">
        <f>IFERROR(IF('RAW Transactions'!F687="","",IF('RAW Transactions'!F687/'RAW Transactions'!$J$3=0,G687/E687,'RAW Transactions'!F687/'RAW Transactions'!$J$3)),0)</f>
        <v/>
      </c>
      <c r="G687" s="32" t="str">
        <f>IF('RAW Transactions'!G687="","",'RAW Transactions'!G687)</f>
        <v/>
      </c>
    </row>
    <row r="688" spans="1:7" x14ac:dyDescent="0.2">
      <c r="A688" s="3" t="str">
        <f>IF('RAW Transactions'!A688="","",'RAW Transactions'!A688)</f>
        <v/>
      </c>
      <c r="B688" s="26" t="str">
        <f>IF('RAW Transactions'!B688="","",'RAW Transactions'!B688)</f>
        <v/>
      </c>
      <c r="C688" s="26" t="str">
        <f>IF('RAW Transactions'!C688="","",'RAW Transactions'!C688)</f>
        <v/>
      </c>
      <c r="D688" s="27" t="str">
        <f>IFERROR(VLOOKUP('RAW Transactions'!D688,'RAW Transactions'!$I$8:$J$24,2,FALSE),"")</f>
        <v/>
      </c>
      <c r="E688" s="33" t="str">
        <f>IF('RAW Transactions'!E688="","",'RAW Transactions'!E688)</f>
        <v/>
      </c>
      <c r="F688" s="33" t="str">
        <f>IFERROR(IF('RAW Transactions'!F688="","",IF('RAW Transactions'!F688/'RAW Transactions'!$J$3=0,G688/E688,'RAW Transactions'!F688/'RAW Transactions'!$J$3)),0)</f>
        <v/>
      </c>
      <c r="G688" s="32" t="str">
        <f>IF('RAW Transactions'!G688="","",'RAW Transactions'!G688)</f>
        <v/>
      </c>
    </row>
    <row r="689" spans="1:7" x14ac:dyDescent="0.2">
      <c r="A689" s="3" t="str">
        <f>IF('RAW Transactions'!A689="","",'RAW Transactions'!A689)</f>
        <v/>
      </c>
      <c r="B689" s="26" t="str">
        <f>IF('RAW Transactions'!B689="","",'RAW Transactions'!B689)</f>
        <v/>
      </c>
      <c r="C689" s="26" t="str">
        <f>IF('RAW Transactions'!C689="","",'RAW Transactions'!C689)</f>
        <v/>
      </c>
      <c r="D689" s="27" t="str">
        <f>IFERROR(VLOOKUP('RAW Transactions'!D689,'RAW Transactions'!$I$8:$J$24,2,FALSE),"")</f>
        <v/>
      </c>
      <c r="E689" s="33" t="str">
        <f>IF('RAW Transactions'!E689="","",'RAW Transactions'!E689)</f>
        <v/>
      </c>
      <c r="F689" s="33" t="str">
        <f>IFERROR(IF('RAW Transactions'!F689="","",IF('RAW Transactions'!F689/'RAW Transactions'!$J$3=0,G689/E689,'RAW Transactions'!F689/'RAW Transactions'!$J$3)),0)</f>
        <v/>
      </c>
      <c r="G689" s="32" t="str">
        <f>IF('RAW Transactions'!G689="","",'RAW Transactions'!G689)</f>
        <v/>
      </c>
    </row>
    <row r="690" spans="1:7" x14ac:dyDescent="0.2">
      <c r="A690" s="3" t="str">
        <f>IF('RAW Transactions'!A690="","",'RAW Transactions'!A690)</f>
        <v/>
      </c>
      <c r="B690" s="26" t="str">
        <f>IF('RAW Transactions'!B690="","",'RAW Transactions'!B690)</f>
        <v/>
      </c>
      <c r="C690" s="26" t="str">
        <f>IF('RAW Transactions'!C690="","",'RAW Transactions'!C690)</f>
        <v/>
      </c>
      <c r="D690" s="27" t="str">
        <f>IFERROR(VLOOKUP('RAW Transactions'!D690,'RAW Transactions'!$I$8:$J$24,2,FALSE),"")</f>
        <v/>
      </c>
      <c r="E690" s="33" t="str">
        <f>IF('RAW Transactions'!E690="","",'RAW Transactions'!E690)</f>
        <v/>
      </c>
      <c r="F690" s="33" t="str">
        <f>IFERROR(IF('RAW Transactions'!F690="","",IF('RAW Transactions'!F690/'RAW Transactions'!$J$3=0,G690/E690,'RAW Transactions'!F690/'RAW Transactions'!$J$3)),0)</f>
        <v/>
      </c>
      <c r="G690" s="32" t="str">
        <f>IF('RAW Transactions'!G690="","",'RAW Transactions'!G690)</f>
        <v/>
      </c>
    </row>
    <row r="691" spans="1:7" x14ac:dyDescent="0.2">
      <c r="A691" s="3" t="str">
        <f>IF('RAW Transactions'!A691="","",'RAW Transactions'!A691)</f>
        <v/>
      </c>
      <c r="B691" s="26" t="str">
        <f>IF('RAW Transactions'!B691="","",'RAW Transactions'!B691)</f>
        <v/>
      </c>
      <c r="C691" s="26" t="str">
        <f>IF('RAW Transactions'!C691="","",'RAW Transactions'!C691)</f>
        <v/>
      </c>
      <c r="D691" s="27" t="str">
        <f>IFERROR(VLOOKUP('RAW Transactions'!D691,'RAW Transactions'!$I$8:$J$24,2,FALSE),"")</f>
        <v/>
      </c>
      <c r="E691" s="33" t="str">
        <f>IF('RAW Transactions'!E691="","",'RAW Transactions'!E691)</f>
        <v/>
      </c>
      <c r="F691" s="33" t="str">
        <f>IFERROR(IF('RAW Transactions'!F691="","",IF('RAW Transactions'!F691/'RAW Transactions'!$J$3=0,G691/E691,'RAW Transactions'!F691/'RAW Transactions'!$J$3)),0)</f>
        <v/>
      </c>
      <c r="G691" s="32" t="str">
        <f>IF('RAW Transactions'!G691="","",'RAW Transactions'!G691)</f>
        <v/>
      </c>
    </row>
    <row r="692" spans="1:7" x14ac:dyDescent="0.2">
      <c r="A692" s="3" t="str">
        <f>IF('RAW Transactions'!A692="","",'RAW Transactions'!A692)</f>
        <v/>
      </c>
      <c r="B692" s="26" t="str">
        <f>IF('RAW Transactions'!B692="","",'RAW Transactions'!B692)</f>
        <v/>
      </c>
      <c r="C692" s="26" t="str">
        <f>IF('RAW Transactions'!C692="","",'RAW Transactions'!C692)</f>
        <v/>
      </c>
      <c r="D692" s="27" t="str">
        <f>IFERROR(VLOOKUP('RAW Transactions'!D692,'RAW Transactions'!$I$8:$J$24,2,FALSE),"")</f>
        <v/>
      </c>
      <c r="E692" s="33" t="str">
        <f>IF('RAW Transactions'!E692="","",'RAW Transactions'!E692)</f>
        <v/>
      </c>
      <c r="F692" s="33" t="str">
        <f>IFERROR(IF('RAW Transactions'!F692="","",IF('RAW Transactions'!F692/'RAW Transactions'!$J$3=0,G692/E692,'RAW Transactions'!F692/'RAW Transactions'!$J$3)),0)</f>
        <v/>
      </c>
      <c r="G692" s="32" t="str">
        <f>IF('RAW Transactions'!G692="","",'RAW Transactions'!G692)</f>
        <v/>
      </c>
    </row>
    <row r="693" spans="1:7" x14ac:dyDescent="0.2">
      <c r="A693" s="3" t="str">
        <f>IF('RAW Transactions'!A693="","",'RAW Transactions'!A693)</f>
        <v/>
      </c>
      <c r="B693" s="26" t="str">
        <f>IF('RAW Transactions'!B693="","",'RAW Transactions'!B693)</f>
        <v/>
      </c>
      <c r="C693" s="26" t="str">
        <f>IF('RAW Transactions'!C693="","",'RAW Transactions'!C693)</f>
        <v/>
      </c>
      <c r="D693" s="27" t="str">
        <f>IFERROR(VLOOKUP('RAW Transactions'!D693,'RAW Transactions'!$I$8:$J$24,2,FALSE),"")</f>
        <v/>
      </c>
      <c r="E693" s="33" t="str">
        <f>IF('RAW Transactions'!E693="","",'RAW Transactions'!E693)</f>
        <v/>
      </c>
      <c r="F693" s="33" t="str">
        <f>IFERROR(IF('RAW Transactions'!F693="","",IF('RAW Transactions'!F693/'RAW Transactions'!$J$3=0,G693/E693,'RAW Transactions'!F693/'RAW Transactions'!$J$3)),0)</f>
        <v/>
      </c>
      <c r="G693" s="32" t="str">
        <f>IF('RAW Transactions'!G693="","",'RAW Transactions'!G693)</f>
        <v/>
      </c>
    </row>
    <row r="694" spans="1:7" x14ac:dyDescent="0.2">
      <c r="A694" s="3" t="str">
        <f>IF('RAW Transactions'!A694="","",'RAW Transactions'!A694)</f>
        <v/>
      </c>
      <c r="B694" s="26" t="str">
        <f>IF('RAW Transactions'!B694="","",'RAW Transactions'!B694)</f>
        <v/>
      </c>
      <c r="C694" s="26" t="str">
        <f>IF('RAW Transactions'!C694="","",'RAW Transactions'!C694)</f>
        <v/>
      </c>
      <c r="D694" s="27" t="str">
        <f>IFERROR(VLOOKUP('RAW Transactions'!D694,'RAW Transactions'!$I$8:$J$24,2,FALSE),"")</f>
        <v/>
      </c>
      <c r="E694" s="33" t="str">
        <f>IF('RAW Transactions'!E694="","",'RAW Transactions'!E694)</f>
        <v/>
      </c>
      <c r="F694" s="33" t="str">
        <f>IFERROR(IF('RAW Transactions'!F694="","",IF('RAW Transactions'!F694/'RAW Transactions'!$J$3=0,G694/E694,'RAW Transactions'!F694/'RAW Transactions'!$J$3)),0)</f>
        <v/>
      </c>
      <c r="G694" s="32" t="str">
        <f>IF('RAW Transactions'!G694="","",'RAW Transactions'!G694)</f>
        <v/>
      </c>
    </row>
    <row r="695" spans="1:7" x14ac:dyDescent="0.2">
      <c r="A695" s="3" t="str">
        <f>IF('RAW Transactions'!A695="","",'RAW Transactions'!A695)</f>
        <v/>
      </c>
      <c r="B695" s="26" t="str">
        <f>IF('RAW Transactions'!B695="","",'RAW Transactions'!B695)</f>
        <v/>
      </c>
      <c r="C695" s="26" t="str">
        <f>IF('RAW Transactions'!C695="","",'RAW Transactions'!C695)</f>
        <v/>
      </c>
      <c r="D695" s="27" t="str">
        <f>IFERROR(VLOOKUP('RAW Transactions'!D695,'RAW Transactions'!$I$8:$J$24,2,FALSE),"")</f>
        <v/>
      </c>
      <c r="E695" s="33" t="str">
        <f>IF('RAW Transactions'!E695="","",'RAW Transactions'!E695)</f>
        <v/>
      </c>
      <c r="F695" s="33" t="str">
        <f>IFERROR(IF('RAW Transactions'!F695="","",IF('RAW Transactions'!F695/'RAW Transactions'!$J$3=0,G695/E695,'RAW Transactions'!F695/'RAW Transactions'!$J$3)),0)</f>
        <v/>
      </c>
      <c r="G695" s="32" t="str">
        <f>IF('RAW Transactions'!G695="","",'RAW Transactions'!G695)</f>
        <v/>
      </c>
    </row>
    <row r="696" spans="1:7" x14ac:dyDescent="0.2">
      <c r="A696" s="3" t="str">
        <f>IF('RAW Transactions'!A696="","",'RAW Transactions'!A696)</f>
        <v/>
      </c>
      <c r="B696" s="26" t="str">
        <f>IF('RAW Transactions'!B696="","",'RAW Transactions'!B696)</f>
        <v/>
      </c>
      <c r="C696" s="26" t="str">
        <f>IF('RAW Transactions'!C696="","",'RAW Transactions'!C696)</f>
        <v/>
      </c>
      <c r="D696" s="27" t="str">
        <f>IFERROR(VLOOKUP('RAW Transactions'!D696,'RAW Transactions'!$I$8:$J$24,2,FALSE),"")</f>
        <v/>
      </c>
      <c r="E696" s="33" t="str">
        <f>IF('RAW Transactions'!E696="","",'RAW Transactions'!E696)</f>
        <v/>
      </c>
      <c r="F696" s="33" t="str">
        <f>IFERROR(IF('RAW Transactions'!F696="","",IF('RAW Transactions'!F696/'RAW Transactions'!$J$3=0,G696/E696,'RAW Transactions'!F696/'RAW Transactions'!$J$3)),0)</f>
        <v/>
      </c>
      <c r="G696" s="32" t="str">
        <f>IF('RAW Transactions'!G696="","",'RAW Transactions'!G696)</f>
        <v/>
      </c>
    </row>
    <row r="697" spans="1:7" x14ac:dyDescent="0.2">
      <c r="A697" s="3" t="str">
        <f>IF('RAW Transactions'!A697="","",'RAW Transactions'!A697)</f>
        <v/>
      </c>
      <c r="B697" s="26" t="str">
        <f>IF('RAW Transactions'!B697="","",'RAW Transactions'!B697)</f>
        <v/>
      </c>
      <c r="C697" s="26" t="str">
        <f>IF('RAW Transactions'!C697="","",'RAW Transactions'!C697)</f>
        <v/>
      </c>
      <c r="D697" s="27" t="str">
        <f>IFERROR(VLOOKUP('RAW Transactions'!D697,'RAW Transactions'!$I$8:$J$24,2,FALSE),"")</f>
        <v/>
      </c>
      <c r="E697" s="33" t="str">
        <f>IF('RAW Transactions'!E697="","",'RAW Transactions'!E697)</f>
        <v/>
      </c>
      <c r="F697" s="33" t="str">
        <f>IFERROR(IF('RAW Transactions'!F697="","",IF('RAW Transactions'!F697/'RAW Transactions'!$J$3=0,G697/E697,'RAW Transactions'!F697/'RAW Transactions'!$J$3)),0)</f>
        <v/>
      </c>
      <c r="G697" s="32" t="str">
        <f>IF('RAW Transactions'!G697="","",'RAW Transactions'!G697)</f>
        <v/>
      </c>
    </row>
    <row r="698" spans="1:7" x14ac:dyDescent="0.2">
      <c r="A698" s="3" t="str">
        <f>IF('RAW Transactions'!A698="","",'RAW Transactions'!A698)</f>
        <v/>
      </c>
      <c r="B698" s="26" t="str">
        <f>IF('RAW Transactions'!B698="","",'RAW Transactions'!B698)</f>
        <v/>
      </c>
      <c r="C698" s="26" t="str">
        <f>IF('RAW Transactions'!C698="","",'RAW Transactions'!C698)</f>
        <v/>
      </c>
      <c r="D698" s="27" t="str">
        <f>IFERROR(VLOOKUP('RAW Transactions'!D698,'RAW Transactions'!$I$8:$J$24,2,FALSE),"")</f>
        <v/>
      </c>
      <c r="E698" s="33" t="str">
        <f>IF('RAW Transactions'!E698="","",'RAW Transactions'!E698)</f>
        <v/>
      </c>
      <c r="F698" s="33" t="str">
        <f>IFERROR(IF('RAW Transactions'!F698="","",IF('RAW Transactions'!F698/'RAW Transactions'!$J$3=0,G698/E698,'RAW Transactions'!F698/'RAW Transactions'!$J$3)),0)</f>
        <v/>
      </c>
      <c r="G698" s="32" t="str">
        <f>IF('RAW Transactions'!G698="","",'RAW Transactions'!G698)</f>
        <v/>
      </c>
    </row>
    <row r="699" spans="1:7" x14ac:dyDescent="0.2">
      <c r="A699" s="3" t="str">
        <f>IF('RAW Transactions'!A699="","",'RAW Transactions'!A699)</f>
        <v/>
      </c>
      <c r="B699" s="26" t="str">
        <f>IF('RAW Transactions'!B699="","",'RAW Transactions'!B699)</f>
        <v/>
      </c>
      <c r="C699" s="26" t="str">
        <f>IF('RAW Transactions'!C699="","",'RAW Transactions'!C699)</f>
        <v/>
      </c>
      <c r="D699" s="27" t="str">
        <f>IFERROR(VLOOKUP('RAW Transactions'!D699,'RAW Transactions'!$I$8:$J$24,2,FALSE),"")</f>
        <v/>
      </c>
      <c r="E699" s="33" t="str">
        <f>IF('RAW Transactions'!E699="","",'RAW Transactions'!E699)</f>
        <v/>
      </c>
      <c r="F699" s="33" t="str">
        <f>IFERROR(IF('RAW Transactions'!F699="","",IF('RAW Transactions'!F699/'RAW Transactions'!$J$3=0,G699/E699,'RAW Transactions'!F699/'RAW Transactions'!$J$3)),0)</f>
        <v/>
      </c>
      <c r="G699" s="32" t="str">
        <f>IF('RAW Transactions'!G699="","",'RAW Transactions'!G699)</f>
        <v/>
      </c>
    </row>
    <row r="700" spans="1:7" x14ac:dyDescent="0.2">
      <c r="A700" s="3" t="str">
        <f>IF('RAW Transactions'!A700="","",'RAW Transactions'!A700)</f>
        <v/>
      </c>
      <c r="B700" s="26" t="str">
        <f>IF('RAW Transactions'!B700="","",'RAW Transactions'!B700)</f>
        <v/>
      </c>
      <c r="C700" s="26" t="str">
        <f>IF('RAW Transactions'!C700="","",'RAW Transactions'!C700)</f>
        <v/>
      </c>
      <c r="D700" s="27" t="str">
        <f>IFERROR(VLOOKUP('RAW Transactions'!D700,'RAW Transactions'!$I$8:$J$24,2,FALSE),"")</f>
        <v/>
      </c>
      <c r="E700" s="33" t="str">
        <f>IF('RAW Transactions'!E700="","",'RAW Transactions'!E700)</f>
        <v/>
      </c>
      <c r="F700" s="33" t="str">
        <f>IFERROR(IF('RAW Transactions'!F700="","",IF('RAW Transactions'!F700/'RAW Transactions'!$J$3=0,G700/E700,'RAW Transactions'!F700/'RAW Transactions'!$J$3)),0)</f>
        <v/>
      </c>
      <c r="G700" s="32" t="str">
        <f>IF('RAW Transactions'!G700="","",'RAW Transactions'!G700)</f>
        <v/>
      </c>
    </row>
    <row r="701" spans="1:7" x14ac:dyDescent="0.2">
      <c r="A701" s="3" t="str">
        <f>IF('RAW Transactions'!A701="","",'RAW Transactions'!A701)</f>
        <v/>
      </c>
      <c r="B701" s="26" t="str">
        <f>IF('RAW Transactions'!B701="","",'RAW Transactions'!B701)</f>
        <v/>
      </c>
      <c r="C701" s="26" t="str">
        <f>IF('RAW Transactions'!C701="","",'RAW Transactions'!C701)</f>
        <v/>
      </c>
      <c r="D701" s="27" t="str">
        <f>IFERROR(VLOOKUP('RAW Transactions'!D701,'RAW Transactions'!$I$8:$J$24,2,FALSE),"")</f>
        <v/>
      </c>
      <c r="E701" s="33" t="str">
        <f>IF('RAW Transactions'!E701="","",'RAW Transactions'!E701)</f>
        <v/>
      </c>
      <c r="F701" s="33" t="str">
        <f>IFERROR(IF('RAW Transactions'!F701="","",IF('RAW Transactions'!F701/'RAW Transactions'!$J$3=0,G701/E701,'RAW Transactions'!F701/'RAW Transactions'!$J$3)),0)</f>
        <v/>
      </c>
      <c r="G701" s="32" t="str">
        <f>IF('RAW Transactions'!G701="","",'RAW Transactions'!G701)</f>
        <v/>
      </c>
    </row>
    <row r="702" spans="1:7" x14ac:dyDescent="0.2">
      <c r="A702" s="3" t="str">
        <f>IF('RAW Transactions'!A702="","",'RAW Transactions'!A702)</f>
        <v/>
      </c>
      <c r="B702" s="26" t="str">
        <f>IF('RAW Transactions'!B702="","",'RAW Transactions'!B702)</f>
        <v/>
      </c>
      <c r="C702" s="26" t="str">
        <f>IF('RAW Transactions'!C702="","",'RAW Transactions'!C702)</f>
        <v/>
      </c>
      <c r="D702" s="27" t="str">
        <f>IFERROR(VLOOKUP('RAW Transactions'!D702,'RAW Transactions'!$I$8:$J$24,2,FALSE),"")</f>
        <v/>
      </c>
      <c r="E702" s="33" t="str">
        <f>IF('RAW Transactions'!E702="","",'RAW Transactions'!E702)</f>
        <v/>
      </c>
      <c r="F702" s="33" t="str">
        <f>IFERROR(IF('RAW Transactions'!F702="","",IF('RAW Transactions'!F702/'RAW Transactions'!$J$3=0,G702/E702,'RAW Transactions'!F702/'RAW Transactions'!$J$3)),0)</f>
        <v/>
      </c>
      <c r="G702" s="32" t="str">
        <f>IF('RAW Transactions'!G702="","",'RAW Transactions'!G702)</f>
        <v/>
      </c>
    </row>
    <row r="703" spans="1:7" x14ac:dyDescent="0.2">
      <c r="A703" s="3" t="str">
        <f>IF('RAW Transactions'!A703="","",'RAW Transactions'!A703)</f>
        <v/>
      </c>
      <c r="B703" s="26" t="str">
        <f>IF('RAW Transactions'!B703="","",'RAW Transactions'!B703)</f>
        <v/>
      </c>
      <c r="C703" s="26" t="str">
        <f>IF('RAW Transactions'!C703="","",'RAW Transactions'!C703)</f>
        <v/>
      </c>
      <c r="D703" s="27" t="str">
        <f>IFERROR(VLOOKUP('RAW Transactions'!D703,'RAW Transactions'!$I$8:$J$24,2,FALSE),"")</f>
        <v/>
      </c>
      <c r="E703" s="33" t="str">
        <f>IF('RAW Transactions'!E703="","",'RAW Transactions'!E703)</f>
        <v/>
      </c>
      <c r="F703" s="33" t="str">
        <f>IFERROR(IF('RAW Transactions'!F703="","",IF('RAW Transactions'!F703/'RAW Transactions'!$J$3=0,G703/E703,'RAW Transactions'!F703/'RAW Transactions'!$J$3)),0)</f>
        <v/>
      </c>
      <c r="G703" s="32" t="str">
        <f>IF('RAW Transactions'!G703="","",'RAW Transactions'!G703)</f>
        <v/>
      </c>
    </row>
    <row r="704" spans="1:7" x14ac:dyDescent="0.2">
      <c r="A704" s="3" t="str">
        <f>IF('RAW Transactions'!A704="","",'RAW Transactions'!A704)</f>
        <v/>
      </c>
      <c r="B704" s="26" t="str">
        <f>IF('RAW Transactions'!B704="","",'RAW Transactions'!B704)</f>
        <v/>
      </c>
      <c r="C704" s="26" t="str">
        <f>IF('RAW Transactions'!C704="","",'RAW Transactions'!C704)</f>
        <v/>
      </c>
      <c r="D704" s="27" t="str">
        <f>IFERROR(VLOOKUP('RAW Transactions'!D704,'RAW Transactions'!$I$8:$J$24,2,FALSE),"")</f>
        <v/>
      </c>
      <c r="E704" s="33" t="str">
        <f>IF('RAW Transactions'!E704="","",'RAW Transactions'!E704)</f>
        <v/>
      </c>
      <c r="F704" s="33" t="str">
        <f>IFERROR(IF('RAW Transactions'!F704="","",IF('RAW Transactions'!F704/'RAW Transactions'!$J$3=0,G704/E704,'RAW Transactions'!F704/'RAW Transactions'!$J$3)),0)</f>
        <v/>
      </c>
      <c r="G704" s="32" t="str">
        <f>IF('RAW Transactions'!G704="","",'RAW Transactions'!G704)</f>
        <v/>
      </c>
    </row>
    <row r="705" spans="1:7" x14ac:dyDescent="0.2">
      <c r="A705" s="3" t="str">
        <f>IF('RAW Transactions'!A705="","",'RAW Transactions'!A705)</f>
        <v/>
      </c>
      <c r="B705" s="26" t="str">
        <f>IF('RAW Transactions'!B705="","",'RAW Transactions'!B705)</f>
        <v/>
      </c>
      <c r="C705" s="26" t="str">
        <f>IF('RAW Transactions'!C705="","",'RAW Transactions'!C705)</f>
        <v/>
      </c>
      <c r="D705" s="27" t="str">
        <f>IFERROR(VLOOKUP('RAW Transactions'!D705,'RAW Transactions'!$I$8:$J$24,2,FALSE),"")</f>
        <v/>
      </c>
      <c r="E705" s="33" t="str">
        <f>IF('RAW Transactions'!E705="","",'RAW Transactions'!E705)</f>
        <v/>
      </c>
      <c r="F705" s="33" t="str">
        <f>IFERROR(IF('RAW Transactions'!F705="","",IF('RAW Transactions'!F705/'RAW Transactions'!$J$3=0,G705/E705,'RAW Transactions'!F705/'RAW Transactions'!$J$3)),0)</f>
        <v/>
      </c>
      <c r="G705" s="32" t="str">
        <f>IF('RAW Transactions'!G705="","",'RAW Transactions'!G705)</f>
        <v/>
      </c>
    </row>
    <row r="706" spans="1:7" x14ac:dyDescent="0.2">
      <c r="A706" s="3" t="str">
        <f>IF('RAW Transactions'!A706="","",'RAW Transactions'!A706)</f>
        <v/>
      </c>
      <c r="B706" s="26" t="str">
        <f>IF('RAW Transactions'!B706="","",'RAW Transactions'!B706)</f>
        <v/>
      </c>
      <c r="C706" s="26" t="str">
        <f>IF('RAW Transactions'!C706="","",'RAW Transactions'!C706)</f>
        <v/>
      </c>
      <c r="D706" s="27" t="str">
        <f>IFERROR(VLOOKUP('RAW Transactions'!D706,'RAW Transactions'!$I$8:$J$24,2,FALSE),"")</f>
        <v/>
      </c>
      <c r="E706" s="33" t="str">
        <f>IF('RAW Transactions'!E706="","",'RAW Transactions'!E706)</f>
        <v/>
      </c>
      <c r="F706" s="33" t="str">
        <f>IFERROR(IF('RAW Transactions'!F706="","",IF('RAW Transactions'!F706/'RAW Transactions'!$J$3=0,G706/E706,'RAW Transactions'!F706/'RAW Transactions'!$J$3)),0)</f>
        <v/>
      </c>
      <c r="G706" s="32" t="str">
        <f>IF('RAW Transactions'!G706="","",'RAW Transactions'!G706)</f>
        <v/>
      </c>
    </row>
    <row r="707" spans="1:7" x14ac:dyDescent="0.2">
      <c r="A707" s="3" t="str">
        <f>IF('RAW Transactions'!A707="","",'RAW Transactions'!A707)</f>
        <v/>
      </c>
      <c r="B707" s="26" t="str">
        <f>IF('RAW Transactions'!B707="","",'RAW Transactions'!B707)</f>
        <v/>
      </c>
      <c r="C707" s="26" t="str">
        <f>IF('RAW Transactions'!C707="","",'RAW Transactions'!C707)</f>
        <v/>
      </c>
      <c r="D707" s="27" t="str">
        <f>IFERROR(VLOOKUP('RAW Transactions'!D707,'RAW Transactions'!$I$8:$J$24,2,FALSE),"")</f>
        <v/>
      </c>
      <c r="E707" s="33" t="str">
        <f>IF('RAW Transactions'!E707="","",'RAW Transactions'!E707)</f>
        <v/>
      </c>
      <c r="F707" s="33" t="str">
        <f>IFERROR(IF('RAW Transactions'!F707="","",IF('RAW Transactions'!F707/'RAW Transactions'!$J$3=0,G707/E707,'RAW Transactions'!F707/'RAW Transactions'!$J$3)),0)</f>
        <v/>
      </c>
      <c r="G707" s="32" t="str">
        <f>IF('RAW Transactions'!G707="","",'RAW Transactions'!G707)</f>
        <v/>
      </c>
    </row>
    <row r="708" spans="1:7" x14ac:dyDescent="0.2">
      <c r="A708" s="3" t="str">
        <f>IF('RAW Transactions'!A708="","",'RAW Transactions'!A708)</f>
        <v/>
      </c>
      <c r="B708" s="26" t="str">
        <f>IF('RAW Transactions'!B708="","",'RAW Transactions'!B708)</f>
        <v/>
      </c>
      <c r="C708" s="26" t="str">
        <f>IF('RAW Transactions'!C708="","",'RAW Transactions'!C708)</f>
        <v/>
      </c>
      <c r="D708" s="27" t="str">
        <f>IFERROR(VLOOKUP('RAW Transactions'!D708,'RAW Transactions'!$I$8:$J$24,2,FALSE),"")</f>
        <v/>
      </c>
      <c r="E708" s="33" t="str">
        <f>IF('RAW Transactions'!E708="","",'RAW Transactions'!E708)</f>
        <v/>
      </c>
      <c r="F708" s="33" t="str">
        <f>IFERROR(IF('RAW Transactions'!F708="","",IF('RAW Transactions'!F708/'RAW Transactions'!$J$3=0,G708/E708,'RAW Transactions'!F708/'RAW Transactions'!$J$3)),0)</f>
        <v/>
      </c>
      <c r="G708" s="32" t="str">
        <f>IF('RAW Transactions'!G708="","",'RAW Transactions'!G708)</f>
        <v/>
      </c>
    </row>
    <row r="709" spans="1:7" x14ac:dyDescent="0.2">
      <c r="A709" s="3" t="str">
        <f>IF('RAW Transactions'!A709="","",'RAW Transactions'!A709)</f>
        <v/>
      </c>
      <c r="B709" s="26" t="str">
        <f>IF('RAW Transactions'!B709="","",'RAW Transactions'!B709)</f>
        <v/>
      </c>
      <c r="C709" s="26" t="str">
        <f>IF('RAW Transactions'!C709="","",'RAW Transactions'!C709)</f>
        <v/>
      </c>
      <c r="D709" s="27" t="str">
        <f>IFERROR(VLOOKUP('RAW Transactions'!D709,'RAW Transactions'!$I$8:$J$24,2,FALSE),"")</f>
        <v/>
      </c>
      <c r="E709" s="33" t="str">
        <f>IF('RAW Transactions'!E709="","",'RAW Transactions'!E709)</f>
        <v/>
      </c>
      <c r="F709" s="33" t="str">
        <f>IFERROR(IF('RAW Transactions'!F709="","",IF('RAW Transactions'!F709/'RAW Transactions'!$J$3=0,G709/E709,'RAW Transactions'!F709/'RAW Transactions'!$J$3)),0)</f>
        <v/>
      </c>
      <c r="G709" s="32" t="str">
        <f>IF('RAW Transactions'!G709="","",'RAW Transactions'!G709)</f>
        <v/>
      </c>
    </row>
    <row r="710" spans="1:7" x14ac:dyDescent="0.2">
      <c r="A710" s="3" t="str">
        <f>IF('RAW Transactions'!A710="","",'RAW Transactions'!A710)</f>
        <v/>
      </c>
      <c r="B710" s="26" t="str">
        <f>IF('RAW Transactions'!B710="","",'RAW Transactions'!B710)</f>
        <v/>
      </c>
      <c r="C710" s="26" t="str">
        <f>IF('RAW Transactions'!C710="","",'RAW Transactions'!C710)</f>
        <v/>
      </c>
      <c r="D710" s="27" t="str">
        <f>IFERROR(VLOOKUP('RAW Transactions'!D710,'RAW Transactions'!$I$8:$J$24,2,FALSE),"")</f>
        <v/>
      </c>
      <c r="E710" s="33" t="str">
        <f>IF('RAW Transactions'!E710="","",'RAW Transactions'!E710)</f>
        <v/>
      </c>
      <c r="F710" s="33" t="str">
        <f>IFERROR(IF('RAW Transactions'!F710="","",IF('RAW Transactions'!F710/'RAW Transactions'!$J$3=0,G710/E710,'RAW Transactions'!F710/'RAW Transactions'!$J$3)),0)</f>
        <v/>
      </c>
      <c r="G710" s="32" t="str">
        <f>IF('RAW Transactions'!G710="","",'RAW Transactions'!G710)</f>
        <v/>
      </c>
    </row>
    <row r="711" spans="1:7" x14ac:dyDescent="0.2">
      <c r="A711" s="3" t="str">
        <f>IF('RAW Transactions'!A711="","",'RAW Transactions'!A711)</f>
        <v/>
      </c>
      <c r="B711" s="26" t="str">
        <f>IF('RAW Transactions'!B711="","",'RAW Transactions'!B711)</f>
        <v/>
      </c>
      <c r="C711" s="26" t="str">
        <f>IF('RAW Transactions'!C711="","",'RAW Transactions'!C711)</f>
        <v/>
      </c>
      <c r="D711" s="27" t="str">
        <f>IFERROR(VLOOKUP('RAW Transactions'!D711,'RAW Transactions'!$I$8:$J$24,2,FALSE),"")</f>
        <v/>
      </c>
      <c r="E711" s="33" t="str">
        <f>IF('RAW Transactions'!E711="","",'RAW Transactions'!E711)</f>
        <v/>
      </c>
      <c r="F711" s="33" t="str">
        <f>IFERROR(IF('RAW Transactions'!F711="","",IF('RAW Transactions'!F711/'RAW Transactions'!$J$3=0,G711/E711,'RAW Transactions'!F711/'RAW Transactions'!$J$3)),0)</f>
        <v/>
      </c>
      <c r="G711" s="32" t="str">
        <f>IF('RAW Transactions'!G711="","",'RAW Transactions'!G711)</f>
        <v/>
      </c>
    </row>
    <row r="712" spans="1:7" x14ac:dyDescent="0.2">
      <c r="A712" s="3" t="str">
        <f>IF('RAW Transactions'!A712="","",'RAW Transactions'!A712)</f>
        <v/>
      </c>
      <c r="B712" s="26" t="str">
        <f>IF('RAW Transactions'!B712="","",'RAW Transactions'!B712)</f>
        <v/>
      </c>
      <c r="C712" s="26" t="str">
        <f>IF('RAW Transactions'!C712="","",'RAW Transactions'!C712)</f>
        <v/>
      </c>
      <c r="D712" s="27" t="str">
        <f>IFERROR(VLOOKUP('RAW Transactions'!D712,'RAW Transactions'!$I$8:$J$24,2,FALSE),"")</f>
        <v/>
      </c>
      <c r="E712" s="33" t="str">
        <f>IF('RAW Transactions'!E712="","",'RAW Transactions'!E712)</f>
        <v/>
      </c>
      <c r="F712" s="33" t="str">
        <f>IFERROR(IF('RAW Transactions'!F712="","",IF('RAW Transactions'!F712/'RAW Transactions'!$J$3=0,G712/E712,'RAW Transactions'!F712/'RAW Transactions'!$J$3)),0)</f>
        <v/>
      </c>
      <c r="G712" s="32" t="str">
        <f>IF('RAW Transactions'!G712="","",'RAW Transactions'!G712)</f>
        <v/>
      </c>
    </row>
    <row r="713" spans="1:7" x14ac:dyDescent="0.2">
      <c r="A713" s="3" t="str">
        <f>IF('RAW Transactions'!A713="","",'RAW Transactions'!A713)</f>
        <v/>
      </c>
      <c r="B713" s="26" t="str">
        <f>IF('RAW Transactions'!B713="","",'RAW Transactions'!B713)</f>
        <v/>
      </c>
      <c r="C713" s="26" t="str">
        <f>IF('RAW Transactions'!C713="","",'RAW Transactions'!C713)</f>
        <v/>
      </c>
      <c r="D713" s="27" t="str">
        <f>IFERROR(VLOOKUP('RAW Transactions'!D713,'RAW Transactions'!$I$8:$J$24,2,FALSE),"")</f>
        <v/>
      </c>
      <c r="E713" s="33" t="str">
        <f>IF('RAW Transactions'!E713="","",'RAW Transactions'!E713)</f>
        <v/>
      </c>
      <c r="F713" s="33" t="str">
        <f>IFERROR(IF('RAW Transactions'!F713="","",IF('RAW Transactions'!F713/'RAW Transactions'!$J$3=0,G713/E713,'RAW Transactions'!F713/'RAW Transactions'!$J$3)),0)</f>
        <v/>
      </c>
      <c r="G713" s="32" t="str">
        <f>IF('RAW Transactions'!G713="","",'RAW Transactions'!G713)</f>
        <v/>
      </c>
    </row>
    <row r="714" spans="1:7" x14ac:dyDescent="0.2">
      <c r="A714" s="3" t="str">
        <f>IF('RAW Transactions'!A714="","",'RAW Transactions'!A714)</f>
        <v/>
      </c>
      <c r="B714" s="26" t="str">
        <f>IF('RAW Transactions'!B714="","",'RAW Transactions'!B714)</f>
        <v/>
      </c>
      <c r="C714" s="26" t="str">
        <f>IF('RAW Transactions'!C714="","",'RAW Transactions'!C714)</f>
        <v/>
      </c>
      <c r="D714" s="27" t="str">
        <f>IFERROR(VLOOKUP('RAW Transactions'!D714,'RAW Transactions'!$I$8:$J$24,2,FALSE),"")</f>
        <v/>
      </c>
      <c r="E714" s="33" t="str">
        <f>IF('RAW Transactions'!E714="","",'RAW Transactions'!E714)</f>
        <v/>
      </c>
      <c r="F714" s="33" t="str">
        <f>IFERROR(IF('RAW Transactions'!F714="","",IF('RAW Transactions'!F714/'RAW Transactions'!$J$3=0,G714/E714,'RAW Transactions'!F714/'RAW Transactions'!$J$3)),0)</f>
        <v/>
      </c>
      <c r="G714" s="32" t="str">
        <f>IF('RAW Transactions'!G714="","",'RAW Transactions'!G714)</f>
        <v/>
      </c>
    </row>
    <row r="715" spans="1:7" x14ac:dyDescent="0.2">
      <c r="A715" s="3" t="str">
        <f>IF('RAW Transactions'!A715="","",'RAW Transactions'!A715)</f>
        <v/>
      </c>
      <c r="B715" s="26" t="str">
        <f>IF('RAW Transactions'!B715="","",'RAW Transactions'!B715)</f>
        <v/>
      </c>
      <c r="C715" s="26" t="str">
        <f>IF('RAW Transactions'!C715="","",'RAW Transactions'!C715)</f>
        <v/>
      </c>
      <c r="D715" s="27" t="str">
        <f>IFERROR(VLOOKUP('RAW Transactions'!D715,'RAW Transactions'!$I$8:$J$24,2,FALSE),"")</f>
        <v/>
      </c>
      <c r="E715" s="33" t="str">
        <f>IF('RAW Transactions'!E715="","",'RAW Transactions'!E715)</f>
        <v/>
      </c>
      <c r="F715" s="33" t="str">
        <f>IFERROR(IF('RAW Transactions'!F715="","",IF('RAW Transactions'!F715/'RAW Transactions'!$J$3=0,G715/E715,'RAW Transactions'!F715/'RAW Transactions'!$J$3)),0)</f>
        <v/>
      </c>
      <c r="G715" s="32" t="str">
        <f>IF('RAW Transactions'!G715="","",'RAW Transactions'!G715)</f>
        <v/>
      </c>
    </row>
    <row r="716" spans="1:7" x14ac:dyDescent="0.2">
      <c r="A716" s="3" t="str">
        <f>IF('RAW Transactions'!A716="","",'RAW Transactions'!A716)</f>
        <v/>
      </c>
      <c r="B716" s="26" t="str">
        <f>IF('RAW Transactions'!B716="","",'RAW Transactions'!B716)</f>
        <v/>
      </c>
      <c r="C716" s="26" t="str">
        <f>IF('RAW Transactions'!C716="","",'RAW Transactions'!C716)</f>
        <v/>
      </c>
      <c r="D716" s="27" t="str">
        <f>IFERROR(VLOOKUP('RAW Transactions'!D716,'RAW Transactions'!$I$8:$J$24,2,FALSE),"")</f>
        <v/>
      </c>
      <c r="E716" s="33" t="str">
        <f>IF('RAW Transactions'!E716="","",'RAW Transactions'!E716)</f>
        <v/>
      </c>
      <c r="F716" s="33" t="str">
        <f>IFERROR(IF('RAW Transactions'!F716="","",IF('RAW Transactions'!F716/'RAW Transactions'!$J$3=0,G716/E716,'RAW Transactions'!F716/'RAW Transactions'!$J$3)),0)</f>
        <v/>
      </c>
      <c r="G716" s="32" t="str">
        <f>IF('RAW Transactions'!G716="","",'RAW Transactions'!G716)</f>
        <v/>
      </c>
    </row>
    <row r="717" spans="1:7" x14ac:dyDescent="0.2">
      <c r="A717" s="3" t="str">
        <f>IF('RAW Transactions'!A717="","",'RAW Transactions'!A717)</f>
        <v/>
      </c>
      <c r="B717" s="26" t="str">
        <f>IF('RAW Transactions'!B717="","",'RAW Transactions'!B717)</f>
        <v/>
      </c>
      <c r="C717" s="26" t="str">
        <f>IF('RAW Transactions'!C717="","",'RAW Transactions'!C717)</f>
        <v/>
      </c>
      <c r="D717" s="27" t="str">
        <f>IFERROR(VLOOKUP('RAW Transactions'!D717,'RAW Transactions'!$I$8:$J$24,2,FALSE),"")</f>
        <v/>
      </c>
      <c r="E717" s="33" t="str">
        <f>IF('RAW Transactions'!E717="","",'RAW Transactions'!E717)</f>
        <v/>
      </c>
      <c r="F717" s="33" t="str">
        <f>IFERROR(IF('RAW Transactions'!F717="","",IF('RAW Transactions'!F717/'RAW Transactions'!$J$3=0,G717/E717,'RAW Transactions'!F717/'RAW Transactions'!$J$3)),0)</f>
        <v/>
      </c>
      <c r="G717" s="32" t="str">
        <f>IF('RAW Transactions'!G717="","",'RAW Transactions'!G717)</f>
        <v/>
      </c>
    </row>
    <row r="718" spans="1:7" x14ac:dyDescent="0.2">
      <c r="A718" s="3" t="str">
        <f>IF('RAW Transactions'!A718="","",'RAW Transactions'!A718)</f>
        <v/>
      </c>
      <c r="B718" s="26" t="str">
        <f>IF('RAW Transactions'!B718="","",'RAW Transactions'!B718)</f>
        <v/>
      </c>
      <c r="C718" s="26" t="str">
        <f>IF('RAW Transactions'!C718="","",'RAW Transactions'!C718)</f>
        <v/>
      </c>
      <c r="D718" s="27" t="str">
        <f>IFERROR(VLOOKUP('RAW Transactions'!D718,'RAW Transactions'!$I$8:$J$24,2,FALSE),"")</f>
        <v/>
      </c>
      <c r="E718" s="33" t="str">
        <f>IF('RAW Transactions'!E718="","",'RAW Transactions'!E718)</f>
        <v/>
      </c>
      <c r="F718" s="33" t="str">
        <f>IFERROR(IF('RAW Transactions'!F718="","",IF('RAW Transactions'!F718/'RAW Transactions'!$J$3=0,G718/E718,'RAW Transactions'!F718/'RAW Transactions'!$J$3)),0)</f>
        <v/>
      </c>
      <c r="G718" s="32" t="str">
        <f>IF('RAW Transactions'!G718="","",'RAW Transactions'!G718)</f>
        <v/>
      </c>
    </row>
    <row r="719" spans="1:7" x14ac:dyDescent="0.2">
      <c r="A719" s="3" t="str">
        <f>IF('RAW Transactions'!A719="","",'RAW Transactions'!A719)</f>
        <v/>
      </c>
      <c r="B719" s="26" t="str">
        <f>IF('RAW Transactions'!B719="","",'RAW Transactions'!B719)</f>
        <v/>
      </c>
      <c r="C719" s="26" t="str">
        <f>IF('RAW Transactions'!C719="","",'RAW Transactions'!C719)</f>
        <v/>
      </c>
      <c r="D719" s="27" t="str">
        <f>IFERROR(VLOOKUP('RAW Transactions'!D719,'RAW Transactions'!$I$8:$J$24,2,FALSE),"")</f>
        <v/>
      </c>
      <c r="E719" s="33" t="str">
        <f>IF('RAW Transactions'!E719="","",'RAW Transactions'!E719)</f>
        <v/>
      </c>
      <c r="F719" s="33" t="str">
        <f>IFERROR(IF('RAW Transactions'!F719="","",IF('RAW Transactions'!F719/'RAW Transactions'!$J$3=0,G719/E719,'RAW Transactions'!F719/'RAW Transactions'!$J$3)),0)</f>
        <v/>
      </c>
      <c r="G719" s="32" t="str">
        <f>IF('RAW Transactions'!G719="","",'RAW Transactions'!G719)</f>
        <v/>
      </c>
    </row>
    <row r="720" spans="1:7" x14ac:dyDescent="0.2">
      <c r="A720" s="3" t="str">
        <f>IF('RAW Transactions'!A720="","",'RAW Transactions'!A720)</f>
        <v/>
      </c>
      <c r="B720" s="26" t="str">
        <f>IF('RAW Transactions'!B720="","",'RAW Transactions'!B720)</f>
        <v/>
      </c>
      <c r="C720" s="26" t="str">
        <f>IF('RAW Transactions'!C720="","",'RAW Transactions'!C720)</f>
        <v/>
      </c>
      <c r="D720" s="27" t="str">
        <f>IFERROR(VLOOKUP('RAW Transactions'!D720,'RAW Transactions'!$I$8:$J$24,2,FALSE),"")</f>
        <v/>
      </c>
      <c r="E720" s="33" t="str">
        <f>IF('RAW Transactions'!E720="","",'RAW Transactions'!E720)</f>
        <v/>
      </c>
      <c r="F720" s="33" t="str">
        <f>IFERROR(IF('RAW Transactions'!F720="","",IF('RAW Transactions'!F720/'RAW Transactions'!$J$3=0,G720/E720,'RAW Transactions'!F720/'RAW Transactions'!$J$3)),0)</f>
        <v/>
      </c>
      <c r="G720" s="32" t="str">
        <f>IF('RAW Transactions'!G720="","",'RAW Transactions'!G720)</f>
        <v/>
      </c>
    </row>
    <row r="721" spans="1:7" x14ac:dyDescent="0.2">
      <c r="A721" s="3" t="str">
        <f>IF('RAW Transactions'!A721="","",'RAW Transactions'!A721)</f>
        <v/>
      </c>
      <c r="B721" s="26" t="str">
        <f>IF('RAW Transactions'!B721="","",'RAW Transactions'!B721)</f>
        <v/>
      </c>
      <c r="C721" s="26" t="str">
        <f>IF('RAW Transactions'!C721="","",'RAW Transactions'!C721)</f>
        <v/>
      </c>
      <c r="D721" s="27" t="str">
        <f>IFERROR(VLOOKUP('RAW Transactions'!D721,'RAW Transactions'!$I$8:$J$24,2,FALSE),"")</f>
        <v/>
      </c>
      <c r="E721" s="33" t="str">
        <f>IF('RAW Transactions'!E721="","",'RAW Transactions'!E721)</f>
        <v/>
      </c>
      <c r="F721" s="33" t="str">
        <f>IFERROR(IF('RAW Transactions'!F721="","",IF('RAW Transactions'!F721/'RAW Transactions'!$J$3=0,G721/E721,'RAW Transactions'!F721/'RAW Transactions'!$J$3)),0)</f>
        <v/>
      </c>
      <c r="G721" s="32" t="str">
        <f>IF('RAW Transactions'!G721="","",'RAW Transactions'!G721)</f>
        <v/>
      </c>
    </row>
    <row r="722" spans="1:7" x14ac:dyDescent="0.2">
      <c r="A722" s="3" t="str">
        <f>IF('RAW Transactions'!A722="","",'RAW Transactions'!A722)</f>
        <v/>
      </c>
      <c r="B722" s="26" t="str">
        <f>IF('RAW Transactions'!B722="","",'RAW Transactions'!B722)</f>
        <v/>
      </c>
      <c r="C722" s="26" t="str">
        <f>IF('RAW Transactions'!C722="","",'RAW Transactions'!C722)</f>
        <v/>
      </c>
      <c r="D722" s="27" t="str">
        <f>IFERROR(VLOOKUP('RAW Transactions'!D722,'RAW Transactions'!$I$8:$J$24,2,FALSE),"")</f>
        <v/>
      </c>
      <c r="E722" s="33" t="str">
        <f>IF('RAW Transactions'!E722="","",'RAW Transactions'!E722)</f>
        <v/>
      </c>
      <c r="F722" s="33" t="str">
        <f>IFERROR(IF('RAW Transactions'!F722="","",IF('RAW Transactions'!F722/'RAW Transactions'!$J$3=0,G722/E722,'RAW Transactions'!F722/'RAW Transactions'!$J$3)),0)</f>
        <v/>
      </c>
      <c r="G722" s="32" t="str">
        <f>IF('RAW Transactions'!G722="","",'RAW Transactions'!G722)</f>
        <v/>
      </c>
    </row>
    <row r="723" spans="1:7" x14ac:dyDescent="0.2">
      <c r="A723" s="3" t="str">
        <f>IF('RAW Transactions'!A723="","",'RAW Transactions'!A723)</f>
        <v/>
      </c>
      <c r="B723" s="26" t="str">
        <f>IF('RAW Transactions'!B723="","",'RAW Transactions'!B723)</f>
        <v/>
      </c>
      <c r="C723" s="26" t="str">
        <f>IF('RAW Transactions'!C723="","",'RAW Transactions'!C723)</f>
        <v/>
      </c>
      <c r="D723" s="27" t="str">
        <f>IFERROR(VLOOKUP('RAW Transactions'!D723,'RAW Transactions'!$I$8:$J$24,2,FALSE),"")</f>
        <v/>
      </c>
      <c r="E723" s="33" t="str">
        <f>IF('RAW Transactions'!E723="","",'RAW Transactions'!E723)</f>
        <v/>
      </c>
      <c r="F723" s="33" t="str">
        <f>IFERROR(IF('RAW Transactions'!F723="","",IF('RAW Transactions'!F723/'RAW Transactions'!$J$3=0,G723/E723,'RAW Transactions'!F723/'RAW Transactions'!$J$3)),0)</f>
        <v/>
      </c>
      <c r="G723" s="32" t="str">
        <f>IF('RAW Transactions'!G723="","",'RAW Transactions'!G723)</f>
        <v/>
      </c>
    </row>
    <row r="724" spans="1:7" x14ac:dyDescent="0.2">
      <c r="A724" s="3" t="str">
        <f>IF('RAW Transactions'!A724="","",'RAW Transactions'!A724)</f>
        <v/>
      </c>
      <c r="B724" s="26" t="str">
        <f>IF('RAW Transactions'!B724="","",'RAW Transactions'!B724)</f>
        <v/>
      </c>
      <c r="C724" s="26" t="str">
        <f>IF('RAW Transactions'!C724="","",'RAW Transactions'!C724)</f>
        <v/>
      </c>
      <c r="D724" s="27" t="str">
        <f>IFERROR(VLOOKUP('RAW Transactions'!D724,'RAW Transactions'!$I$8:$J$24,2,FALSE),"")</f>
        <v/>
      </c>
      <c r="E724" s="33" t="str">
        <f>IF('RAW Transactions'!E724="","",'RAW Transactions'!E724)</f>
        <v/>
      </c>
      <c r="F724" s="33" t="str">
        <f>IFERROR(IF('RAW Transactions'!F724="","",IF('RAW Transactions'!F724/'RAW Transactions'!$J$3=0,G724/E724,'RAW Transactions'!F724/'RAW Transactions'!$J$3)),0)</f>
        <v/>
      </c>
      <c r="G724" s="32" t="str">
        <f>IF('RAW Transactions'!G724="","",'RAW Transactions'!G724)</f>
        <v/>
      </c>
    </row>
    <row r="725" spans="1:7" x14ac:dyDescent="0.2">
      <c r="A725" s="3" t="str">
        <f>IF('RAW Transactions'!A725="","",'RAW Transactions'!A725)</f>
        <v/>
      </c>
      <c r="B725" s="26" t="str">
        <f>IF('RAW Transactions'!B725="","",'RAW Transactions'!B725)</f>
        <v/>
      </c>
      <c r="C725" s="26" t="str">
        <f>IF('RAW Transactions'!C725="","",'RAW Transactions'!C725)</f>
        <v/>
      </c>
      <c r="D725" s="27" t="str">
        <f>IFERROR(VLOOKUP('RAW Transactions'!D725,'RAW Transactions'!$I$8:$J$24,2,FALSE),"")</f>
        <v/>
      </c>
      <c r="E725" s="33" t="str">
        <f>IF('RAW Transactions'!E725="","",'RAW Transactions'!E725)</f>
        <v/>
      </c>
      <c r="F725" s="33" t="str">
        <f>IFERROR(IF('RAW Transactions'!F725="","",IF('RAW Transactions'!F725/'RAW Transactions'!$J$3=0,G725/E725,'RAW Transactions'!F725/'RAW Transactions'!$J$3)),0)</f>
        <v/>
      </c>
      <c r="G725" s="32" t="str">
        <f>IF('RAW Transactions'!G725="","",'RAW Transactions'!G725)</f>
        <v/>
      </c>
    </row>
    <row r="726" spans="1:7" x14ac:dyDescent="0.2">
      <c r="A726" s="3" t="str">
        <f>IF('RAW Transactions'!A726="","",'RAW Transactions'!A726)</f>
        <v/>
      </c>
      <c r="B726" s="26" t="str">
        <f>IF('RAW Transactions'!B726="","",'RAW Transactions'!B726)</f>
        <v/>
      </c>
      <c r="C726" s="26" t="str">
        <f>IF('RAW Transactions'!C726="","",'RAW Transactions'!C726)</f>
        <v/>
      </c>
      <c r="D726" s="27" t="str">
        <f>IFERROR(VLOOKUP('RAW Transactions'!D726,'RAW Transactions'!$I$8:$J$24,2,FALSE),"")</f>
        <v/>
      </c>
      <c r="E726" s="33" t="str">
        <f>IF('RAW Transactions'!E726="","",'RAW Transactions'!E726)</f>
        <v/>
      </c>
      <c r="F726" s="33" t="str">
        <f>IFERROR(IF('RAW Transactions'!F726="","",IF('RAW Transactions'!F726/'RAW Transactions'!$J$3=0,G726/E726,'RAW Transactions'!F726/'RAW Transactions'!$J$3)),0)</f>
        <v/>
      </c>
      <c r="G726" s="32" t="str">
        <f>IF('RAW Transactions'!G726="","",'RAW Transactions'!G726)</f>
        <v/>
      </c>
    </row>
    <row r="727" spans="1:7" x14ac:dyDescent="0.2">
      <c r="A727" s="3" t="str">
        <f>IF('RAW Transactions'!A727="","",'RAW Transactions'!A727)</f>
        <v/>
      </c>
      <c r="B727" s="26" t="str">
        <f>IF('RAW Transactions'!B727="","",'RAW Transactions'!B727)</f>
        <v/>
      </c>
      <c r="C727" s="26" t="str">
        <f>IF('RAW Transactions'!C727="","",'RAW Transactions'!C727)</f>
        <v/>
      </c>
      <c r="D727" s="27" t="str">
        <f>IFERROR(VLOOKUP('RAW Transactions'!D727,'RAW Transactions'!$I$8:$J$24,2,FALSE),"")</f>
        <v/>
      </c>
      <c r="E727" s="33" t="str">
        <f>IF('RAW Transactions'!E727="","",'RAW Transactions'!E727)</f>
        <v/>
      </c>
      <c r="F727" s="33" t="str">
        <f>IFERROR(IF('RAW Transactions'!F727="","",IF('RAW Transactions'!F727/'RAW Transactions'!$J$3=0,G727/E727,'RAW Transactions'!F727/'RAW Transactions'!$J$3)),0)</f>
        <v/>
      </c>
      <c r="G727" s="32" t="str">
        <f>IF('RAW Transactions'!G727="","",'RAW Transactions'!G727)</f>
        <v/>
      </c>
    </row>
    <row r="728" spans="1:7" x14ac:dyDescent="0.2">
      <c r="A728" s="3" t="str">
        <f>IF('RAW Transactions'!A728="","",'RAW Transactions'!A728)</f>
        <v/>
      </c>
      <c r="B728" s="26" t="str">
        <f>IF('RAW Transactions'!B728="","",'RAW Transactions'!B728)</f>
        <v/>
      </c>
      <c r="C728" s="26" t="str">
        <f>IF('RAW Transactions'!C728="","",'RAW Transactions'!C728)</f>
        <v/>
      </c>
      <c r="D728" s="27" t="str">
        <f>IFERROR(VLOOKUP('RAW Transactions'!D728,'RAW Transactions'!$I$8:$J$24,2,FALSE),"")</f>
        <v/>
      </c>
      <c r="E728" s="33" t="str">
        <f>IF('RAW Transactions'!E728="","",'RAW Transactions'!E728)</f>
        <v/>
      </c>
      <c r="F728" s="33" t="str">
        <f>IFERROR(IF('RAW Transactions'!F728="","",IF('RAW Transactions'!F728/'RAW Transactions'!$J$3=0,G728/E728,'RAW Transactions'!F728/'RAW Transactions'!$J$3)),0)</f>
        <v/>
      </c>
      <c r="G728" s="32" t="str">
        <f>IF('RAW Transactions'!G728="","",'RAW Transactions'!G728)</f>
        <v/>
      </c>
    </row>
    <row r="729" spans="1:7" x14ac:dyDescent="0.2">
      <c r="A729" s="3" t="str">
        <f>IF('RAW Transactions'!A729="","",'RAW Transactions'!A729)</f>
        <v/>
      </c>
      <c r="B729" s="26" t="str">
        <f>IF('RAW Transactions'!B729="","",'RAW Transactions'!B729)</f>
        <v/>
      </c>
      <c r="C729" s="26" t="str">
        <f>IF('RAW Transactions'!C729="","",'RAW Transactions'!C729)</f>
        <v/>
      </c>
      <c r="D729" s="27" t="str">
        <f>IFERROR(VLOOKUP('RAW Transactions'!D729,'RAW Transactions'!$I$8:$J$24,2,FALSE),"")</f>
        <v/>
      </c>
      <c r="E729" s="33" t="str">
        <f>IF('RAW Transactions'!E729="","",'RAW Transactions'!E729)</f>
        <v/>
      </c>
      <c r="F729" s="33" t="str">
        <f>IFERROR(IF('RAW Transactions'!F729="","",IF('RAW Transactions'!F729/'RAW Transactions'!$J$3=0,G729/E729,'RAW Transactions'!F729/'RAW Transactions'!$J$3)),0)</f>
        <v/>
      </c>
      <c r="G729" s="32" t="str">
        <f>IF('RAW Transactions'!G729="","",'RAW Transactions'!G729)</f>
        <v/>
      </c>
    </row>
    <row r="730" spans="1:7" x14ac:dyDescent="0.2">
      <c r="A730" s="3" t="str">
        <f>IF('RAW Transactions'!A730="","",'RAW Transactions'!A730)</f>
        <v/>
      </c>
      <c r="B730" s="26" t="str">
        <f>IF('RAW Transactions'!B730="","",'RAW Transactions'!B730)</f>
        <v/>
      </c>
      <c r="C730" s="26" t="str">
        <f>IF('RAW Transactions'!C730="","",'RAW Transactions'!C730)</f>
        <v/>
      </c>
      <c r="D730" s="27" t="str">
        <f>IFERROR(VLOOKUP('RAW Transactions'!D730,'RAW Transactions'!$I$8:$J$24,2,FALSE),"")</f>
        <v/>
      </c>
      <c r="E730" s="33" t="str">
        <f>IF('RAW Transactions'!E730="","",'RAW Transactions'!E730)</f>
        <v/>
      </c>
      <c r="F730" s="33" t="str">
        <f>IFERROR(IF('RAW Transactions'!F730="","",IF('RAW Transactions'!F730/'RAW Transactions'!$J$3=0,G730/E730,'RAW Transactions'!F730/'RAW Transactions'!$J$3)),0)</f>
        <v/>
      </c>
      <c r="G730" s="32" t="str">
        <f>IF('RAW Transactions'!G730="","",'RAW Transactions'!G730)</f>
        <v/>
      </c>
    </row>
    <row r="731" spans="1:7" x14ac:dyDescent="0.2">
      <c r="A731" s="3" t="str">
        <f>IF('RAW Transactions'!A731="","",'RAW Transactions'!A731)</f>
        <v/>
      </c>
      <c r="B731" s="26" t="str">
        <f>IF('RAW Transactions'!B731="","",'RAW Transactions'!B731)</f>
        <v/>
      </c>
      <c r="C731" s="26" t="str">
        <f>IF('RAW Transactions'!C731="","",'RAW Transactions'!C731)</f>
        <v/>
      </c>
      <c r="D731" s="27" t="str">
        <f>IFERROR(VLOOKUP('RAW Transactions'!D731,'RAW Transactions'!$I$8:$J$24,2,FALSE),"")</f>
        <v/>
      </c>
      <c r="E731" s="33" t="str">
        <f>IF('RAW Transactions'!E731="","",'RAW Transactions'!E731)</f>
        <v/>
      </c>
      <c r="F731" s="33" t="str">
        <f>IFERROR(IF('RAW Transactions'!F731="","",IF('RAW Transactions'!F731/'RAW Transactions'!$J$3=0,G731/E731,'RAW Transactions'!F731/'RAW Transactions'!$J$3)),0)</f>
        <v/>
      </c>
      <c r="G731" s="32" t="str">
        <f>IF('RAW Transactions'!G731="","",'RAW Transactions'!G731)</f>
        <v/>
      </c>
    </row>
    <row r="732" spans="1:7" x14ac:dyDescent="0.2">
      <c r="A732" s="3" t="str">
        <f>IF('RAW Transactions'!A732="","",'RAW Transactions'!A732)</f>
        <v/>
      </c>
      <c r="B732" s="26" t="str">
        <f>IF('RAW Transactions'!B732="","",'RAW Transactions'!B732)</f>
        <v/>
      </c>
      <c r="C732" s="26" t="str">
        <f>IF('RAW Transactions'!C732="","",'RAW Transactions'!C732)</f>
        <v/>
      </c>
      <c r="D732" s="27" t="str">
        <f>IFERROR(VLOOKUP('RAW Transactions'!D732,'RAW Transactions'!$I$8:$J$24,2,FALSE),"")</f>
        <v/>
      </c>
      <c r="E732" s="33" t="str">
        <f>IF('RAW Transactions'!E732="","",'RAW Transactions'!E732)</f>
        <v/>
      </c>
      <c r="F732" s="33" t="str">
        <f>IFERROR(IF('RAW Transactions'!F732="","",IF('RAW Transactions'!F732/'RAW Transactions'!$J$3=0,G732/E732,'RAW Transactions'!F732/'RAW Transactions'!$J$3)),0)</f>
        <v/>
      </c>
      <c r="G732" s="32" t="str">
        <f>IF('RAW Transactions'!G732="","",'RAW Transactions'!G732)</f>
        <v/>
      </c>
    </row>
    <row r="733" spans="1:7" x14ac:dyDescent="0.2">
      <c r="A733" s="3" t="str">
        <f>IF('RAW Transactions'!A733="","",'RAW Transactions'!A733)</f>
        <v/>
      </c>
      <c r="B733" s="26" t="str">
        <f>IF('RAW Transactions'!B733="","",'RAW Transactions'!B733)</f>
        <v/>
      </c>
      <c r="C733" s="26" t="str">
        <f>IF('RAW Transactions'!C733="","",'RAW Transactions'!C733)</f>
        <v/>
      </c>
      <c r="D733" s="27" t="str">
        <f>IFERROR(VLOOKUP('RAW Transactions'!D733,'RAW Transactions'!$I$8:$J$24,2,FALSE),"")</f>
        <v/>
      </c>
      <c r="E733" s="33" t="str">
        <f>IF('RAW Transactions'!E733="","",'RAW Transactions'!E733)</f>
        <v/>
      </c>
      <c r="F733" s="33" t="str">
        <f>IFERROR(IF('RAW Transactions'!F733="","",IF('RAW Transactions'!F733/'RAW Transactions'!$J$3=0,G733/E733,'RAW Transactions'!F733/'RAW Transactions'!$J$3)),0)</f>
        <v/>
      </c>
      <c r="G733" s="32" t="str">
        <f>IF('RAW Transactions'!G733="","",'RAW Transactions'!G733)</f>
        <v/>
      </c>
    </row>
    <row r="734" spans="1:7" x14ac:dyDescent="0.2">
      <c r="A734" s="3" t="str">
        <f>IF('RAW Transactions'!A734="","",'RAW Transactions'!A734)</f>
        <v/>
      </c>
      <c r="B734" s="26" t="str">
        <f>IF('RAW Transactions'!B734="","",'RAW Transactions'!B734)</f>
        <v/>
      </c>
      <c r="C734" s="26" t="str">
        <f>IF('RAW Transactions'!C734="","",'RAW Transactions'!C734)</f>
        <v/>
      </c>
      <c r="D734" s="27" t="str">
        <f>IFERROR(VLOOKUP('RAW Transactions'!D734,'RAW Transactions'!$I$8:$J$24,2,FALSE),"")</f>
        <v/>
      </c>
      <c r="E734" s="33" t="str">
        <f>IF('RAW Transactions'!E734="","",'RAW Transactions'!E734)</f>
        <v/>
      </c>
      <c r="F734" s="33" t="str">
        <f>IFERROR(IF('RAW Transactions'!F734="","",IF('RAW Transactions'!F734/'RAW Transactions'!$J$3=0,G734/E734,'RAW Transactions'!F734/'RAW Transactions'!$J$3)),0)</f>
        <v/>
      </c>
      <c r="G734" s="32" t="str">
        <f>IF('RAW Transactions'!G734="","",'RAW Transactions'!G734)</f>
        <v/>
      </c>
    </row>
    <row r="735" spans="1:7" x14ac:dyDescent="0.2">
      <c r="A735" s="3" t="str">
        <f>IF('RAW Transactions'!A735="","",'RAW Transactions'!A735)</f>
        <v/>
      </c>
      <c r="B735" s="26" t="str">
        <f>IF('RAW Transactions'!B735="","",'RAW Transactions'!B735)</f>
        <v/>
      </c>
      <c r="C735" s="26" t="str">
        <f>IF('RAW Transactions'!C735="","",'RAW Transactions'!C735)</f>
        <v/>
      </c>
      <c r="D735" s="27" t="str">
        <f>IFERROR(VLOOKUP('RAW Transactions'!D735,'RAW Transactions'!$I$8:$J$24,2,FALSE),"")</f>
        <v/>
      </c>
      <c r="E735" s="33" t="str">
        <f>IF('RAW Transactions'!E735="","",'RAW Transactions'!E735)</f>
        <v/>
      </c>
      <c r="F735" s="33" t="str">
        <f>IFERROR(IF('RAW Transactions'!F735="","",IF('RAW Transactions'!F735/'RAW Transactions'!$J$3=0,G735/E735,'RAW Transactions'!F735/'RAW Transactions'!$J$3)),0)</f>
        <v/>
      </c>
      <c r="G735" s="32" t="str">
        <f>IF('RAW Transactions'!G735="","",'RAW Transactions'!G735)</f>
        <v/>
      </c>
    </row>
    <row r="736" spans="1:7" x14ac:dyDescent="0.2">
      <c r="A736" s="3" t="str">
        <f>IF('RAW Transactions'!A736="","",'RAW Transactions'!A736)</f>
        <v/>
      </c>
      <c r="B736" s="26" t="str">
        <f>IF('RAW Transactions'!B736="","",'RAW Transactions'!B736)</f>
        <v/>
      </c>
      <c r="C736" s="26" t="str">
        <f>IF('RAW Transactions'!C736="","",'RAW Transactions'!C736)</f>
        <v/>
      </c>
      <c r="D736" s="27" t="str">
        <f>IFERROR(VLOOKUP('RAW Transactions'!D736,'RAW Transactions'!$I$8:$J$24,2,FALSE),"")</f>
        <v/>
      </c>
      <c r="E736" s="33" t="str">
        <f>IF('RAW Transactions'!E736="","",'RAW Transactions'!E736)</f>
        <v/>
      </c>
      <c r="F736" s="33" t="str">
        <f>IFERROR(IF('RAW Transactions'!F736="","",IF('RAW Transactions'!F736/'RAW Transactions'!$J$3=0,G736/E736,'RAW Transactions'!F736/'RAW Transactions'!$J$3)),0)</f>
        <v/>
      </c>
      <c r="G736" s="32" t="str">
        <f>IF('RAW Transactions'!G736="","",'RAW Transactions'!G736)</f>
        <v/>
      </c>
    </row>
    <row r="737" spans="1:7" x14ac:dyDescent="0.2">
      <c r="A737" s="3" t="str">
        <f>IF('RAW Transactions'!A737="","",'RAW Transactions'!A737)</f>
        <v/>
      </c>
      <c r="B737" s="26" t="str">
        <f>IF('RAW Transactions'!B737="","",'RAW Transactions'!B737)</f>
        <v/>
      </c>
      <c r="C737" s="26" t="str">
        <f>IF('RAW Transactions'!C737="","",'RAW Transactions'!C737)</f>
        <v/>
      </c>
      <c r="D737" s="27" t="str">
        <f>IFERROR(VLOOKUP('RAW Transactions'!D737,'RAW Transactions'!$I$8:$J$24,2,FALSE),"")</f>
        <v/>
      </c>
      <c r="E737" s="33" t="str">
        <f>IF('RAW Transactions'!E737="","",'RAW Transactions'!E737)</f>
        <v/>
      </c>
      <c r="F737" s="33" t="str">
        <f>IFERROR(IF('RAW Transactions'!F737="","",IF('RAW Transactions'!F737/'RAW Transactions'!$J$3=0,G737/E737,'RAW Transactions'!F737/'RAW Transactions'!$J$3)),0)</f>
        <v/>
      </c>
      <c r="G737" s="32" t="str">
        <f>IF('RAW Transactions'!G737="","",'RAW Transactions'!G737)</f>
        <v/>
      </c>
    </row>
    <row r="738" spans="1:7" x14ac:dyDescent="0.2">
      <c r="A738" s="3" t="str">
        <f>IF('RAW Transactions'!A738="","",'RAW Transactions'!A738)</f>
        <v/>
      </c>
      <c r="B738" s="26" t="str">
        <f>IF('RAW Transactions'!B738="","",'RAW Transactions'!B738)</f>
        <v/>
      </c>
      <c r="C738" s="26" t="str">
        <f>IF('RAW Transactions'!C738="","",'RAW Transactions'!C738)</f>
        <v/>
      </c>
      <c r="D738" s="27" t="str">
        <f>IFERROR(VLOOKUP('RAW Transactions'!D738,'RAW Transactions'!$I$8:$J$24,2,FALSE),"")</f>
        <v/>
      </c>
      <c r="E738" s="33" t="str">
        <f>IF('RAW Transactions'!E738="","",'RAW Transactions'!E738)</f>
        <v/>
      </c>
      <c r="F738" s="33" t="str">
        <f>IFERROR(IF('RAW Transactions'!F738="","",IF('RAW Transactions'!F738/'RAW Transactions'!$J$3=0,G738/E738,'RAW Transactions'!F738/'RAW Transactions'!$J$3)),0)</f>
        <v/>
      </c>
      <c r="G738" s="32" t="str">
        <f>IF('RAW Transactions'!G738="","",'RAW Transactions'!G738)</f>
        <v/>
      </c>
    </row>
    <row r="739" spans="1:7" x14ac:dyDescent="0.2">
      <c r="A739" s="3" t="str">
        <f>IF('RAW Transactions'!A739="","",'RAW Transactions'!A739)</f>
        <v/>
      </c>
      <c r="B739" s="26" t="str">
        <f>IF('RAW Transactions'!B739="","",'RAW Transactions'!B739)</f>
        <v/>
      </c>
      <c r="C739" s="26" t="str">
        <f>IF('RAW Transactions'!C739="","",'RAW Transactions'!C739)</f>
        <v/>
      </c>
      <c r="D739" s="27" t="str">
        <f>IFERROR(VLOOKUP('RAW Transactions'!D739,'RAW Transactions'!$I$8:$J$24,2,FALSE),"")</f>
        <v/>
      </c>
      <c r="E739" s="33" t="str">
        <f>IF('RAW Transactions'!E739="","",'RAW Transactions'!E739)</f>
        <v/>
      </c>
      <c r="F739" s="33" t="str">
        <f>IFERROR(IF('RAW Transactions'!F739="","",IF('RAW Transactions'!F739/'RAW Transactions'!$J$3=0,G739/E739,'RAW Transactions'!F739/'RAW Transactions'!$J$3)),0)</f>
        <v/>
      </c>
      <c r="G739" s="32" t="str">
        <f>IF('RAW Transactions'!G739="","",'RAW Transactions'!G739)</f>
        <v/>
      </c>
    </row>
    <row r="740" spans="1:7" x14ac:dyDescent="0.2">
      <c r="A740" s="3" t="str">
        <f>IF('RAW Transactions'!A740="","",'RAW Transactions'!A740)</f>
        <v/>
      </c>
      <c r="B740" s="26" t="str">
        <f>IF('RAW Transactions'!B740="","",'RAW Transactions'!B740)</f>
        <v/>
      </c>
      <c r="C740" s="26" t="str">
        <f>IF('RAW Transactions'!C740="","",'RAW Transactions'!C740)</f>
        <v/>
      </c>
      <c r="D740" s="27" t="str">
        <f>IFERROR(VLOOKUP('RAW Transactions'!D740,'RAW Transactions'!$I$8:$J$24,2,FALSE),"")</f>
        <v/>
      </c>
      <c r="E740" s="33" t="str">
        <f>IF('RAW Transactions'!E740="","",'RAW Transactions'!E740)</f>
        <v/>
      </c>
      <c r="F740" s="33" t="str">
        <f>IFERROR(IF('RAW Transactions'!F740="","",IF('RAW Transactions'!F740/'RAW Transactions'!$J$3=0,G740/E740,'RAW Transactions'!F740/'RAW Transactions'!$J$3)),0)</f>
        <v/>
      </c>
      <c r="G740" s="32" t="str">
        <f>IF('RAW Transactions'!G740="","",'RAW Transactions'!G740)</f>
        <v/>
      </c>
    </row>
    <row r="741" spans="1:7" x14ac:dyDescent="0.2">
      <c r="A741" s="3" t="str">
        <f>IF('RAW Transactions'!A741="","",'RAW Transactions'!A741)</f>
        <v/>
      </c>
      <c r="B741" s="26" t="str">
        <f>IF('RAW Transactions'!B741="","",'RAW Transactions'!B741)</f>
        <v/>
      </c>
      <c r="C741" s="26" t="str">
        <f>IF('RAW Transactions'!C741="","",'RAW Transactions'!C741)</f>
        <v/>
      </c>
      <c r="D741" s="27" t="str">
        <f>IFERROR(VLOOKUP('RAW Transactions'!D741,'RAW Transactions'!$I$8:$J$24,2,FALSE),"")</f>
        <v/>
      </c>
      <c r="E741" s="33" t="str">
        <f>IF('RAW Transactions'!E741="","",'RAW Transactions'!E741)</f>
        <v/>
      </c>
      <c r="F741" s="33" t="str">
        <f>IFERROR(IF('RAW Transactions'!F741="","",IF('RAW Transactions'!F741/'RAW Transactions'!$J$3=0,G741/E741,'RAW Transactions'!F741/'RAW Transactions'!$J$3)),0)</f>
        <v/>
      </c>
      <c r="G741" s="32" t="str">
        <f>IF('RAW Transactions'!G741="","",'RAW Transactions'!G741)</f>
        <v/>
      </c>
    </row>
    <row r="742" spans="1:7" x14ac:dyDescent="0.2">
      <c r="A742" s="3" t="str">
        <f>IF('RAW Transactions'!A742="","",'RAW Transactions'!A742)</f>
        <v/>
      </c>
      <c r="B742" s="26" t="str">
        <f>IF('RAW Transactions'!B742="","",'RAW Transactions'!B742)</f>
        <v/>
      </c>
      <c r="C742" s="26" t="str">
        <f>IF('RAW Transactions'!C742="","",'RAW Transactions'!C742)</f>
        <v/>
      </c>
      <c r="D742" s="27" t="str">
        <f>IFERROR(VLOOKUP('RAW Transactions'!D742,'RAW Transactions'!$I$8:$J$24,2,FALSE),"")</f>
        <v/>
      </c>
      <c r="E742" s="33" t="str">
        <f>IF('RAW Transactions'!E742="","",'RAW Transactions'!E742)</f>
        <v/>
      </c>
      <c r="F742" s="33" t="str">
        <f>IFERROR(IF('RAW Transactions'!F742="","",IF('RAW Transactions'!F742/'RAW Transactions'!$J$3=0,G742/E742,'RAW Transactions'!F742/'RAW Transactions'!$J$3)),0)</f>
        <v/>
      </c>
      <c r="G742" s="32" t="str">
        <f>IF('RAW Transactions'!G742="","",'RAW Transactions'!G742)</f>
        <v/>
      </c>
    </row>
    <row r="743" spans="1:7" x14ac:dyDescent="0.2">
      <c r="A743" s="3" t="str">
        <f>IF('RAW Transactions'!A743="","",'RAW Transactions'!A743)</f>
        <v/>
      </c>
      <c r="B743" s="26" t="str">
        <f>IF('RAW Transactions'!B743="","",'RAW Transactions'!B743)</f>
        <v/>
      </c>
      <c r="C743" s="26" t="str">
        <f>IF('RAW Transactions'!C743="","",'RAW Transactions'!C743)</f>
        <v/>
      </c>
      <c r="D743" s="27" t="str">
        <f>IFERROR(VLOOKUP('RAW Transactions'!D743,'RAW Transactions'!$I$8:$J$24,2,FALSE),"")</f>
        <v/>
      </c>
      <c r="E743" s="33" t="str">
        <f>IF('RAW Transactions'!E743="","",'RAW Transactions'!E743)</f>
        <v/>
      </c>
      <c r="F743" s="33" t="str">
        <f>IFERROR(IF('RAW Transactions'!F743="","",IF('RAW Transactions'!F743/'RAW Transactions'!$J$3=0,G743/E743,'RAW Transactions'!F743/'RAW Transactions'!$J$3)),0)</f>
        <v/>
      </c>
      <c r="G743" s="32" t="str">
        <f>IF('RAW Transactions'!G743="","",'RAW Transactions'!G743)</f>
        <v/>
      </c>
    </row>
    <row r="744" spans="1:7" x14ac:dyDescent="0.2">
      <c r="A744" s="3" t="str">
        <f>IF('RAW Transactions'!A744="","",'RAW Transactions'!A744)</f>
        <v/>
      </c>
      <c r="B744" s="26" t="str">
        <f>IF('RAW Transactions'!B744="","",'RAW Transactions'!B744)</f>
        <v/>
      </c>
      <c r="C744" s="26" t="str">
        <f>IF('RAW Transactions'!C744="","",'RAW Transactions'!C744)</f>
        <v/>
      </c>
      <c r="D744" s="27" t="str">
        <f>IFERROR(VLOOKUP('RAW Transactions'!D744,'RAW Transactions'!$I$8:$J$24,2,FALSE),"")</f>
        <v/>
      </c>
      <c r="E744" s="33" t="str">
        <f>IF('RAW Transactions'!E744="","",'RAW Transactions'!E744)</f>
        <v/>
      </c>
      <c r="F744" s="33" t="str">
        <f>IFERROR(IF('RAW Transactions'!F744="","",IF('RAW Transactions'!F744/'RAW Transactions'!$J$3=0,G744/E744,'RAW Transactions'!F744/'RAW Transactions'!$J$3)),0)</f>
        <v/>
      </c>
      <c r="G744" s="32" t="str">
        <f>IF('RAW Transactions'!G744="","",'RAW Transactions'!G744)</f>
        <v/>
      </c>
    </row>
    <row r="745" spans="1:7" x14ac:dyDescent="0.2">
      <c r="A745" s="3" t="str">
        <f>IF('RAW Transactions'!A745="","",'RAW Transactions'!A745)</f>
        <v/>
      </c>
      <c r="B745" s="26" t="str">
        <f>IF('RAW Transactions'!B745="","",'RAW Transactions'!B745)</f>
        <v/>
      </c>
      <c r="C745" s="26" t="str">
        <f>IF('RAW Transactions'!C745="","",'RAW Transactions'!C745)</f>
        <v/>
      </c>
      <c r="D745" s="27" t="str">
        <f>IFERROR(VLOOKUP('RAW Transactions'!D745,'RAW Transactions'!$I$8:$J$24,2,FALSE),"")</f>
        <v/>
      </c>
      <c r="E745" s="33" t="str">
        <f>IF('RAW Transactions'!E745="","",'RAW Transactions'!E745)</f>
        <v/>
      </c>
      <c r="F745" s="33" t="str">
        <f>IFERROR(IF('RAW Transactions'!F745="","",IF('RAW Transactions'!F745/'RAW Transactions'!$J$3=0,G745/E745,'RAW Transactions'!F745/'RAW Transactions'!$J$3)),0)</f>
        <v/>
      </c>
      <c r="G745" s="32" t="str">
        <f>IF('RAW Transactions'!G745="","",'RAW Transactions'!G745)</f>
        <v/>
      </c>
    </row>
    <row r="746" spans="1:7" x14ac:dyDescent="0.2">
      <c r="A746" s="3" t="str">
        <f>IF('RAW Transactions'!A746="","",'RAW Transactions'!A746)</f>
        <v/>
      </c>
      <c r="B746" s="26" t="str">
        <f>IF('RAW Transactions'!B746="","",'RAW Transactions'!B746)</f>
        <v/>
      </c>
      <c r="C746" s="26" t="str">
        <f>IF('RAW Transactions'!C746="","",'RAW Transactions'!C746)</f>
        <v/>
      </c>
      <c r="D746" s="27" t="str">
        <f>IFERROR(VLOOKUP('RAW Transactions'!D746,'RAW Transactions'!$I$8:$J$24,2,FALSE),"")</f>
        <v/>
      </c>
      <c r="E746" s="33" t="str">
        <f>IF('RAW Transactions'!E746="","",'RAW Transactions'!E746)</f>
        <v/>
      </c>
      <c r="F746" s="33" t="str">
        <f>IFERROR(IF('RAW Transactions'!F746="","",IF('RAW Transactions'!F746/'RAW Transactions'!$J$3=0,G746/E746,'RAW Transactions'!F746/'RAW Transactions'!$J$3)),0)</f>
        <v/>
      </c>
      <c r="G746" s="32" t="str">
        <f>IF('RAW Transactions'!G746="","",'RAW Transactions'!G746)</f>
        <v/>
      </c>
    </row>
    <row r="747" spans="1:7" x14ac:dyDescent="0.2">
      <c r="A747" s="3" t="str">
        <f>IF('RAW Transactions'!A747="","",'RAW Transactions'!A747)</f>
        <v/>
      </c>
      <c r="B747" s="26" t="str">
        <f>IF('RAW Transactions'!B747="","",'RAW Transactions'!B747)</f>
        <v/>
      </c>
      <c r="C747" s="26" t="str">
        <f>IF('RAW Transactions'!C747="","",'RAW Transactions'!C747)</f>
        <v/>
      </c>
      <c r="D747" s="27" t="str">
        <f>IFERROR(VLOOKUP('RAW Transactions'!D747,'RAW Transactions'!$I$8:$J$24,2,FALSE),"")</f>
        <v/>
      </c>
      <c r="E747" s="33" t="str">
        <f>IF('RAW Transactions'!E747="","",'RAW Transactions'!E747)</f>
        <v/>
      </c>
      <c r="F747" s="33" t="str">
        <f>IFERROR(IF('RAW Transactions'!F747="","",IF('RAW Transactions'!F747/'RAW Transactions'!$J$3=0,G747/E747,'RAW Transactions'!F747/'RAW Transactions'!$J$3)),0)</f>
        <v/>
      </c>
      <c r="G747" s="32" t="str">
        <f>IF('RAW Transactions'!G747="","",'RAW Transactions'!G747)</f>
        <v/>
      </c>
    </row>
    <row r="748" spans="1:7" x14ac:dyDescent="0.2">
      <c r="A748" s="3" t="str">
        <f>IF('RAW Transactions'!A748="","",'RAW Transactions'!A748)</f>
        <v/>
      </c>
      <c r="B748" s="26" t="str">
        <f>IF('RAW Transactions'!B748="","",'RAW Transactions'!B748)</f>
        <v/>
      </c>
      <c r="C748" s="26" t="str">
        <f>IF('RAW Transactions'!C748="","",'RAW Transactions'!C748)</f>
        <v/>
      </c>
      <c r="D748" s="27" t="str">
        <f>IFERROR(VLOOKUP('RAW Transactions'!D748,'RAW Transactions'!$I$8:$J$24,2,FALSE),"")</f>
        <v/>
      </c>
      <c r="E748" s="33" t="str">
        <f>IF('RAW Transactions'!E748="","",'RAW Transactions'!E748)</f>
        <v/>
      </c>
      <c r="F748" s="33" t="str">
        <f>IFERROR(IF('RAW Transactions'!F748="","",IF('RAW Transactions'!F748/'RAW Transactions'!$J$3=0,G748/E748,'RAW Transactions'!F748/'RAW Transactions'!$J$3)),0)</f>
        <v/>
      </c>
      <c r="G748" s="32" t="str">
        <f>IF('RAW Transactions'!G748="","",'RAW Transactions'!G748)</f>
        <v/>
      </c>
    </row>
    <row r="749" spans="1:7" x14ac:dyDescent="0.2">
      <c r="A749" s="3" t="str">
        <f>IF('RAW Transactions'!A749="","",'RAW Transactions'!A749)</f>
        <v/>
      </c>
      <c r="B749" s="26" t="str">
        <f>IF('RAW Transactions'!B749="","",'RAW Transactions'!B749)</f>
        <v/>
      </c>
      <c r="C749" s="26" t="str">
        <f>IF('RAW Transactions'!C749="","",'RAW Transactions'!C749)</f>
        <v/>
      </c>
      <c r="D749" s="27" t="str">
        <f>IFERROR(VLOOKUP('RAW Transactions'!D749,'RAW Transactions'!$I$8:$J$24,2,FALSE),"")</f>
        <v/>
      </c>
      <c r="E749" s="33" t="str">
        <f>IF('RAW Transactions'!E749="","",'RAW Transactions'!E749)</f>
        <v/>
      </c>
      <c r="F749" s="33" t="str">
        <f>IFERROR(IF('RAW Transactions'!F749="","",IF('RAW Transactions'!F749/'RAW Transactions'!$J$3=0,G749/E749,'RAW Transactions'!F749/'RAW Transactions'!$J$3)),0)</f>
        <v/>
      </c>
      <c r="G749" s="32" t="str">
        <f>IF('RAW Transactions'!G749="","",'RAW Transactions'!G749)</f>
        <v/>
      </c>
    </row>
    <row r="750" spans="1:7" x14ac:dyDescent="0.2">
      <c r="A750" s="3" t="str">
        <f>IF('RAW Transactions'!A750="","",'RAW Transactions'!A750)</f>
        <v/>
      </c>
      <c r="B750" s="26" t="str">
        <f>IF('RAW Transactions'!B750="","",'RAW Transactions'!B750)</f>
        <v/>
      </c>
      <c r="C750" s="26" t="str">
        <f>IF('RAW Transactions'!C750="","",'RAW Transactions'!C750)</f>
        <v/>
      </c>
      <c r="D750" s="27" t="str">
        <f>IFERROR(VLOOKUP('RAW Transactions'!D750,'RAW Transactions'!$I$8:$J$24,2,FALSE),"")</f>
        <v/>
      </c>
      <c r="E750" s="33" t="str">
        <f>IF('RAW Transactions'!E750="","",'RAW Transactions'!E750)</f>
        <v/>
      </c>
      <c r="F750" s="33" t="str">
        <f>IFERROR(IF('RAW Transactions'!F750="","",IF('RAW Transactions'!F750/'RAW Transactions'!$J$3=0,G750/E750,'RAW Transactions'!F750/'RAW Transactions'!$J$3)),0)</f>
        <v/>
      </c>
      <c r="G750" s="32" t="str">
        <f>IF('RAW Transactions'!G750="","",'RAW Transactions'!G750)</f>
        <v/>
      </c>
    </row>
    <row r="751" spans="1:7" x14ac:dyDescent="0.2">
      <c r="A751" s="3" t="str">
        <f>IF('RAW Transactions'!A751="","",'RAW Transactions'!A751)</f>
        <v/>
      </c>
      <c r="B751" s="26" t="str">
        <f>IF('RAW Transactions'!B751="","",'RAW Transactions'!B751)</f>
        <v/>
      </c>
      <c r="C751" s="26" t="str">
        <f>IF('RAW Transactions'!C751="","",'RAW Transactions'!C751)</f>
        <v/>
      </c>
      <c r="D751" s="27" t="str">
        <f>IFERROR(VLOOKUP('RAW Transactions'!D751,'RAW Transactions'!$I$8:$J$24,2,FALSE),"")</f>
        <v/>
      </c>
      <c r="E751" s="33" t="str">
        <f>IF('RAW Transactions'!E751="","",'RAW Transactions'!E751)</f>
        <v/>
      </c>
      <c r="F751" s="33" t="str">
        <f>IFERROR(IF('RAW Transactions'!F751="","",IF('RAW Transactions'!F751/'RAW Transactions'!$J$3=0,G751/E751,'RAW Transactions'!F751/'RAW Transactions'!$J$3)),0)</f>
        <v/>
      </c>
      <c r="G751" s="32" t="str">
        <f>IF('RAW Transactions'!G751="","",'RAW Transactions'!G751)</f>
        <v/>
      </c>
    </row>
    <row r="752" spans="1:7" x14ac:dyDescent="0.2">
      <c r="A752" s="3" t="str">
        <f>IF('RAW Transactions'!A752="","",'RAW Transactions'!A752)</f>
        <v/>
      </c>
      <c r="B752" s="26" t="str">
        <f>IF('RAW Transactions'!B752="","",'RAW Transactions'!B752)</f>
        <v/>
      </c>
      <c r="C752" s="26" t="str">
        <f>IF('RAW Transactions'!C752="","",'RAW Transactions'!C752)</f>
        <v/>
      </c>
      <c r="D752" s="27" t="str">
        <f>IFERROR(VLOOKUP('RAW Transactions'!D752,'RAW Transactions'!$I$8:$J$24,2,FALSE),"")</f>
        <v/>
      </c>
      <c r="E752" s="33" t="str">
        <f>IF('RAW Transactions'!E752="","",'RAW Transactions'!E752)</f>
        <v/>
      </c>
      <c r="F752" s="33" t="str">
        <f>IFERROR(IF('RAW Transactions'!F752="","",IF('RAW Transactions'!F752/'RAW Transactions'!$J$3=0,G752/E752,'RAW Transactions'!F752/'RAW Transactions'!$J$3)),0)</f>
        <v/>
      </c>
      <c r="G752" s="32" t="str">
        <f>IF('RAW Transactions'!G752="","",'RAW Transactions'!G752)</f>
        <v/>
      </c>
    </row>
    <row r="753" spans="1:7" x14ac:dyDescent="0.2">
      <c r="A753" s="3" t="str">
        <f>IF('RAW Transactions'!A753="","",'RAW Transactions'!A753)</f>
        <v/>
      </c>
      <c r="B753" s="26" t="str">
        <f>IF('RAW Transactions'!B753="","",'RAW Transactions'!B753)</f>
        <v/>
      </c>
      <c r="C753" s="26" t="str">
        <f>IF('RAW Transactions'!C753="","",'RAW Transactions'!C753)</f>
        <v/>
      </c>
      <c r="D753" s="27" t="str">
        <f>IFERROR(VLOOKUP('RAW Transactions'!D753,'RAW Transactions'!$I$8:$J$24,2,FALSE),"")</f>
        <v/>
      </c>
      <c r="E753" s="33" t="str">
        <f>IF('RAW Transactions'!E753="","",'RAW Transactions'!E753)</f>
        <v/>
      </c>
      <c r="F753" s="33" t="str">
        <f>IFERROR(IF('RAW Transactions'!F753="","",IF('RAW Transactions'!F753/'RAW Transactions'!$J$3=0,G753/E753,'RAW Transactions'!F753/'RAW Transactions'!$J$3)),0)</f>
        <v/>
      </c>
      <c r="G753" s="32" t="str">
        <f>IF('RAW Transactions'!G753="","",'RAW Transactions'!G753)</f>
        <v/>
      </c>
    </row>
    <row r="754" spans="1:7" x14ac:dyDescent="0.2">
      <c r="A754" s="3" t="str">
        <f>IF('RAW Transactions'!A754="","",'RAW Transactions'!A754)</f>
        <v/>
      </c>
      <c r="B754" s="26" t="str">
        <f>IF('RAW Transactions'!B754="","",'RAW Transactions'!B754)</f>
        <v/>
      </c>
      <c r="C754" s="26" t="str">
        <f>IF('RAW Transactions'!C754="","",'RAW Transactions'!C754)</f>
        <v/>
      </c>
      <c r="D754" s="27" t="str">
        <f>IFERROR(VLOOKUP('RAW Transactions'!D754,'RAW Transactions'!$I$8:$J$24,2,FALSE),"")</f>
        <v/>
      </c>
      <c r="E754" s="33" t="str">
        <f>IF('RAW Transactions'!E754="","",'RAW Transactions'!E754)</f>
        <v/>
      </c>
      <c r="F754" s="33" t="str">
        <f>IFERROR(IF('RAW Transactions'!F754="","",IF('RAW Transactions'!F754/'RAW Transactions'!$J$3=0,G754/E754,'RAW Transactions'!F754/'RAW Transactions'!$J$3)),0)</f>
        <v/>
      </c>
      <c r="G754" s="32" t="str">
        <f>IF('RAW Transactions'!G754="","",'RAW Transactions'!G754)</f>
        <v/>
      </c>
    </row>
    <row r="755" spans="1:7" x14ac:dyDescent="0.2">
      <c r="A755" s="3" t="str">
        <f>IF('RAW Transactions'!A755="","",'RAW Transactions'!A755)</f>
        <v/>
      </c>
      <c r="B755" s="26" t="str">
        <f>IF('RAW Transactions'!B755="","",'RAW Transactions'!B755)</f>
        <v/>
      </c>
      <c r="C755" s="26" t="str">
        <f>IF('RAW Transactions'!C755="","",'RAW Transactions'!C755)</f>
        <v/>
      </c>
      <c r="D755" s="27" t="str">
        <f>IFERROR(VLOOKUP('RAW Transactions'!D755,'RAW Transactions'!$I$8:$J$24,2,FALSE),"")</f>
        <v/>
      </c>
      <c r="E755" s="33" t="str">
        <f>IF('RAW Transactions'!E755="","",'RAW Transactions'!E755)</f>
        <v/>
      </c>
      <c r="F755" s="33" t="str">
        <f>IFERROR(IF('RAW Transactions'!F755="","",IF('RAW Transactions'!F755/'RAW Transactions'!$J$3=0,G755/E755,'RAW Transactions'!F755/'RAW Transactions'!$J$3)),0)</f>
        <v/>
      </c>
      <c r="G755" s="32" t="str">
        <f>IF('RAW Transactions'!G755="","",'RAW Transactions'!G755)</f>
        <v/>
      </c>
    </row>
    <row r="756" spans="1:7" x14ac:dyDescent="0.2">
      <c r="A756" s="3" t="str">
        <f>IF('RAW Transactions'!A756="","",'RAW Transactions'!A756)</f>
        <v/>
      </c>
      <c r="B756" s="26" t="str">
        <f>IF('RAW Transactions'!B756="","",'RAW Transactions'!B756)</f>
        <v/>
      </c>
      <c r="C756" s="26" t="str">
        <f>IF('RAW Transactions'!C756="","",'RAW Transactions'!C756)</f>
        <v/>
      </c>
      <c r="D756" s="27" t="str">
        <f>IFERROR(VLOOKUP('RAW Transactions'!D756,'RAW Transactions'!$I$8:$J$24,2,FALSE),"")</f>
        <v/>
      </c>
      <c r="E756" s="33" t="str">
        <f>IF('RAW Transactions'!E756="","",'RAW Transactions'!E756)</f>
        <v/>
      </c>
      <c r="F756" s="33" t="str">
        <f>IFERROR(IF('RAW Transactions'!F756="","",IF('RAW Transactions'!F756/'RAW Transactions'!$J$3=0,G756/E756,'RAW Transactions'!F756/'RAW Transactions'!$J$3)),0)</f>
        <v/>
      </c>
      <c r="G756" s="32" t="str">
        <f>IF('RAW Transactions'!G756="","",'RAW Transactions'!G756)</f>
        <v/>
      </c>
    </row>
    <row r="757" spans="1:7" x14ac:dyDescent="0.2">
      <c r="A757" s="3" t="str">
        <f>IF('RAW Transactions'!A757="","",'RAW Transactions'!A757)</f>
        <v/>
      </c>
      <c r="B757" s="26" t="str">
        <f>IF('RAW Transactions'!B757="","",'RAW Transactions'!B757)</f>
        <v/>
      </c>
      <c r="C757" s="26" t="str">
        <f>IF('RAW Transactions'!C757="","",'RAW Transactions'!C757)</f>
        <v/>
      </c>
      <c r="D757" s="27" t="str">
        <f>IFERROR(VLOOKUP('RAW Transactions'!D757,'RAW Transactions'!$I$8:$J$24,2,FALSE),"")</f>
        <v/>
      </c>
      <c r="E757" s="33" t="str">
        <f>IF('RAW Transactions'!E757="","",'RAW Transactions'!E757)</f>
        <v/>
      </c>
      <c r="F757" s="33" t="str">
        <f>IFERROR(IF('RAW Transactions'!F757="","",IF('RAW Transactions'!F757/'RAW Transactions'!$J$3=0,G757/E757,'RAW Transactions'!F757/'RAW Transactions'!$J$3)),0)</f>
        <v/>
      </c>
      <c r="G757" s="32" t="str">
        <f>IF('RAW Transactions'!G757="","",'RAW Transactions'!G757)</f>
        <v/>
      </c>
    </row>
    <row r="758" spans="1:7" x14ac:dyDescent="0.2">
      <c r="A758" s="3" t="str">
        <f>IF('RAW Transactions'!A758="","",'RAW Transactions'!A758)</f>
        <v/>
      </c>
      <c r="B758" s="26" t="str">
        <f>IF('RAW Transactions'!B758="","",'RAW Transactions'!B758)</f>
        <v/>
      </c>
      <c r="C758" s="26" t="str">
        <f>IF('RAW Transactions'!C758="","",'RAW Transactions'!C758)</f>
        <v/>
      </c>
      <c r="D758" s="27" t="str">
        <f>IFERROR(VLOOKUP('RAW Transactions'!D758,'RAW Transactions'!$I$8:$J$24,2,FALSE),"")</f>
        <v/>
      </c>
      <c r="E758" s="33" t="str">
        <f>IF('RAW Transactions'!E758="","",'RAW Transactions'!E758)</f>
        <v/>
      </c>
      <c r="F758" s="33" t="str">
        <f>IFERROR(IF('RAW Transactions'!F758="","",IF('RAW Transactions'!F758/'RAW Transactions'!$J$3=0,G758/E758,'RAW Transactions'!F758/'RAW Transactions'!$J$3)),0)</f>
        <v/>
      </c>
      <c r="G758" s="32" t="str">
        <f>IF('RAW Transactions'!G758="","",'RAW Transactions'!G758)</f>
        <v/>
      </c>
    </row>
    <row r="759" spans="1:7" x14ac:dyDescent="0.2">
      <c r="A759" s="3" t="str">
        <f>IF('RAW Transactions'!A759="","",'RAW Transactions'!A759)</f>
        <v/>
      </c>
      <c r="B759" s="26" t="str">
        <f>IF('RAW Transactions'!B759="","",'RAW Transactions'!B759)</f>
        <v/>
      </c>
      <c r="C759" s="26" t="str">
        <f>IF('RAW Transactions'!C759="","",'RAW Transactions'!C759)</f>
        <v/>
      </c>
      <c r="D759" s="27" t="str">
        <f>IFERROR(VLOOKUP('RAW Transactions'!D759,'RAW Transactions'!$I$8:$J$24,2,FALSE),"")</f>
        <v/>
      </c>
      <c r="E759" s="33" t="str">
        <f>IF('RAW Transactions'!E759="","",'RAW Transactions'!E759)</f>
        <v/>
      </c>
      <c r="F759" s="33" t="str">
        <f>IFERROR(IF('RAW Transactions'!F759="","",IF('RAW Transactions'!F759/'RAW Transactions'!$J$3=0,G759/E759,'RAW Transactions'!F759/'RAW Transactions'!$J$3)),0)</f>
        <v/>
      </c>
      <c r="G759" s="32" t="str">
        <f>IF('RAW Transactions'!G759="","",'RAW Transactions'!G759)</f>
        <v/>
      </c>
    </row>
    <row r="760" spans="1:7" x14ac:dyDescent="0.2">
      <c r="A760" s="3" t="str">
        <f>IF('RAW Transactions'!A760="","",'RAW Transactions'!A760)</f>
        <v/>
      </c>
      <c r="B760" s="26" t="str">
        <f>IF('RAW Transactions'!B760="","",'RAW Transactions'!B760)</f>
        <v/>
      </c>
      <c r="C760" s="26" t="str">
        <f>IF('RAW Transactions'!C760="","",'RAW Transactions'!C760)</f>
        <v/>
      </c>
      <c r="D760" s="27" t="str">
        <f>IFERROR(VLOOKUP('RAW Transactions'!D760,'RAW Transactions'!$I$8:$J$24,2,FALSE),"")</f>
        <v/>
      </c>
      <c r="E760" s="33" t="str">
        <f>IF('RAW Transactions'!E760="","",'RAW Transactions'!E760)</f>
        <v/>
      </c>
      <c r="F760" s="33" t="str">
        <f>IFERROR(IF('RAW Transactions'!F760="","",IF('RAW Transactions'!F760/'RAW Transactions'!$J$3=0,G760/E760,'RAW Transactions'!F760/'RAW Transactions'!$J$3)),0)</f>
        <v/>
      </c>
      <c r="G760" s="32" t="str">
        <f>IF('RAW Transactions'!G760="","",'RAW Transactions'!G760)</f>
        <v/>
      </c>
    </row>
    <row r="761" spans="1:7" x14ac:dyDescent="0.2">
      <c r="A761" s="3" t="str">
        <f>IF('RAW Transactions'!A761="","",'RAW Transactions'!A761)</f>
        <v/>
      </c>
      <c r="B761" s="26" t="str">
        <f>IF('RAW Transactions'!B761="","",'RAW Transactions'!B761)</f>
        <v/>
      </c>
      <c r="C761" s="26" t="str">
        <f>IF('RAW Transactions'!C761="","",'RAW Transactions'!C761)</f>
        <v/>
      </c>
      <c r="D761" s="27" t="str">
        <f>IFERROR(VLOOKUP('RAW Transactions'!D761,'RAW Transactions'!$I$8:$J$24,2,FALSE),"")</f>
        <v/>
      </c>
      <c r="E761" s="33" t="str">
        <f>IF('RAW Transactions'!E761="","",'RAW Transactions'!E761)</f>
        <v/>
      </c>
      <c r="F761" s="33" t="str">
        <f>IFERROR(IF('RAW Transactions'!F761="","",IF('RAW Transactions'!F761/'RAW Transactions'!$J$3=0,G761/E761,'RAW Transactions'!F761/'RAW Transactions'!$J$3)),0)</f>
        <v/>
      </c>
      <c r="G761" s="32" t="str">
        <f>IF('RAW Transactions'!G761="","",'RAW Transactions'!G761)</f>
        <v/>
      </c>
    </row>
    <row r="762" spans="1:7" x14ac:dyDescent="0.2">
      <c r="A762" s="3" t="str">
        <f>IF('RAW Transactions'!A762="","",'RAW Transactions'!A762)</f>
        <v/>
      </c>
      <c r="B762" s="26" t="str">
        <f>IF('RAW Transactions'!B762="","",'RAW Transactions'!B762)</f>
        <v/>
      </c>
      <c r="C762" s="26" t="str">
        <f>IF('RAW Transactions'!C762="","",'RAW Transactions'!C762)</f>
        <v/>
      </c>
      <c r="D762" s="27" t="str">
        <f>IFERROR(VLOOKUP('RAW Transactions'!D762,'RAW Transactions'!$I$8:$J$24,2,FALSE),"")</f>
        <v/>
      </c>
      <c r="E762" s="33" t="str">
        <f>IF('RAW Transactions'!E762="","",'RAW Transactions'!E762)</f>
        <v/>
      </c>
      <c r="F762" s="33" t="str">
        <f>IFERROR(IF('RAW Transactions'!F762="","",IF('RAW Transactions'!F762/'RAW Transactions'!$J$3=0,G762/E762,'RAW Transactions'!F762/'RAW Transactions'!$J$3)),0)</f>
        <v/>
      </c>
      <c r="G762" s="32" t="str">
        <f>IF('RAW Transactions'!G762="","",'RAW Transactions'!G762)</f>
        <v/>
      </c>
    </row>
    <row r="763" spans="1:7" x14ac:dyDescent="0.2">
      <c r="A763" s="3" t="str">
        <f>IF('RAW Transactions'!A763="","",'RAW Transactions'!A763)</f>
        <v/>
      </c>
      <c r="B763" s="26" t="str">
        <f>IF('RAW Transactions'!B763="","",'RAW Transactions'!B763)</f>
        <v/>
      </c>
      <c r="C763" s="26" t="str">
        <f>IF('RAW Transactions'!C763="","",'RAW Transactions'!C763)</f>
        <v/>
      </c>
      <c r="D763" s="27" t="str">
        <f>IFERROR(VLOOKUP('RAW Transactions'!D763,'RAW Transactions'!$I$8:$J$24,2,FALSE),"")</f>
        <v/>
      </c>
      <c r="E763" s="33" t="str">
        <f>IF('RAW Transactions'!E763="","",'RAW Transactions'!E763)</f>
        <v/>
      </c>
      <c r="F763" s="33" t="str">
        <f>IFERROR(IF('RAW Transactions'!F763="","",IF('RAW Transactions'!F763/'RAW Transactions'!$J$3=0,G763/E763,'RAW Transactions'!F763/'RAW Transactions'!$J$3)),0)</f>
        <v/>
      </c>
      <c r="G763" s="32" t="str">
        <f>IF('RAW Transactions'!G763="","",'RAW Transactions'!G763)</f>
        <v/>
      </c>
    </row>
    <row r="764" spans="1:7" x14ac:dyDescent="0.2">
      <c r="A764" s="3" t="str">
        <f>IF('RAW Transactions'!A764="","",'RAW Transactions'!A764)</f>
        <v/>
      </c>
      <c r="B764" s="26" t="str">
        <f>IF('RAW Transactions'!B764="","",'RAW Transactions'!B764)</f>
        <v/>
      </c>
      <c r="C764" s="26" t="str">
        <f>IF('RAW Transactions'!C764="","",'RAW Transactions'!C764)</f>
        <v/>
      </c>
      <c r="D764" s="27" t="str">
        <f>IFERROR(VLOOKUP('RAW Transactions'!D764,'RAW Transactions'!$I$8:$J$24,2,FALSE),"")</f>
        <v/>
      </c>
      <c r="E764" s="33" t="str">
        <f>IF('RAW Transactions'!E764="","",'RAW Transactions'!E764)</f>
        <v/>
      </c>
      <c r="F764" s="33" t="str">
        <f>IFERROR(IF('RAW Transactions'!F764="","",IF('RAW Transactions'!F764/'RAW Transactions'!$J$3=0,G764/E764,'RAW Transactions'!F764/'RAW Transactions'!$J$3)),0)</f>
        <v/>
      </c>
      <c r="G764" s="32" t="str">
        <f>IF('RAW Transactions'!G764="","",'RAW Transactions'!G764)</f>
        <v/>
      </c>
    </row>
    <row r="765" spans="1:7" x14ac:dyDescent="0.2">
      <c r="A765" s="3" t="str">
        <f>IF('RAW Transactions'!A765="","",'RAW Transactions'!A765)</f>
        <v/>
      </c>
      <c r="B765" s="26" t="str">
        <f>IF('RAW Transactions'!B765="","",'RAW Transactions'!B765)</f>
        <v/>
      </c>
      <c r="C765" s="26" t="str">
        <f>IF('RAW Transactions'!C765="","",'RAW Transactions'!C765)</f>
        <v/>
      </c>
      <c r="D765" s="27" t="str">
        <f>IFERROR(VLOOKUP('RAW Transactions'!D765,'RAW Transactions'!$I$8:$J$24,2,FALSE),"")</f>
        <v/>
      </c>
      <c r="E765" s="33" t="str">
        <f>IF('RAW Transactions'!E765="","",'RAW Transactions'!E765)</f>
        <v/>
      </c>
      <c r="F765" s="33" t="str">
        <f>IFERROR(IF('RAW Transactions'!F765="","",IF('RAW Transactions'!F765/'RAW Transactions'!$J$3=0,G765/E765,'RAW Transactions'!F765/'RAW Transactions'!$J$3)),0)</f>
        <v/>
      </c>
      <c r="G765" s="32" t="str">
        <f>IF('RAW Transactions'!G765="","",'RAW Transactions'!G765)</f>
        <v/>
      </c>
    </row>
    <row r="766" spans="1:7" x14ac:dyDescent="0.2">
      <c r="A766" s="3" t="str">
        <f>IF('RAW Transactions'!A766="","",'RAW Transactions'!A766)</f>
        <v/>
      </c>
      <c r="B766" s="26" t="str">
        <f>IF('RAW Transactions'!B766="","",'RAW Transactions'!B766)</f>
        <v/>
      </c>
      <c r="C766" s="26" t="str">
        <f>IF('RAW Transactions'!C766="","",'RAW Transactions'!C766)</f>
        <v/>
      </c>
      <c r="D766" s="27" t="str">
        <f>IFERROR(VLOOKUP('RAW Transactions'!D766,'RAW Transactions'!$I$8:$J$24,2,FALSE),"")</f>
        <v/>
      </c>
      <c r="E766" s="33" t="str">
        <f>IF('RAW Transactions'!E766="","",'RAW Transactions'!E766)</f>
        <v/>
      </c>
      <c r="F766" s="33" t="str">
        <f>IFERROR(IF('RAW Transactions'!F766="","",IF('RAW Transactions'!F766/'RAW Transactions'!$J$3=0,G766/E766,'RAW Transactions'!F766/'RAW Transactions'!$J$3)),0)</f>
        <v/>
      </c>
      <c r="G766" s="32" t="str">
        <f>IF('RAW Transactions'!G766="","",'RAW Transactions'!G766)</f>
        <v/>
      </c>
    </row>
    <row r="767" spans="1:7" x14ac:dyDescent="0.2">
      <c r="A767" s="3" t="str">
        <f>IF('RAW Transactions'!A767="","",'RAW Transactions'!A767)</f>
        <v/>
      </c>
      <c r="B767" s="26" t="str">
        <f>IF('RAW Transactions'!B767="","",'RAW Transactions'!B767)</f>
        <v/>
      </c>
      <c r="C767" s="26" t="str">
        <f>IF('RAW Transactions'!C767="","",'RAW Transactions'!C767)</f>
        <v/>
      </c>
      <c r="D767" s="27" t="str">
        <f>IFERROR(VLOOKUP('RAW Transactions'!D767,'RAW Transactions'!$I$8:$J$24,2,FALSE),"")</f>
        <v/>
      </c>
      <c r="E767" s="33" t="str">
        <f>IF('RAW Transactions'!E767="","",'RAW Transactions'!E767)</f>
        <v/>
      </c>
      <c r="F767" s="33" t="str">
        <f>IFERROR(IF('RAW Transactions'!F767="","",IF('RAW Transactions'!F767/'RAW Transactions'!$J$3=0,G767/E767,'RAW Transactions'!F767/'RAW Transactions'!$J$3)),0)</f>
        <v/>
      </c>
      <c r="G767" s="32" t="str">
        <f>IF('RAW Transactions'!G767="","",'RAW Transactions'!G767)</f>
        <v/>
      </c>
    </row>
    <row r="768" spans="1:7" x14ac:dyDescent="0.2">
      <c r="A768" s="3" t="str">
        <f>IF('RAW Transactions'!A768="","",'RAW Transactions'!A768)</f>
        <v/>
      </c>
      <c r="B768" s="26" t="str">
        <f>IF('RAW Transactions'!B768="","",'RAW Transactions'!B768)</f>
        <v/>
      </c>
      <c r="C768" s="26" t="str">
        <f>IF('RAW Transactions'!C768="","",'RAW Transactions'!C768)</f>
        <v/>
      </c>
      <c r="D768" s="27" t="str">
        <f>IFERROR(VLOOKUP('RAW Transactions'!D768,'RAW Transactions'!$I$8:$J$24,2,FALSE),"")</f>
        <v/>
      </c>
      <c r="E768" s="33" t="str">
        <f>IF('RAW Transactions'!E768="","",'RAW Transactions'!E768)</f>
        <v/>
      </c>
      <c r="F768" s="33" t="str">
        <f>IFERROR(IF('RAW Transactions'!F768="","",IF('RAW Transactions'!F768/'RAW Transactions'!$J$3=0,G768/E768,'RAW Transactions'!F768/'RAW Transactions'!$J$3)),0)</f>
        <v/>
      </c>
      <c r="G768" s="32" t="str">
        <f>IF('RAW Transactions'!G768="","",'RAW Transactions'!G768)</f>
        <v/>
      </c>
    </row>
    <row r="769" spans="1:7" x14ac:dyDescent="0.2">
      <c r="A769" s="3" t="str">
        <f>IF('RAW Transactions'!A769="","",'RAW Transactions'!A769)</f>
        <v/>
      </c>
      <c r="B769" s="26" t="str">
        <f>IF('RAW Transactions'!B769="","",'RAW Transactions'!B769)</f>
        <v/>
      </c>
      <c r="C769" s="26" t="str">
        <f>IF('RAW Transactions'!C769="","",'RAW Transactions'!C769)</f>
        <v/>
      </c>
      <c r="D769" s="27" t="str">
        <f>IFERROR(VLOOKUP('RAW Transactions'!D769,'RAW Transactions'!$I$8:$J$24,2,FALSE),"")</f>
        <v/>
      </c>
      <c r="E769" s="33" t="str">
        <f>IF('RAW Transactions'!E769="","",'RAW Transactions'!E769)</f>
        <v/>
      </c>
      <c r="F769" s="33" t="str">
        <f>IFERROR(IF('RAW Transactions'!F769="","",IF('RAW Transactions'!F769/'RAW Transactions'!$J$3=0,G769/E769,'RAW Transactions'!F769/'RAW Transactions'!$J$3)),0)</f>
        <v/>
      </c>
      <c r="G769" s="32" t="str">
        <f>IF('RAW Transactions'!G769="","",'RAW Transactions'!G769)</f>
        <v/>
      </c>
    </row>
    <row r="770" spans="1:7" x14ac:dyDescent="0.2">
      <c r="A770" s="3" t="str">
        <f>IF('RAW Transactions'!A770="","",'RAW Transactions'!A770)</f>
        <v/>
      </c>
      <c r="B770" s="26" t="str">
        <f>IF('RAW Transactions'!B770="","",'RAW Transactions'!B770)</f>
        <v/>
      </c>
      <c r="C770" s="26" t="str">
        <f>IF('RAW Transactions'!C770="","",'RAW Transactions'!C770)</f>
        <v/>
      </c>
      <c r="D770" s="27" t="str">
        <f>IFERROR(VLOOKUP('RAW Transactions'!D770,'RAW Transactions'!$I$8:$J$24,2,FALSE),"")</f>
        <v/>
      </c>
      <c r="E770" s="33" t="str">
        <f>IF('RAW Transactions'!E770="","",'RAW Transactions'!E770)</f>
        <v/>
      </c>
      <c r="F770" s="33" t="str">
        <f>IFERROR(IF('RAW Transactions'!F770="","",IF('RAW Transactions'!F770/'RAW Transactions'!$J$3=0,G770/E770,'RAW Transactions'!F770/'RAW Transactions'!$J$3)),0)</f>
        <v/>
      </c>
      <c r="G770" s="32" t="str">
        <f>IF('RAW Transactions'!G770="","",'RAW Transactions'!G770)</f>
        <v/>
      </c>
    </row>
    <row r="771" spans="1:7" x14ac:dyDescent="0.2">
      <c r="A771" s="3" t="str">
        <f>IF('RAW Transactions'!A771="","",'RAW Transactions'!A771)</f>
        <v/>
      </c>
      <c r="B771" s="26" t="str">
        <f>IF('RAW Transactions'!B771="","",'RAW Transactions'!B771)</f>
        <v/>
      </c>
      <c r="C771" s="26" t="str">
        <f>IF('RAW Transactions'!C771="","",'RAW Transactions'!C771)</f>
        <v/>
      </c>
      <c r="D771" s="27" t="str">
        <f>IFERROR(VLOOKUP('RAW Transactions'!D771,'RAW Transactions'!$I$8:$J$24,2,FALSE),"")</f>
        <v/>
      </c>
      <c r="E771" s="33" t="str">
        <f>IF('RAW Transactions'!E771="","",'RAW Transactions'!E771)</f>
        <v/>
      </c>
      <c r="F771" s="33" t="str">
        <f>IFERROR(IF('RAW Transactions'!F771="","",IF('RAW Transactions'!F771/'RAW Transactions'!$J$3=0,G771/E771,'RAW Transactions'!F771/'RAW Transactions'!$J$3)),0)</f>
        <v/>
      </c>
      <c r="G771" s="32" t="str">
        <f>IF('RAW Transactions'!G771="","",'RAW Transactions'!G771)</f>
        <v/>
      </c>
    </row>
    <row r="772" spans="1:7" x14ac:dyDescent="0.2">
      <c r="A772" s="3" t="str">
        <f>IF('RAW Transactions'!A772="","",'RAW Transactions'!A772)</f>
        <v/>
      </c>
      <c r="B772" s="26" t="str">
        <f>IF('RAW Transactions'!B772="","",'RAW Transactions'!B772)</f>
        <v/>
      </c>
      <c r="C772" s="26" t="str">
        <f>IF('RAW Transactions'!C772="","",'RAW Transactions'!C772)</f>
        <v/>
      </c>
      <c r="D772" s="27" t="str">
        <f>IFERROR(VLOOKUP('RAW Transactions'!D772,'RAW Transactions'!$I$8:$J$24,2,FALSE),"")</f>
        <v/>
      </c>
      <c r="E772" s="33" t="str">
        <f>IF('RAW Transactions'!E772="","",'RAW Transactions'!E772)</f>
        <v/>
      </c>
      <c r="F772" s="33" t="str">
        <f>IFERROR(IF('RAW Transactions'!F772="","",IF('RAW Transactions'!F772/'RAW Transactions'!$J$3=0,G772/E772,'RAW Transactions'!F772/'RAW Transactions'!$J$3)),0)</f>
        <v/>
      </c>
      <c r="G772" s="32" t="str">
        <f>IF('RAW Transactions'!G772="","",'RAW Transactions'!G772)</f>
        <v/>
      </c>
    </row>
    <row r="773" spans="1:7" x14ac:dyDescent="0.2">
      <c r="A773" s="3" t="str">
        <f>IF('RAW Transactions'!A773="","",'RAW Transactions'!A773)</f>
        <v/>
      </c>
      <c r="B773" s="26" t="str">
        <f>IF('RAW Transactions'!B773="","",'RAW Transactions'!B773)</f>
        <v/>
      </c>
      <c r="C773" s="26" t="str">
        <f>IF('RAW Transactions'!C773="","",'RAW Transactions'!C773)</f>
        <v/>
      </c>
      <c r="D773" s="27" t="str">
        <f>IFERROR(VLOOKUP('RAW Transactions'!D773,'RAW Transactions'!$I$8:$J$24,2,FALSE),"")</f>
        <v/>
      </c>
      <c r="E773" s="33" t="str">
        <f>IF('RAW Transactions'!E773="","",'RAW Transactions'!E773)</f>
        <v/>
      </c>
      <c r="F773" s="33" t="str">
        <f>IFERROR(IF('RAW Transactions'!F773="","",IF('RAW Transactions'!F773/'RAW Transactions'!$J$3=0,G773/E773,'RAW Transactions'!F773/'RAW Transactions'!$J$3)),0)</f>
        <v/>
      </c>
      <c r="G773" s="32" t="str">
        <f>IF('RAW Transactions'!G773="","",'RAW Transactions'!G773)</f>
        <v/>
      </c>
    </row>
    <row r="774" spans="1:7" x14ac:dyDescent="0.2">
      <c r="A774" s="3" t="str">
        <f>IF('RAW Transactions'!A774="","",'RAW Transactions'!A774)</f>
        <v/>
      </c>
      <c r="B774" s="26" t="str">
        <f>IF('RAW Transactions'!B774="","",'RAW Transactions'!B774)</f>
        <v/>
      </c>
      <c r="C774" s="26" t="str">
        <f>IF('RAW Transactions'!C774="","",'RAW Transactions'!C774)</f>
        <v/>
      </c>
      <c r="D774" s="27" t="str">
        <f>IFERROR(VLOOKUP('RAW Transactions'!D774,'RAW Transactions'!$I$8:$J$24,2,FALSE),"")</f>
        <v/>
      </c>
      <c r="E774" s="33" t="str">
        <f>IF('RAW Transactions'!E774="","",'RAW Transactions'!E774)</f>
        <v/>
      </c>
      <c r="F774" s="33" t="str">
        <f>IFERROR(IF('RAW Transactions'!F774="","",IF('RAW Transactions'!F774/'RAW Transactions'!$J$3=0,G774/E774,'RAW Transactions'!F774/'RAW Transactions'!$J$3)),0)</f>
        <v/>
      </c>
      <c r="G774" s="32" t="str">
        <f>IF('RAW Transactions'!G774="","",'RAW Transactions'!G774)</f>
        <v/>
      </c>
    </row>
    <row r="775" spans="1:7" x14ac:dyDescent="0.2">
      <c r="A775" s="3" t="str">
        <f>IF('RAW Transactions'!A775="","",'RAW Transactions'!A775)</f>
        <v/>
      </c>
      <c r="B775" s="26" t="str">
        <f>IF('RAW Transactions'!B775="","",'RAW Transactions'!B775)</f>
        <v/>
      </c>
      <c r="C775" s="26" t="str">
        <f>IF('RAW Transactions'!C775="","",'RAW Transactions'!C775)</f>
        <v/>
      </c>
      <c r="D775" s="27" t="str">
        <f>IFERROR(VLOOKUP('RAW Transactions'!D775,'RAW Transactions'!$I$8:$J$24,2,FALSE),"")</f>
        <v/>
      </c>
      <c r="E775" s="33" t="str">
        <f>IF('RAW Transactions'!E775="","",'RAW Transactions'!E775)</f>
        <v/>
      </c>
      <c r="F775" s="33" t="str">
        <f>IFERROR(IF('RAW Transactions'!F775="","",IF('RAW Transactions'!F775/'RAW Transactions'!$J$3=0,G775/E775,'RAW Transactions'!F775/'RAW Transactions'!$J$3)),0)</f>
        <v/>
      </c>
      <c r="G775" s="32" t="str">
        <f>IF('RAW Transactions'!G775="","",'RAW Transactions'!G775)</f>
        <v/>
      </c>
    </row>
    <row r="776" spans="1:7" x14ac:dyDescent="0.2">
      <c r="A776" s="3" t="str">
        <f>IF('RAW Transactions'!A776="","",'RAW Transactions'!A776)</f>
        <v/>
      </c>
      <c r="B776" s="26" t="str">
        <f>IF('RAW Transactions'!B776="","",'RAW Transactions'!B776)</f>
        <v/>
      </c>
      <c r="C776" s="26" t="str">
        <f>IF('RAW Transactions'!C776="","",'RAW Transactions'!C776)</f>
        <v/>
      </c>
      <c r="D776" s="27" t="str">
        <f>IFERROR(VLOOKUP('RAW Transactions'!D776,'RAW Transactions'!$I$8:$J$24,2,FALSE),"")</f>
        <v/>
      </c>
      <c r="E776" s="33" t="str">
        <f>IF('RAW Transactions'!E776="","",'RAW Transactions'!E776)</f>
        <v/>
      </c>
      <c r="F776" s="33" t="str">
        <f>IFERROR(IF('RAW Transactions'!F776="","",IF('RAW Transactions'!F776/'RAW Transactions'!$J$3=0,G776/E776,'RAW Transactions'!F776/'RAW Transactions'!$J$3)),0)</f>
        <v/>
      </c>
      <c r="G776" s="32" t="str">
        <f>IF('RAW Transactions'!G776="","",'RAW Transactions'!G776)</f>
        <v/>
      </c>
    </row>
    <row r="777" spans="1:7" x14ac:dyDescent="0.2">
      <c r="A777" s="3" t="str">
        <f>IF('RAW Transactions'!A777="","",'RAW Transactions'!A777)</f>
        <v/>
      </c>
      <c r="B777" s="26" t="str">
        <f>IF('RAW Transactions'!B777="","",'RAW Transactions'!B777)</f>
        <v/>
      </c>
      <c r="C777" s="26" t="str">
        <f>IF('RAW Transactions'!C777="","",'RAW Transactions'!C777)</f>
        <v/>
      </c>
      <c r="D777" s="27" t="str">
        <f>IFERROR(VLOOKUP('RAW Transactions'!D777,'RAW Transactions'!$I$8:$J$24,2,FALSE),"")</f>
        <v/>
      </c>
      <c r="E777" s="33" t="str">
        <f>IF('RAW Transactions'!E777="","",'RAW Transactions'!E777)</f>
        <v/>
      </c>
      <c r="F777" s="33" t="str">
        <f>IFERROR(IF('RAW Transactions'!F777="","",IF('RAW Transactions'!F777/'RAW Transactions'!$J$3=0,G777/E777,'RAW Transactions'!F777/'RAW Transactions'!$J$3)),0)</f>
        <v/>
      </c>
      <c r="G777" s="32" t="str">
        <f>IF('RAW Transactions'!G777="","",'RAW Transactions'!G777)</f>
        <v/>
      </c>
    </row>
    <row r="778" spans="1:7" x14ac:dyDescent="0.2">
      <c r="A778" s="3" t="str">
        <f>IF('RAW Transactions'!A778="","",'RAW Transactions'!A778)</f>
        <v/>
      </c>
      <c r="B778" s="26" t="str">
        <f>IF('RAW Transactions'!B778="","",'RAW Transactions'!B778)</f>
        <v/>
      </c>
      <c r="C778" s="26" t="str">
        <f>IF('RAW Transactions'!C778="","",'RAW Transactions'!C778)</f>
        <v/>
      </c>
      <c r="D778" s="27" t="str">
        <f>IFERROR(VLOOKUP('RAW Transactions'!D778,'RAW Transactions'!$I$8:$J$24,2,FALSE),"")</f>
        <v/>
      </c>
      <c r="E778" s="33" t="str">
        <f>IF('RAW Transactions'!E778="","",'RAW Transactions'!E778)</f>
        <v/>
      </c>
      <c r="F778" s="33" t="str">
        <f>IFERROR(IF('RAW Transactions'!F778="","",IF('RAW Transactions'!F778/'RAW Transactions'!$J$3=0,G778/E778,'RAW Transactions'!F778/'RAW Transactions'!$J$3)),0)</f>
        <v/>
      </c>
      <c r="G778" s="32" t="str">
        <f>IF('RAW Transactions'!G778="","",'RAW Transactions'!G778)</f>
        <v/>
      </c>
    </row>
    <row r="779" spans="1:7" x14ac:dyDescent="0.2">
      <c r="A779" s="3" t="str">
        <f>IF('RAW Transactions'!A779="","",'RAW Transactions'!A779)</f>
        <v/>
      </c>
      <c r="B779" s="26" t="str">
        <f>IF('RAW Transactions'!B779="","",'RAW Transactions'!B779)</f>
        <v/>
      </c>
      <c r="C779" s="26" t="str">
        <f>IF('RAW Transactions'!C779="","",'RAW Transactions'!C779)</f>
        <v/>
      </c>
      <c r="D779" s="27" t="str">
        <f>IFERROR(VLOOKUP('RAW Transactions'!D779,'RAW Transactions'!$I$8:$J$24,2,FALSE),"")</f>
        <v/>
      </c>
      <c r="E779" s="33" t="str">
        <f>IF('RAW Transactions'!E779="","",'RAW Transactions'!E779)</f>
        <v/>
      </c>
      <c r="F779" s="33" t="str">
        <f>IFERROR(IF('RAW Transactions'!F779="","",IF('RAW Transactions'!F779/'RAW Transactions'!$J$3=0,G779/E779,'RAW Transactions'!F779/'RAW Transactions'!$J$3)),0)</f>
        <v/>
      </c>
      <c r="G779" s="32" t="str">
        <f>IF('RAW Transactions'!G779="","",'RAW Transactions'!G779)</f>
        <v/>
      </c>
    </row>
    <row r="780" spans="1:7" x14ac:dyDescent="0.2">
      <c r="A780" s="3" t="str">
        <f>IF('RAW Transactions'!A780="","",'RAW Transactions'!A780)</f>
        <v/>
      </c>
      <c r="B780" s="26" t="str">
        <f>IF('RAW Transactions'!B780="","",'RAW Transactions'!B780)</f>
        <v/>
      </c>
      <c r="C780" s="26" t="str">
        <f>IF('RAW Transactions'!C780="","",'RAW Transactions'!C780)</f>
        <v/>
      </c>
      <c r="D780" s="27" t="str">
        <f>IFERROR(VLOOKUP('RAW Transactions'!D780,'RAW Transactions'!$I$8:$J$24,2,FALSE),"")</f>
        <v/>
      </c>
      <c r="E780" s="33" t="str">
        <f>IF('RAW Transactions'!E780="","",'RAW Transactions'!E780)</f>
        <v/>
      </c>
      <c r="F780" s="33" t="str">
        <f>IFERROR(IF('RAW Transactions'!F780="","",IF('RAW Transactions'!F780/'RAW Transactions'!$J$3=0,G780/E780,'RAW Transactions'!F780/'RAW Transactions'!$J$3)),0)</f>
        <v/>
      </c>
      <c r="G780" s="32" t="str">
        <f>IF('RAW Transactions'!G780="","",'RAW Transactions'!G780)</f>
        <v/>
      </c>
    </row>
    <row r="781" spans="1:7" x14ac:dyDescent="0.2">
      <c r="A781" s="3" t="str">
        <f>IF('RAW Transactions'!A781="","",'RAW Transactions'!A781)</f>
        <v/>
      </c>
      <c r="B781" s="26" t="str">
        <f>IF('RAW Transactions'!B781="","",'RAW Transactions'!B781)</f>
        <v/>
      </c>
      <c r="C781" s="26" t="str">
        <f>IF('RAW Transactions'!C781="","",'RAW Transactions'!C781)</f>
        <v/>
      </c>
      <c r="D781" s="27" t="str">
        <f>IFERROR(VLOOKUP('RAW Transactions'!D781,'RAW Transactions'!$I$8:$J$24,2,FALSE),"")</f>
        <v/>
      </c>
      <c r="E781" s="33" t="str">
        <f>IF('RAW Transactions'!E781="","",'RAW Transactions'!E781)</f>
        <v/>
      </c>
      <c r="F781" s="33" t="str">
        <f>IFERROR(IF('RAW Transactions'!F781="","",IF('RAW Transactions'!F781/'RAW Transactions'!$J$3=0,G781/E781,'RAW Transactions'!F781/'RAW Transactions'!$J$3)),0)</f>
        <v/>
      </c>
      <c r="G781" s="32" t="str">
        <f>IF('RAW Transactions'!G781="","",'RAW Transactions'!G781)</f>
        <v/>
      </c>
    </row>
    <row r="782" spans="1:7" x14ac:dyDescent="0.2">
      <c r="A782" s="3" t="str">
        <f>IF('RAW Transactions'!A782="","",'RAW Transactions'!A782)</f>
        <v/>
      </c>
      <c r="B782" s="26" t="str">
        <f>IF('RAW Transactions'!B782="","",'RAW Transactions'!B782)</f>
        <v/>
      </c>
      <c r="C782" s="26" t="str">
        <f>IF('RAW Transactions'!C782="","",'RAW Transactions'!C782)</f>
        <v/>
      </c>
      <c r="D782" s="27" t="str">
        <f>IFERROR(VLOOKUP('RAW Transactions'!D782,'RAW Transactions'!$I$8:$J$24,2,FALSE),"")</f>
        <v/>
      </c>
      <c r="E782" s="33" t="str">
        <f>IF('RAW Transactions'!E782="","",'RAW Transactions'!E782)</f>
        <v/>
      </c>
      <c r="F782" s="33" t="str">
        <f>IFERROR(IF('RAW Transactions'!F782="","",IF('RAW Transactions'!F782/'RAW Transactions'!$J$3=0,G782/E782,'RAW Transactions'!F782/'RAW Transactions'!$J$3)),0)</f>
        <v/>
      </c>
      <c r="G782" s="32" t="str">
        <f>IF('RAW Transactions'!G782="","",'RAW Transactions'!G782)</f>
        <v/>
      </c>
    </row>
    <row r="783" spans="1:7" x14ac:dyDescent="0.2">
      <c r="A783" s="3" t="str">
        <f>IF('RAW Transactions'!A783="","",'RAW Transactions'!A783)</f>
        <v/>
      </c>
      <c r="B783" s="26" t="str">
        <f>IF('RAW Transactions'!B783="","",'RAW Transactions'!B783)</f>
        <v/>
      </c>
      <c r="C783" s="26" t="str">
        <f>IF('RAW Transactions'!C783="","",'RAW Transactions'!C783)</f>
        <v/>
      </c>
      <c r="D783" s="27" t="str">
        <f>IFERROR(VLOOKUP('RAW Transactions'!D783,'RAW Transactions'!$I$8:$J$24,2,FALSE),"")</f>
        <v/>
      </c>
      <c r="E783" s="33" t="str">
        <f>IF('RAW Transactions'!E783="","",'RAW Transactions'!E783)</f>
        <v/>
      </c>
      <c r="F783" s="33" t="str">
        <f>IFERROR(IF('RAW Transactions'!F783="","",IF('RAW Transactions'!F783/'RAW Transactions'!$J$3=0,G783/E783,'RAW Transactions'!F783/'RAW Transactions'!$J$3)),0)</f>
        <v/>
      </c>
      <c r="G783" s="32" t="str">
        <f>IF('RAW Transactions'!G783="","",'RAW Transactions'!G783)</f>
        <v/>
      </c>
    </row>
    <row r="784" spans="1:7" x14ac:dyDescent="0.2">
      <c r="A784" s="3" t="str">
        <f>IF('RAW Transactions'!A784="","",'RAW Transactions'!A784)</f>
        <v/>
      </c>
      <c r="B784" s="26" t="str">
        <f>IF('RAW Transactions'!B784="","",'RAW Transactions'!B784)</f>
        <v/>
      </c>
      <c r="C784" s="26" t="str">
        <f>IF('RAW Transactions'!C784="","",'RAW Transactions'!C784)</f>
        <v/>
      </c>
      <c r="D784" s="27" t="str">
        <f>IFERROR(VLOOKUP('RAW Transactions'!D784,'RAW Transactions'!$I$8:$J$24,2,FALSE),"")</f>
        <v/>
      </c>
      <c r="E784" s="33" t="str">
        <f>IF('RAW Transactions'!E784="","",'RAW Transactions'!E784)</f>
        <v/>
      </c>
      <c r="F784" s="33" t="str">
        <f>IFERROR(IF('RAW Transactions'!F784="","",IF('RAW Transactions'!F784/'RAW Transactions'!$J$3=0,G784/E784,'RAW Transactions'!F784/'RAW Transactions'!$J$3)),0)</f>
        <v/>
      </c>
      <c r="G784" s="32" t="str">
        <f>IF('RAW Transactions'!G784="","",'RAW Transactions'!G784)</f>
        <v/>
      </c>
    </row>
    <row r="785" spans="1:7" x14ac:dyDescent="0.2">
      <c r="A785" s="3" t="str">
        <f>IF('RAW Transactions'!A785="","",'RAW Transactions'!A785)</f>
        <v/>
      </c>
      <c r="B785" s="26" t="str">
        <f>IF('RAW Transactions'!B785="","",'RAW Transactions'!B785)</f>
        <v/>
      </c>
      <c r="C785" s="26" t="str">
        <f>IF('RAW Transactions'!C785="","",'RAW Transactions'!C785)</f>
        <v/>
      </c>
      <c r="D785" s="27" t="str">
        <f>IFERROR(VLOOKUP('RAW Transactions'!D785,'RAW Transactions'!$I$8:$J$24,2,FALSE),"")</f>
        <v/>
      </c>
      <c r="E785" s="33" t="str">
        <f>IF('RAW Transactions'!E785="","",'RAW Transactions'!E785)</f>
        <v/>
      </c>
      <c r="F785" s="33" t="str">
        <f>IFERROR(IF('RAW Transactions'!F785="","",IF('RAW Transactions'!F785/'RAW Transactions'!$J$3=0,G785/E785,'RAW Transactions'!F785/'RAW Transactions'!$J$3)),0)</f>
        <v/>
      </c>
      <c r="G785" s="32" t="str">
        <f>IF('RAW Transactions'!G785="","",'RAW Transactions'!G785)</f>
        <v/>
      </c>
    </row>
    <row r="786" spans="1:7" x14ac:dyDescent="0.2">
      <c r="A786" s="3" t="str">
        <f>IF('RAW Transactions'!A786="","",'RAW Transactions'!A786)</f>
        <v/>
      </c>
      <c r="B786" s="26" t="str">
        <f>IF('RAW Transactions'!B786="","",'RAW Transactions'!B786)</f>
        <v/>
      </c>
      <c r="C786" s="26" t="str">
        <f>IF('RAW Transactions'!C786="","",'RAW Transactions'!C786)</f>
        <v/>
      </c>
      <c r="D786" s="27" t="str">
        <f>IFERROR(VLOOKUP('RAW Transactions'!D786,'RAW Transactions'!$I$8:$J$24,2,FALSE),"")</f>
        <v/>
      </c>
      <c r="E786" s="33" t="str">
        <f>IF('RAW Transactions'!E786="","",'RAW Transactions'!E786)</f>
        <v/>
      </c>
      <c r="F786" s="33" t="str">
        <f>IFERROR(IF('RAW Transactions'!F786="","",IF('RAW Transactions'!F786/'RAW Transactions'!$J$3=0,G786/E786,'RAW Transactions'!F786/'RAW Transactions'!$J$3)),0)</f>
        <v/>
      </c>
      <c r="G786" s="32" t="str">
        <f>IF('RAW Transactions'!G786="","",'RAW Transactions'!G786)</f>
        <v/>
      </c>
    </row>
    <row r="787" spans="1:7" x14ac:dyDescent="0.2">
      <c r="A787" s="3" t="str">
        <f>IF('RAW Transactions'!A787="","",'RAW Transactions'!A787)</f>
        <v/>
      </c>
      <c r="B787" s="26" t="str">
        <f>IF('RAW Transactions'!B787="","",'RAW Transactions'!B787)</f>
        <v/>
      </c>
      <c r="C787" s="26" t="str">
        <f>IF('RAW Transactions'!C787="","",'RAW Transactions'!C787)</f>
        <v/>
      </c>
      <c r="D787" s="27" t="str">
        <f>IFERROR(VLOOKUP('RAW Transactions'!D787,'RAW Transactions'!$I$8:$J$24,2,FALSE),"")</f>
        <v/>
      </c>
      <c r="E787" s="33" t="str">
        <f>IF('RAW Transactions'!E787="","",'RAW Transactions'!E787)</f>
        <v/>
      </c>
      <c r="F787" s="33" t="str">
        <f>IFERROR(IF('RAW Transactions'!F787="","",IF('RAW Transactions'!F787/'RAW Transactions'!$J$3=0,G787/E787,'RAW Transactions'!F787/'RAW Transactions'!$J$3)),0)</f>
        <v/>
      </c>
      <c r="G787" s="32" t="str">
        <f>IF('RAW Transactions'!G787="","",'RAW Transactions'!G787)</f>
        <v/>
      </c>
    </row>
    <row r="788" spans="1:7" x14ac:dyDescent="0.2">
      <c r="A788" s="3" t="str">
        <f>IF('RAW Transactions'!A788="","",'RAW Transactions'!A788)</f>
        <v/>
      </c>
      <c r="B788" s="26" t="str">
        <f>IF('RAW Transactions'!B788="","",'RAW Transactions'!B788)</f>
        <v/>
      </c>
      <c r="C788" s="26" t="str">
        <f>IF('RAW Transactions'!C788="","",'RAW Transactions'!C788)</f>
        <v/>
      </c>
      <c r="D788" s="27" t="str">
        <f>IFERROR(VLOOKUP('RAW Transactions'!D788,'RAW Transactions'!$I$8:$J$24,2,FALSE),"")</f>
        <v/>
      </c>
      <c r="E788" s="33" t="str">
        <f>IF('RAW Transactions'!E788="","",'RAW Transactions'!E788)</f>
        <v/>
      </c>
      <c r="F788" s="33" t="str">
        <f>IFERROR(IF('RAW Transactions'!F788="","",IF('RAW Transactions'!F788/'RAW Transactions'!$J$3=0,G788/E788,'RAW Transactions'!F788/'RAW Transactions'!$J$3)),0)</f>
        <v/>
      </c>
      <c r="G788" s="32" t="str">
        <f>IF('RAW Transactions'!G788="","",'RAW Transactions'!G788)</f>
        <v/>
      </c>
    </row>
    <row r="789" spans="1:7" x14ac:dyDescent="0.2">
      <c r="A789" s="3" t="str">
        <f>IF('RAW Transactions'!A789="","",'RAW Transactions'!A789)</f>
        <v/>
      </c>
      <c r="B789" s="26" t="str">
        <f>IF('RAW Transactions'!B789="","",'RAW Transactions'!B789)</f>
        <v/>
      </c>
      <c r="C789" s="26" t="str">
        <f>IF('RAW Transactions'!C789="","",'RAW Transactions'!C789)</f>
        <v/>
      </c>
      <c r="D789" s="27" t="str">
        <f>IFERROR(VLOOKUP('RAW Transactions'!D789,'RAW Transactions'!$I$8:$J$24,2,FALSE),"")</f>
        <v/>
      </c>
      <c r="E789" s="33" t="str">
        <f>IF('RAW Transactions'!E789="","",'RAW Transactions'!E789)</f>
        <v/>
      </c>
      <c r="F789" s="33" t="str">
        <f>IFERROR(IF('RAW Transactions'!F789="","",IF('RAW Transactions'!F789/'RAW Transactions'!$J$3=0,G789/E789,'RAW Transactions'!F789/'RAW Transactions'!$J$3)),0)</f>
        <v/>
      </c>
      <c r="G789" s="32" t="str">
        <f>IF('RAW Transactions'!G789="","",'RAW Transactions'!G789)</f>
        <v/>
      </c>
    </row>
    <row r="790" spans="1:7" x14ac:dyDescent="0.2">
      <c r="A790" s="3" t="str">
        <f>IF('RAW Transactions'!A790="","",'RAW Transactions'!A790)</f>
        <v/>
      </c>
      <c r="B790" s="26" t="str">
        <f>IF('RAW Transactions'!B790="","",'RAW Transactions'!B790)</f>
        <v/>
      </c>
      <c r="C790" s="26" t="str">
        <f>IF('RAW Transactions'!C790="","",'RAW Transactions'!C790)</f>
        <v/>
      </c>
      <c r="D790" s="27" t="str">
        <f>IFERROR(VLOOKUP('RAW Transactions'!D790,'RAW Transactions'!$I$8:$J$24,2,FALSE),"")</f>
        <v/>
      </c>
      <c r="E790" s="33" t="str">
        <f>IF('RAW Transactions'!E790="","",'RAW Transactions'!E790)</f>
        <v/>
      </c>
      <c r="F790" s="33" t="str">
        <f>IFERROR(IF('RAW Transactions'!F790="","",IF('RAW Transactions'!F790/'RAW Transactions'!$J$3=0,G790/E790,'RAW Transactions'!F790/'RAW Transactions'!$J$3)),0)</f>
        <v/>
      </c>
      <c r="G790" s="32" t="str">
        <f>IF('RAW Transactions'!G790="","",'RAW Transactions'!G790)</f>
        <v/>
      </c>
    </row>
    <row r="791" spans="1:7" x14ac:dyDescent="0.2">
      <c r="A791" s="3" t="str">
        <f>IF('RAW Transactions'!A791="","",'RAW Transactions'!A791)</f>
        <v/>
      </c>
      <c r="B791" s="26" t="str">
        <f>IF('RAW Transactions'!B791="","",'RAW Transactions'!B791)</f>
        <v/>
      </c>
      <c r="C791" s="26" t="str">
        <f>IF('RAW Transactions'!C791="","",'RAW Transactions'!C791)</f>
        <v/>
      </c>
      <c r="D791" s="27" t="str">
        <f>IFERROR(VLOOKUP('RAW Transactions'!D791,'RAW Transactions'!$I$8:$J$24,2,FALSE),"")</f>
        <v/>
      </c>
      <c r="E791" s="33" t="str">
        <f>IF('RAW Transactions'!E791="","",'RAW Transactions'!E791)</f>
        <v/>
      </c>
      <c r="F791" s="33" t="str">
        <f>IFERROR(IF('RAW Transactions'!F791="","",IF('RAW Transactions'!F791/'RAW Transactions'!$J$3=0,G791/E791,'RAW Transactions'!F791/'RAW Transactions'!$J$3)),0)</f>
        <v/>
      </c>
      <c r="G791" s="32" t="str">
        <f>IF('RAW Transactions'!G791="","",'RAW Transactions'!G791)</f>
        <v/>
      </c>
    </row>
    <row r="792" spans="1:7" x14ac:dyDescent="0.2">
      <c r="A792" s="3" t="str">
        <f>IF('RAW Transactions'!A792="","",'RAW Transactions'!A792)</f>
        <v/>
      </c>
      <c r="B792" s="26" t="str">
        <f>IF('RAW Transactions'!B792="","",'RAW Transactions'!B792)</f>
        <v/>
      </c>
      <c r="C792" s="26" t="str">
        <f>IF('RAW Transactions'!C792="","",'RAW Transactions'!C792)</f>
        <v/>
      </c>
      <c r="D792" s="27" t="str">
        <f>IFERROR(VLOOKUP('RAW Transactions'!D792,'RAW Transactions'!$I$8:$J$24,2,FALSE),"")</f>
        <v/>
      </c>
      <c r="E792" s="33" t="str">
        <f>IF('RAW Transactions'!E792="","",'RAW Transactions'!E792)</f>
        <v/>
      </c>
      <c r="F792" s="33" t="str">
        <f>IFERROR(IF('RAW Transactions'!F792="","",IF('RAW Transactions'!F792/'RAW Transactions'!$J$3=0,G792/E792,'RAW Transactions'!F792/'RAW Transactions'!$J$3)),0)</f>
        <v/>
      </c>
      <c r="G792" s="32" t="str">
        <f>IF('RAW Transactions'!G792="","",'RAW Transactions'!G792)</f>
        <v/>
      </c>
    </row>
    <row r="793" spans="1:7" x14ac:dyDescent="0.2">
      <c r="A793" s="3" t="str">
        <f>IF('RAW Transactions'!A793="","",'RAW Transactions'!A793)</f>
        <v/>
      </c>
      <c r="B793" s="26" t="str">
        <f>IF('RAW Transactions'!B793="","",'RAW Transactions'!B793)</f>
        <v/>
      </c>
      <c r="C793" s="26" t="str">
        <f>IF('RAW Transactions'!C793="","",'RAW Transactions'!C793)</f>
        <v/>
      </c>
      <c r="D793" s="27" t="str">
        <f>IFERROR(VLOOKUP('RAW Transactions'!D793,'RAW Transactions'!$I$8:$J$24,2,FALSE),"")</f>
        <v/>
      </c>
      <c r="E793" s="33" t="str">
        <f>IF('RAW Transactions'!E793="","",'RAW Transactions'!E793)</f>
        <v/>
      </c>
      <c r="F793" s="33" t="str">
        <f>IFERROR(IF('RAW Transactions'!F793="","",IF('RAW Transactions'!F793/'RAW Transactions'!$J$3=0,G793/E793,'RAW Transactions'!F793/'RAW Transactions'!$J$3)),0)</f>
        <v/>
      </c>
      <c r="G793" s="32" t="str">
        <f>IF('RAW Transactions'!G793="","",'RAW Transactions'!G793)</f>
        <v/>
      </c>
    </row>
    <row r="794" spans="1:7" x14ac:dyDescent="0.2">
      <c r="A794" s="3" t="str">
        <f>IF('RAW Transactions'!A794="","",'RAW Transactions'!A794)</f>
        <v/>
      </c>
      <c r="B794" s="26" t="str">
        <f>IF('RAW Transactions'!B794="","",'RAW Transactions'!B794)</f>
        <v/>
      </c>
      <c r="C794" s="26" t="str">
        <f>IF('RAW Transactions'!C794="","",'RAW Transactions'!C794)</f>
        <v/>
      </c>
      <c r="D794" s="27" t="str">
        <f>IFERROR(VLOOKUP('RAW Transactions'!D794,'RAW Transactions'!$I$8:$J$24,2,FALSE),"")</f>
        <v/>
      </c>
      <c r="E794" s="33" t="str">
        <f>IF('RAW Transactions'!E794="","",'RAW Transactions'!E794)</f>
        <v/>
      </c>
      <c r="F794" s="33" t="str">
        <f>IFERROR(IF('RAW Transactions'!F794="","",IF('RAW Transactions'!F794/'RAW Transactions'!$J$3=0,G794/E794,'RAW Transactions'!F794/'RAW Transactions'!$J$3)),0)</f>
        <v/>
      </c>
      <c r="G794" s="32" t="str">
        <f>IF('RAW Transactions'!G794="","",'RAW Transactions'!G794)</f>
        <v/>
      </c>
    </row>
    <row r="795" spans="1:7" x14ac:dyDescent="0.2">
      <c r="A795" s="3" t="str">
        <f>IF('RAW Transactions'!A795="","",'RAW Transactions'!A795)</f>
        <v/>
      </c>
      <c r="B795" s="26" t="str">
        <f>IF('RAW Transactions'!B795="","",'RAW Transactions'!B795)</f>
        <v/>
      </c>
      <c r="C795" s="26" t="str">
        <f>IF('RAW Transactions'!C795="","",'RAW Transactions'!C795)</f>
        <v/>
      </c>
      <c r="D795" s="27" t="str">
        <f>IFERROR(VLOOKUP('RAW Transactions'!D795,'RAW Transactions'!$I$8:$J$24,2,FALSE),"")</f>
        <v/>
      </c>
      <c r="E795" s="33" t="str">
        <f>IF('RAW Transactions'!E795="","",'RAW Transactions'!E795)</f>
        <v/>
      </c>
      <c r="F795" s="33" t="str">
        <f>IFERROR(IF('RAW Transactions'!F795="","",IF('RAW Transactions'!F795/'RAW Transactions'!$J$3=0,G795/E795,'RAW Transactions'!F795/'RAW Transactions'!$J$3)),0)</f>
        <v/>
      </c>
      <c r="G795" s="32" t="str">
        <f>IF('RAW Transactions'!G795="","",'RAW Transactions'!G795)</f>
        <v/>
      </c>
    </row>
    <row r="796" spans="1:7" x14ac:dyDescent="0.2">
      <c r="A796" s="3" t="str">
        <f>IF('RAW Transactions'!A796="","",'RAW Transactions'!A796)</f>
        <v/>
      </c>
      <c r="B796" s="26" t="str">
        <f>IF('RAW Transactions'!B796="","",'RAW Transactions'!B796)</f>
        <v/>
      </c>
      <c r="C796" s="26" t="str">
        <f>IF('RAW Transactions'!C796="","",'RAW Transactions'!C796)</f>
        <v/>
      </c>
      <c r="D796" s="27" t="str">
        <f>IFERROR(VLOOKUP('RAW Transactions'!D796,'RAW Transactions'!$I$8:$J$24,2,FALSE),"")</f>
        <v/>
      </c>
      <c r="E796" s="33" t="str">
        <f>IF('RAW Transactions'!E796="","",'RAW Transactions'!E796)</f>
        <v/>
      </c>
      <c r="F796" s="33" t="str">
        <f>IFERROR(IF('RAW Transactions'!F796="","",IF('RAW Transactions'!F796/'RAW Transactions'!$J$3=0,G796/E796,'RAW Transactions'!F796/'RAW Transactions'!$J$3)),0)</f>
        <v/>
      </c>
      <c r="G796" s="32" t="str">
        <f>IF('RAW Transactions'!G796="","",'RAW Transactions'!G796)</f>
        <v/>
      </c>
    </row>
    <row r="797" spans="1:7" x14ac:dyDescent="0.2">
      <c r="A797" s="3" t="str">
        <f>IF('RAW Transactions'!A797="","",'RAW Transactions'!A797)</f>
        <v/>
      </c>
      <c r="B797" s="26" t="str">
        <f>IF('RAW Transactions'!B797="","",'RAW Transactions'!B797)</f>
        <v/>
      </c>
      <c r="C797" s="26" t="str">
        <f>IF('RAW Transactions'!C797="","",'RAW Transactions'!C797)</f>
        <v/>
      </c>
      <c r="D797" s="27" t="str">
        <f>IFERROR(VLOOKUP('RAW Transactions'!D797,'RAW Transactions'!$I$8:$J$24,2,FALSE),"")</f>
        <v/>
      </c>
      <c r="E797" s="33" t="str">
        <f>IF('RAW Transactions'!E797="","",'RAW Transactions'!E797)</f>
        <v/>
      </c>
      <c r="F797" s="33" t="str">
        <f>IFERROR(IF('RAW Transactions'!F797="","",IF('RAW Transactions'!F797/'RAW Transactions'!$J$3=0,G797/E797,'RAW Transactions'!F797/'RAW Transactions'!$J$3)),0)</f>
        <v/>
      </c>
      <c r="G797" s="32" t="str">
        <f>IF('RAW Transactions'!G797="","",'RAW Transactions'!G797)</f>
        <v/>
      </c>
    </row>
    <row r="798" spans="1:7" x14ac:dyDescent="0.2">
      <c r="A798" s="3" t="str">
        <f>IF('RAW Transactions'!A798="","",'RAW Transactions'!A798)</f>
        <v/>
      </c>
      <c r="B798" s="26" t="str">
        <f>IF('RAW Transactions'!B798="","",'RAW Transactions'!B798)</f>
        <v/>
      </c>
      <c r="C798" s="26" t="str">
        <f>IF('RAW Transactions'!C798="","",'RAW Transactions'!C798)</f>
        <v/>
      </c>
      <c r="D798" s="27" t="str">
        <f>IFERROR(VLOOKUP('RAW Transactions'!D798,'RAW Transactions'!$I$8:$J$24,2,FALSE),"")</f>
        <v/>
      </c>
      <c r="E798" s="33" t="str">
        <f>IF('RAW Transactions'!E798="","",'RAW Transactions'!E798)</f>
        <v/>
      </c>
      <c r="F798" s="33" t="str">
        <f>IFERROR(IF('RAW Transactions'!F798="","",IF('RAW Transactions'!F798/'RAW Transactions'!$J$3=0,G798/E798,'RAW Transactions'!F798/'RAW Transactions'!$J$3)),0)</f>
        <v/>
      </c>
      <c r="G798" s="32" t="str">
        <f>IF('RAW Transactions'!G798="","",'RAW Transactions'!G798)</f>
        <v/>
      </c>
    </row>
    <row r="799" spans="1:7" x14ac:dyDescent="0.2">
      <c r="A799" s="3" t="str">
        <f>IF('RAW Transactions'!A799="","",'RAW Transactions'!A799)</f>
        <v/>
      </c>
      <c r="B799" s="26" t="str">
        <f>IF('RAW Transactions'!B799="","",'RAW Transactions'!B799)</f>
        <v/>
      </c>
      <c r="C799" s="26" t="str">
        <f>IF('RAW Transactions'!C799="","",'RAW Transactions'!C799)</f>
        <v/>
      </c>
      <c r="D799" s="27" t="str">
        <f>IFERROR(VLOOKUP('RAW Transactions'!D799,'RAW Transactions'!$I$8:$J$24,2,FALSE),"")</f>
        <v/>
      </c>
      <c r="E799" s="33" t="str">
        <f>IF('RAW Transactions'!E799="","",'RAW Transactions'!E799)</f>
        <v/>
      </c>
      <c r="F799" s="33" t="str">
        <f>IFERROR(IF('RAW Transactions'!F799="","",IF('RAW Transactions'!F799/'RAW Transactions'!$J$3=0,G799/E799,'RAW Transactions'!F799/'RAW Transactions'!$J$3)),0)</f>
        <v/>
      </c>
      <c r="G799" s="32" t="str">
        <f>IF('RAW Transactions'!G799="","",'RAW Transactions'!G799)</f>
        <v/>
      </c>
    </row>
    <row r="800" spans="1:7" x14ac:dyDescent="0.2">
      <c r="A800" s="3" t="str">
        <f>IF('RAW Transactions'!A800="","",'RAW Transactions'!A800)</f>
        <v/>
      </c>
      <c r="B800" s="26" t="str">
        <f>IF('RAW Transactions'!B800="","",'RAW Transactions'!B800)</f>
        <v/>
      </c>
      <c r="C800" s="26" t="str">
        <f>IF('RAW Transactions'!C800="","",'RAW Transactions'!C800)</f>
        <v/>
      </c>
      <c r="D800" s="27" t="str">
        <f>IFERROR(VLOOKUP('RAW Transactions'!D800,'RAW Transactions'!$I$8:$J$24,2,FALSE),"")</f>
        <v/>
      </c>
      <c r="E800" s="33" t="str">
        <f>IF('RAW Transactions'!E800="","",'RAW Transactions'!E800)</f>
        <v/>
      </c>
      <c r="F800" s="33" t="str">
        <f>IFERROR(IF('RAW Transactions'!F800="","",IF('RAW Transactions'!F800/'RAW Transactions'!$J$3=0,G800/E800,'RAW Transactions'!F800/'RAW Transactions'!$J$3)),0)</f>
        <v/>
      </c>
      <c r="G800" s="32" t="str">
        <f>IF('RAW Transactions'!G800="","",'RAW Transactions'!G800)</f>
        <v/>
      </c>
    </row>
    <row r="801" spans="1:7" x14ac:dyDescent="0.2">
      <c r="A801" s="3" t="str">
        <f>IF('RAW Transactions'!A801="","",'RAW Transactions'!A801)</f>
        <v/>
      </c>
      <c r="B801" s="26" t="str">
        <f>IF('RAW Transactions'!B801="","",'RAW Transactions'!B801)</f>
        <v/>
      </c>
      <c r="C801" s="26" t="str">
        <f>IF('RAW Transactions'!C801="","",'RAW Transactions'!C801)</f>
        <v/>
      </c>
      <c r="D801" s="27" t="str">
        <f>IFERROR(VLOOKUP('RAW Transactions'!D801,'RAW Transactions'!$I$8:$J$24,2,FALSE),"")</f>
        <v/>
      </c>
      <c r="E801" s="33" t="str">
        <f>IF('RAW Transactions'!E801="","",'RAW Transactions'!E801)</f>
        <v/>
      </c>
      <c r="F801" s="33" t="str">
        <f>IFERROR(IF('RAW Transactions'!F801="","",IF('RAW Transactions'!F801/'RAW Transactions'!$J$3=0,G801/E801,'RAW Transactions'!F801/'RAW Transactions'!$J$3)),0)</f>
        <v/>
      </c>
      <c r="G801" s="32" t="str">
        <f>IF('RAW Transactions'!G801="","",'RAW Transactions'!G801)</f>
        <v/>
      </c>
    </row>
    <row r="802" spans="1:7" x14ac:dyDescent="0.2">
      <c r="A802" s="3" t="str">
        <f>IF('RAW Transactions'!A802="","",'RAW Transactions'!A802)</f>
        <v/>
      </c>
      <c r="B802" s="26" t="str">
        <f>IF('RAW Transactions'!B802="","",'RAW Transactions'!B802)</f>
        <v/>
      </c>
      <c r="C802" s="26" t="str">
        <f>IF('RAW Transactions'!C802="","",'RAW Transactions'!C802)</f>
        <v/>
      </c>
      <c r="D802" s="27" t="str">
        <f>IFERROR(VLOOKUP('RAW Transactions'!D802,'RAW Transactions'!$I$8:$J$24,2,FALSE),"")</f>
        <v/>
      </c>
      <c r="E802" s="33" t="str">
        <f>IF('RAW Transactions'!E802="","",'RAW Transactions'!E802)</f>
        <v/>
      </c>
      <c r="F802" s="33" t="str">
        <f>IFERROR(IF('RAW Transactions'!F802="","",IF('RAW Transactions'!F802/'RAW Transactions'!$J$3=0,G802/E802,'RAW Transactions'!F802/'RAW Transactions'!$J$3)),0)</f>
        <v/>
      </c>
      <c r="G802" s="32" t="str">
        <f>IF('RAW Transactions'!G802="","",'RAW Transactions'!G802)</f>
        <v/>
      </c>
    </row>
    <row r="803" spans="1:7" x14ac:dyDescent="0.2">
      <c r="A803" s="3" t="str">
        <f>IF('RAW Transactions'!A803="","",'RAW Transactions'!A803)</f>
        <v/>
      </c>
      <c r="B803" s="26" t="str">
        <f>IF('RAW Transactions'!B803="","",'RAW Transactions'!B803)</f>
        <v/>
      </c>
      <c r="C803" s="26" t="str">
        <f>IF('RAW Transactions'!C803="","",'RAW Transactions'!C803)</f>
        <v/>
      </c>
      <c r="D803" s="27" t="str">
        <f>IFERROR(VLOOKUP('RAW Transactions'!D803,'RAW Transactions'!$I$8:$J$24,2,FALSE),"")</f>
        <v/>
      </c>
      <c r="E803" s="33" t="str">
        <f>IF('RAW Transactions'!E803="","",'RAW Transactions'!E803)</f>
        <v/>
      </c>
      <c r="F803" s="33" t="str">
        <f>IFERROR(IF('RAW Transactions'!F803="","",IF('RAW Transactions'!F803/'RAW Transactions'!$J$3=0,G803/E803,'RAW Transactions'!F803/'RAW Transactions'!$J$3)),0)</f>
        <v/>
      </c>
      <c r="G803" s="32" t="str">
        <f>IF('RAW Transactions'!G803="","",'RAW Transactions'!G803)</f>
        <v/>
      </c>
    </row>
    <row r="804" spans="1:7" x14ac:dyDescent="0.2">
      <c r="A804" s="3" t="str">
        <f>IF('RAW Transactions'!A804="","",'RAW Transactions'!A804)</f>
        <v/>
      </c>
      <c r="B804" s="26" t="str">
        <f>IF('RAW Transactions'!B804="","",'RAW Transactions'!B804)</f>
        <v/>
      </c>
      <c r="C804" s="26" t="str">
        <f>IF('RAW Transactions'!C804="","",'RAW Transactions'!C804)</f>
        <v/>
      </c>
      <c r="D804" s="27" t="str">
        <f>IFERROR(VLOOKUP('RAW Transactions'!D804,'RAW Transactions'!$I$8:$J$24,2,FALSE),"")</f>
        <v/>
      </c>
      <c r="E804" s="33" t="str">
        <f>IF('RAW Transactions'!E804="","",'RAW Transactions'!E804)</f>
        <v/>
      </c>
      <c r="F804" s="33" t="str">
        <f>IFERROR(IF('RAW Transactions'!F804="","",IF('RAW Transactions'!F804/'RAW Transactions'!$J$3=0,G804/E804,'RAW Transactions'!F804/'RAW Transactions'!$J$3)),0)</f>
        <v/>
      </c>
      <c r="G804" s="32" t="str">
        <f>IF('RAW Transactions'!G804="","",'RAW Transactions'!G804)</f>
        <v/>
      </c>
    </row>
    <row r="805" spans="1:7" x14ac:dyDescent="0.2">
      <c r="A805" s="3" t="str">
        <f>IF('RAW Transactions'!A805="","",'RAW Transactions'!A805)</f>
        <v/>
      </c>
      <c r="B805" s="26" t="str">
        <f>IF('RAW Transactions'!B805="","",'RAW Transactions'!B805)</f>
        <v/>
      </c>
      <c r="C805" s="26" t="str">
        <f>IF('RAW Transactions'!C805="","",'RAW Transactions'!C805)</f>
        <v/>
      </c>
      <c r="D805" s="27" t="str">
        <f>IFERROR(VLOOKUP('RAW Transactions'!D805,'RAW Transactions'!$I$8:$J$24,2,FALSE),"")</f>
        <v/>
      </c>
      <c r="E805" s="33" t="str">
        <f>IF('RAW Transactions'!E805="","",'RAW Transactions'!E805)</f>
        <v/>
      </c>
      <c r="F805" s="33" t="str">
        <f>IFERROR(IF('RAW Transactions'!F805="","",IF('RAW Transactions'!F805/'RAW Transactions'!$J$3=0,G805/E805,'RAW Transactions'!F805/'RAW Transactions'!$J$3)),0)</f>
        <v/>
      </c>
      <c r="G805" s="32" t="str">
        <f>IF('RAW Transactions'!G805="","",'RAW Transactions'!G805)</f>
        <v/>
      </c>
    </row>
    <row r="806" spans="1:7" x14ac:dyDescent="0.2">
      <c r="A806" s="3" t="str">
        <f>IF('RAW Transactions'!A806="","",'RAW Transactions'!A806)</f>
        <v/>
      </c>
      <c r="B806" s="26" t="str">
        <f>IF('RAW Transactions'!B806="","",'RAW Transactions'!B806)</f>
        <v/>
      </c>
      <c r="C806" s="26" t="str">
        <f>IF('RAW Transactions'!C806="","",'RAW Transactions'!C806)</f>
        <v/>
      </c>
      <c r="D806" s="27" t="str">
        <f>IFERROR(VLOOKUP('RAW Transactions'!D806,'RAW Transactions'!$I$8:$J$24,2,FALSE),"")</f>
        <v/>
      </c>
      <c r="E806" s="33" t="str">
        <f>IF('RAW Transactions'!E806="","",'RAW Transactions'!E806)</f>
        <v/>
      </c>
      <c r="F806" s="33" t="str">
        <f>IFERROR(IF('RAW Transactions'!F806="","",IF('RAW Transactions'!F806/'RAW Transactions'!$J$3=0,G806/E806,'RAW Transactions'!F806/'RAW Transactions'!$J$3)),0)</f>
        <v/>
      </c>
      <c r="G806" s="32" t="str">
        <f>IF('RAW Transactions'!G806="","",'RAW Transactions'!G806)</f>
        <v/>
      </c>
    </row>
    <row r="807" spans="1:7" x14ac:dyDescent="0.2">
      <c r="A807" s="3" t="str">
        <f>IF('RAW Transactions'!A807="","",'RAW Transactions'!A807)</f>
        <v/>
      </c>
      <c r="B807" s="26" t="str">
        <f>IF('RAW Transactions'!B807="","",'RAW Transactions'!B807)</f>
        <v/>
      </c>
      <c r="C807" s="26" t="str">
        <f>IF('RAW Transactions'!C807="","",'RAW Transactions'!C807)</f>
        <v/>
      </c>
      <c r="D807" s="27" t="str">
        <f>IFERROR(VLOOKUP('RAW Transactions'!D807,'RAW Transactions'!$I$8:$J$24,2,FALSE),"")</f>
        <v/>
      </c>
      <c r="E807" s="33" t="str">
        <f>IF('RAW Transactions'!E807="","",'RAW Transactions'!E807)</f>
        <v/>
      </c>
      <c r="F807" s="33" t="str">
        <f>IFERROR(IF('RAW Transactions'!F807="","",IF('RAW Transactions'!F807/'RAW Transactions'!$J$3=0,G807/E807,'RAW Transactions'!F807/'RAW Transactions'!$J$3)),0)</f>
        <v/>
      </c>
      <c r="G807" s="32" t="str">
        <f>IF('RAW Transactions'!G807="","",'RAW Transactions'!G807)</f>
        <v/>
      </c>
    </row>
    <row r="808" spans="1:7" x14ac:dyDescent="0.2">
      <c r="A808" s="3" t="str">
        <f>IF('RAW Transactions'!A808="","",'RAW Transactions'!A808)</f>
        <v/>
      </c>
      <c r="B808" s="26" t="str">
        <f>IF('RAW Transactions'!B808="","",'RAW Transactions'!B808)</f>
        <v/>
      </c>
      <c r="C808" s="26" t="str">
        <f>IF('RAW Transactions'!C808="","",'RAW Transactions'!C808)</f>
        <v/>
      </c>
      <c r="D808" s="27" t="str">
        <f>IFERROR(VLOOKUP('RAW Transactions'!D808,'RAW Transactions'!$I$8:$J$24,2,FALSE),"")</f>
        <v/>
      </c>
      <c r="E808" s="33" t="str">
        <f>IF('RAW Transactions'!E808="","",'RAW Transactions'!E808)</f>
        <v/>
      </c>
      <c r="F808" s="33" t="str">
        <f>IFERROR(IF('RAW Transactions'!F808="","",IF('RAW Transactions'!F808/'RAW Transactions'!$J$3=0,G808/E808,'RAW Transactions'!F808/'RAW Transactions'!$J$3)),0)</f>
        <v/>
      </c>
      <c r="G808" s="32" t="str">
        <f>IF('RAW Transactions'!G808="","",'RAW Transactions'!G808)</f>
        <v/>
      </c>
    </row>
    <row r="809" spans="1:7" x14ac:dyDescent="0.2">
      <c r="A809" s="3" t="str">
        <f>IF('RAW Transactions'!A809="","",'RAW Transactions'!A809)</f>
        <v/>
      </c>
      <c r="B809" s="26" t="str">
        <f>IF('RAW Transactions'!B809="","",'RAW Transactions'!B809)</f>
        <v/>
      </c>
      <c r="C809" s="26" t="str">
        <f>IF('RAW Transactions'!C809="","",'RAW Transactions'!C809)</f>
        <v/>
      </c>
      <c r="D809" s="27" t="str">
        <f>IFERROR(VLOOKUP('RAW Transactions'!D809,'RAW Transactions'!$I$8:$J$24,2,FALSE),"")</f>
        <v/>
      </c>
      <c r="E809" s="33" t="str">
        <f>IF('RAW Transactions'!E809="","",'RAW Transactions'!E809)</f>
        <v/>
      </c>
      <c r="F809" s="33" t="str">
        <f>IFERROR(IF('RAW Transactions'!F809="","",IF('RAW Transactions'!F809/'RAW Transactions'!$J$3=0,G809/E809,'RAW Transactions'!F809/'RAW Transactions'!$J$3)),0)</f>
        <v/>
      </c>
      <c r="G809" s="32" t="str">
        <f>IF('RAW Transactions'!G809="","",'RAW Transactions'!G809)</f>
        <v/>
      </c>
    </row>
    <row r="810" spans="1:7" x14ac:dyDescent="0.2">
      <c r="A810" s="3" t="str">
        <f>IF('RAW Transactions'!A810="","",'RAW Transactions'!A810)</f>
        <v/>
      </c>
      <c r="B810" s="26" t="str">
        <f>IF('RAW Transactions'!B810="","",'RAW Transactions'!B810)</f>
        <v/>
      </c>
      <c r="C810" s="26" t="str">
        <f>IF('RAW Transactions'!C810="","",'RAW Transactions'!C810)</f>
        <v/>
      </c>
      <c r="D810" s="27" t="str">
        <f>IFERROR(VLOOKUP('RAW Transactions'!D810,'RAW Transactions'!$I$8:$J$24,2,FALSE),"")</f>
        <v/>
      </c>
      <c r="E810" s="33" t="str">
        <f>IF('RAW Transactions'!E810="","",'RAW Transactions'!E810)</f>
        <v/>
      </c>
      <c r="F810" s="33" t="str">
        <f>IFERROR(IF('RAW Transactions'!F810="","",IF('RAW Transactions'!F810/'RAW Transactions'!$J$3=0,G810/E810,'RAW Transactions'!F810/'RAW Transactions'!$J$3)),0)</f>
        <v/>
      </c>
      <c r="G810" s="32" t="str">
        <f>IF('RAW Transactions'!G810="","",'RAW Transactions'!G810)</f>
        <v/>
      </c>
    </row>
    <row r="811" spans="1:7" x14ac:dyDescent="0.2">
      <c r="A811" s="3" t="str">
        <f>IF('RAW Transactions'!A811="","",'RAW Transactions'!A811)</f>
        <v/>
      </c>
      <c r="B811" s="26" t="str">
        <f>IF('RAW Transactions'!B811="","",'RAW Transactions'!B811)</f>
        <v/>
      </c>
      <c r="C811" s="26" t="str">
        <f>IF('RAW Transactions'!C811="","",'RAW Transactions'!C811)</f>
        <v/>
      </c>
      <c r="D811" s="27" t="str">
        <f>IFERROR(VLOOKUP('RAW Transactions'!D811,'RAW Transactions'!$I$8:$J$24,2,FALSE),"")</f>
        <v/>
      </c>
      <c r="E811" s="33" t="str">
        <f>IF('RAW Transactions'!E811="","",'RAW Transactions'!E811)</f>
        <v/>
      </c>
      <c r="F811" s="33" t="str">
        <f>IFERROR(IF('RAW Transactions'!F811="","",IF('RAW Transactions'!F811/'RAW Transactions'!$J$3=0,G811/E811,'RAW Transactions'!F811/'RAW Transactions'!$J$3)),0)</f>
        <v/>
      </c>
      <c r="G811" s="32" t="str">
        <f>IF('RAW Transactions'!G811="","",'RAW Transactions'!G811)</f>
        <v/>
      </c>
    </row>
    <row r="812" spans="1:7" x14ac:dyDescent="0.2">
      <c r="A812" s="3" t="str">
        <f>IF('RAW Transactions'!A812="","",'RAW Transactions'!A812)</f>
        <v/>
      </c>
      <c r="B812" s="26" t="str">
        <f>IF('RAW Transactions'!B812="","",'RAW Transactions'!B812)</f>
        <v/>
      </c>
      <c r="C812" s="26" t="str">
        <f>IF('RAW Transactions'!C812="","",'RAW Transactions'!C812)</f>
        <v/>
      </c>
      <c r="D812" s="27" t="str">
        <f>IFERROR(VLOOKUP('RAW Transactions'!D812,'RAW Transactions'!$I$8:$J$24,2,FALSE),"")</f>
        <v/>
      </c>
      <c r="E812" s="33" t="str">
        <f>IF('RAW Transactions'!E812="","",'RAW Transactions'!E812)</f>
        <v/>
      </c>
      <c r="F812" s="33" t="str">
        <f>IFERROR(IF('RAW Transactions'!F812="","",IF('RAW Transactions'!F812/'RAW Transactions'!$J$3=0,G812/E812,'RAW Transactions'!F812/'RAW Transactions'!$J$3)),0)</f>
        <v/>
      </c>
      <c r="G812" s="32" t="str">
        <f>IF('RAW Transactions'!G812="","",'RAW Transactions'!G812)</f>
        <v/>
      </c>
    </row>
    <row r="813" spans="1:7" x14ac:dyDescent="0.2">
      <c r="A813" s="3" t="str">
        <f>IF('RAW Transactions'!A813="","",'RAW Transactions'!A813)</f>
        <v/>
      </c>
      <c r="B813" s="26" t="str">
        <f>IF('RAW Transactions'!B813="","",'RAW Transactions'!B813)</f>
        <v/>
      </c>
      <c r="C813" s="26" t="str">
        <f>IF('RAW Transactions'!C813="","",'RAW Transactions'!C813)</f>
        <v/>
      </c>
      <c r="D813" s="27" t="str">
        <f>IFERROR(VLOOKUP('RAW Transactions'!D813,'RAW Transactions'!$I$8:$J$24,2,FALSE),"")</f>
        <v/>
      </c>
      <c r="E813" s="33" t="str">
        <f>IF('RAW Transactions'!E813="","",'RAW Transactions'!E813)</f>
        <v/>
      </c>
      <c r="F813" s="33" t="str">
        <f>IFERROR(IF('RAW Transactions'!F813="","",IF('RAW Transactions'!F813/'RAW Transactions'!$J$3=0,G813/E813,'RAW Transactions'!F813/'RAW Transactions'!$J$3)),0)</f>
        <v/>
      </c>
      <c r="G813" s="32" t="str">
        <f>IF('RAW Transactions'!G813="","",'RAW Transactions'!G813)</f>
        <v/>
      </c>
    </row>
    <row r="814" spans="1:7" x14ac:dyDescent="0.2">
      <c r="A814" s="3" t="str">
        <f>IF('RAW Transactions'!A814="","",'RAW Transactions'!A814)</f>
        <v/>
      </c>
      <c r="B814" s="26" t="str">
        <f>IF('RAW Transactions'!B814="","",'RAW Transactions'!B814)</f>
        <v/>
      </c>
      <c r="C814" s="26" t="str">
        <f>IF('RAW Transactions'!C814="","",'RAW Transactions'!C814)</f>
        <v/>
      </c>
      <c r="D814" s="27" t="str">
        <f>IFERROR(VLOOKUP('RAW Transactions'!D814,'RAW Transactions'!$I$8:$J$24,2,FALSE),"")</f>
        <v/>
      </c>
      <c r="E814" s="33" t="str">
        <f>IF('RAW Transactions'!E814="","",'RAW Transactions'!E814)</f>
        <v/>
      </c>
      <c r="F814" s="33" t="str">
        <f>IFERROR(IF('RAW Transactions'!F814="","",IF('RAW Transactions'!F814/'RAW Transactions'!$J$3=0,G814/E814,'RAW Transactions'!F814/'RAW Transactions'!$J$3)),0)</f>
        <v/>
      </c>
      <c r="G814" s="32" t="str">
        <f>IF('RAW Transactions'!G814="","",'RAW Transactions'!G814)</f>
        <v/>
      </c>
    </row>
    <row r="815" spans="1:7" x14ac:dyDescent="0.2">
      <c r="A815" s="3" t="str">
        <f>IF('RAW Transactions'!A815="","",'RAW Transactions'!A815)</f>
        <v/>
      </c>
      <c r="B815" s="26" t="str">
        <f>IF('RAW Transactions'!B815="","",'RAW Transactions'!B815)</f>
        <v/>
      </c>
      <c r="C815" s="26" t="str">
        <f>IF('RAW Transactions'!C815="","",'RAW Transactions'!C815)</f>
        <v/>
      </c>
      <c r="D815" s="27" t="str">
        <f>IFERROR(VLOOKUP('RAW Transactions'!D815,'RAW Transactions'!$I$8:$J$24,2,FALSE),"")</f>
        <v/>
      </c>
      <c r="E815" s="33" t="str">
        <f>IF('RAW Transactions'!E815="","",'RAW Transactions'!E815)</f>
        <v/>
      </c>
      <c r="F815" s="33" t="str">
        <f>IFERROR(IF('RAW Transactions'!F815="","",IF('RAW Transactions'!F815/'RAW Transactions'!$J$3=0,G815/E815,'RAW Transactions'!F815/'RAW Transactions'!$J$3)),0)</f>
        <v/>
      </c>
      <c r="G815" s="32" t="str">
        <f>IF('RAW Transactions'!G815="","",'RAW Transactions'!G815)</f>
        <v/>
      </c>
    </row>
    <row r="816" spans="1:7" x14ac:dyDescent="0.2">
      <c r="A816" s="3" t="str">
        <f>IF('RAW Transactions'!A816="","",'RAW Transactions'!A816)</f>
        <v/>
      </c>
      <c r="B816" s="26" t="str">
        <f>IF('RAW Transactions'!B816="","",'RAW Transactions'!B816)</f>
        <v/>
      </c>
      <c r="C816" s="26" t="str">
        <f>IF('RAW Transactions'!C816="","",'RAW Transactions'!C816)</f>
        <v/>
      </c>
      <c r="D816" s="27" t="str">
        <f>IFERROR(VLOOKUP('RAW Transactions'!D816,'RAW Transactions'!$I$8:$J$24,2,FALSE),"")</f>
        <v/>
      </c>
      <c r="E816" s="33" t="str">
        <f>IF('RAW Transactions'!E816="","",'RAW Transactions'!E816)</f>
        <v/>
      </c>
      <c r="F816" s="33" t="str">
        <f>IFERROR(IF('RAW Transactions'!F816="","",IF('RAW Transactions'!F816/'RAW Transactions'!$J$3=0,G816/E816,'RAW Transactions'!F816/'RAW Transactions'!$J$3)),0)</f>
        <v/>
      </c>
      <c r="G816" s="32" t="str">
        <f>IF('RAW Transactions'!G816="","",'RAW Transactions'!G816)</f>
        <v/>
      </c>
    </row>
    <row r="817" spans="1:7" x14ac:dyDescent="0.2">
      <c r="A817" s="3" t="str">
        <f>IF('RAW Transactions'!A817="","",'RAW Transactions'!A817)</f>
        <v/>
      </c>
      <c r="B817" s="26" t="str">
        <f>IF('RAW Transactions'!B817="","",'RAW Transactions'!B817)</f>
        <v/>
      </c>
      <c r="C817" s="26" t="str">
        <f>IF('RAW Transactions'!C817="","",'RAW Transactions'!C817)</f>
        <v/>
      </c>
      <c r="D817" s="27" t="str">
        <f>IFERROR(VLOOKUP('RAW Transactions'!D817,'RAW Transactions'!$I$8:$J$24,2,FALSE),"")</f>
        <v/>
      </c>
      <c r="E817" s="33" t="str">
        <f>IF('RAW Transactions'!E817="","",'RAW Transactions'!E817)</f>
        <v/>
      </c>
      <c r="F817" s="33" t="str">
        <f>IFERROR(IF('RAW Transactions'!F817="","",IF('RAW Transactions'!F817/'RAW Transactions'!$J$3=0,G817/E817,'RAW Transactions'!F817/'RAW Transactions'!$J$3)),0)</f>
        <v/>
      </c>
      <c r="G817" s="32" t="str">
        <f>IF('RAW Transactions'!G817="","",'RAW Transactions'!G817)</f>
        <v/>
      </c>
    </row>
    <row r="818" spans="1:7" x14ac:dyDescent="0.2">
      <c r="A818" s="3" t="str">
        <f>IF('RAW Transactions'!A818="","",'RAW Transactions'!A818)</f>
        <v/>
      </c>
      <c r="B818" s="26" t="str">
        <f>IF('RAW Transactions'!B818="","",'RAW Transactions'!B818)</f>
        <v/>
      </c>
      <c r="C818" s="26" t="str">
        <f>IF('RAW Transactions'!C818="","",'RAW Transactions'!C818)</f>
        <v/>
      </c>
      <c r="D818" s="27" t="str">
        <f>IFERROR(VLOOKUP('RAW Transactions'!D818,'RAW Transactions'!$I$8:$J$24,2,FALSE),"")</f>
        <v/>
      </c>
      <c r="E818" s="33" t="str">
        <f>IF('RAW Transactions'!E818="","",'RAW Transactions'!E818)</f>
        <v/>
      </c>
      <c r="F818" s="33" t="str">
        <f>IFERROR(IF('RAW Transactions'!F818="","",IF('RAW Transactions'!F818/'RAW Transactions'!$J$3=0,G818/E818,'RAW Transactions'!F818/'RAW Transactions'!$J$3)),0)</f>
        <v/>
      </c>
      <c r="G818" s="32" t="str">
        <f>IF('RAW Transactions'!G818="","",'RAW Transactions'!G818)</f>
        <v/>
      </c>
    </row>
    <row r="819" spans="1:7" x14ac:dyDescent="0.2">
      <c r="A819" s="3" t="str">
        <f>IF('RAW Transactions'!A819="","",'RAW Transactions'!A819)</f>
        <v/>
      </c>
      <c r="B819" s="26" t="str">
        <f>IF('RAW Transactions'!B819="","",'RAW Transactions'!B819)</f>
        <v/>
      </c>
      <c r="C819" s="26" t="str">
        <f>IF('RAW Transactions'!C819="","",'RAW Transactions'!C819)</f>
        <v/>
      </c>
      <c r="D819" s="27" t="str">
        <f>IFERROR(VLOOKUP('RAW Transactions'!D819,'RAW Transactions'!$I$8:$J$24,2,FALSE),"")</f>
        <v/>
      </c>
      <c r="E819" s="33" t="str">
        <f>IF('RAW Transactions'!E819="","",'RAW Transactions'!E819)</f>
        <v/>
      </c>
      <c r="F819" s="33" t="str">
        <f>IFERROR(IF('RAW Transactions'!F819="","",IF('RAW Transactions'!F819/'RAW Transactions'!$J$3=0,G819/E819,'RAW Transactions'!F819/'RAW Transactions'!$J$3)),0)</f>
        <v/>
      </c>
      <c r="G819" s="32" t="str">
        <f>IF('RAW Transactions'!G819="","",'RAW Transactions'!G819)</f>
        <v/>
      </c>
    </row>
    <row r="820" spans="1:7" x14ac:dyDescent="0.2">
      <c r="A820" s="3" t="str">
        <f>IF('RAW Transactions'!A820="","",'RAW Transactions'!A820)</f>
        <v/>
      </c>
      <c r="B820" s="26" t="str">
        <f>IF('RAW Transactions'!B820="","",'RAW Transactions'!B820)</f>
        <v/>
      </c>
      <c r="C820" s="26" t="str">
        <f>IF('RAW Transactions'!C820="","",'RAW Transactions'!C820)</f>
        <v/>
      </c>
      <c r="D820" s="27" t="str">
        <f>IFERROR(VLOOKUP('RAW Transactions'!D820,'RAW Transactions'!$I$8:$J$24,2,FALSE),"")</f>
        <v/>
      </c>
      <c r="E820" s="33" t="str">
        <f>IF('RAW Transactions'!E820="","",'RAW Transactions'!E820)</f>
        <v/>
      </c>
      <c r="F820" s="33" t="str">
        <f>IFERROR(IF('RAW Transactions'!F820="","",IF('RAW Transactions'!F820/'RAW Transactions'!$J$3=0,G820/E820,'RAW Transactions'!F820/'RAW Transactions'!$J$3)),0)</f>
        <v/>
      </c>
      <c r="G820" s="32" t="str">
        <f>IF('RAW Transactions'!G820="","",'RAW Transactions'!G820)</f>
        <v/>
      </c>
    </row>
    <row r="821" spans="1:7" x14ac:dyDescent="0.2">
      <c r="A821" s="3" t="str">
        <f>IF('RAW Transactions'!A821="","",'RAW Transactions'!A821)</f>
        <v/>
      </c>
      <c r="B821" s="26" t="str">
        <f>IF('RAW Transactions'!B821="","",'RAW Transactions'!B821)</f>
        <v/>
      </c>
      <c r="C821" s="26" t="str">
        <f>IF('RAW Transactions'!C821="","",'RAW Transactions'!C821)</f>
        <v/>
      </c>
      <c r="D821" s="27" t="str">
        <f>IFERROR(VLOOKUP('RAW Transactions'!D821,'RAW Transactions'!$I$8:$J$24,2,FALSE),"")</f>
        <v/>
      </c>
      <c r="E821" s="33" t="str">
        <f>IF('RAW Transactions'!E821="","",'RAW Transactions'!E821)</f>
        <v/>
      </c>
      <c r="F821" s="33" t="str">
        <f>IFERROR(IF('RAW Transactions'!F821="","",IF('RAW Transactions'!F821/'RAW Transactions'!$J$3=0,G821/E821,'RAW Transactions'!F821/'RAW Transactions'!$J$3)),0)</f>
        <v/>
      </c>
      <c r="G821" s="32" t="str">
        <f>IF('RAW Transactions'!G821="","",'RAW Transactions'!G821)</f>
        <v/>
      </c>
    </row>
    <row r="822" spans="1:7" x14ac:dyDescent="0.2">
      <c r="A822" s="3" t="str">
        <f>IF('RAW Transactions'!A822="","",'RAW Transactions'!A822)</f>
        <v/>
      </c>
      <c r="B822" s="26" t="str">
        <f>IF('RAW Transactions'!B822="","",'RAW Transactions'!B822)</f>
        <v/>
      </c>
      <c r="C822" s="26" t="str">
        <f>IF('RAW Transactions'!C822="","",'RAW Transactions'!C822)</f>
        <v/>
      </c>
      <c r="D822" s="27" t="str">
        <f>IFERROR(VLOOKUP('RAW Transactions'!D822,'RAW Transactions'!$I$8:$J$24,2,FALSE),"")</f>
        <v/>
      </c>
      <c r="E822" s="33" t="str">
        <f>IF('RAW Transactions'!E822="","",'RAW Transactions'!E822)</f>
        <v/>
      </c>
      <c r="F822" s="33" t="str">
        <f>IFERROR(IF('RAW Transactions'!F822="","",IF('RAW Transactions'!F822/'RAW Transactions'!$J$3=0,G822/E822,'RAW Transactions'!F822/'RAW Transactions'!$J$3)),0)</f>
        <v/>
      </c>
      <c r="G822" s="32" t="str">
        <f>IF('RAW Transactions'!G822="","",'RAW Transactions'!G822)</f>
        <v/>
      </c>
    </row>
    <row r="823" spans="1:7" x14ac:dyDescent="0.2">
      <c r="A823" s="3" t="str">
        <f>IF('RAW Transactions'!A823="","",'RAW Transactions'!A823)</f>
        <v/>
      </c>
      <c r="B823" s="26" t="str">
        <f>IF('RAW Transactions'!B823="","",'RAW Transactions'!B823)</f>
        <v/>
      </c>
      <c r="C823" s="26" t="str">
        <f>IF('RAW Transactions'!C823="","",'RAW Transactions'!C823)</f>
        <v/>
      </c>
      <c r="D823" s="27" t="str">
        <f>IFERROR(VLOOKUP('RAW Transactions'!D823,'RAW Transactions'!$I$8:$J$24,2,FALSE),"")</f>
        <v/>
      </c>
      <c r="E823" s="33" t="str">
        <f>IF('RAW Transactions'!E823="","",'RAW Transactions'!E823)</f>
        <v/>
      </c>
      <c r="F823" s="33" t="str">
        <f>IFERROR(IF('RAW Transactions'!F823="","",IF('RAW Transactions'!F823/'RAW Transactions'!$J$3=0,G823/E823,'RAW Transactions'!F823/'RAW Transactions'!$J$3)),0)</f>
        <v/>
      </c>
      <c r="G823" s="32" t="str">
        <f>IF('RAW Transactions'!G823="","",'RAW Transactions'!G823)</f>
        <v/>
      </c>
    </row>
    <row r="824" spans="1:7" x14ac:dyDescent="0.2">
      <c r="A824" s="3" t="str">
        <f>IF('RAW Transactions'!A824="","",'RAW Transactions'!A824)</f>
        <v/>
      </c>
      <c r="B824" s="26" t="str">
        <f>IF('RAW Transactions'!B824="","",'RAW Transactions'!B824)</f>
        <v/>
      </c>
      <c r="C824" s="26" t="str">
        <f>IF('RAW Transactions'!C824="","",'RAW Transactions'!C824)</f>
        <v/>
      </c>
      <c r="D824" s="27" t="str">
        <f>IFERROR(VLOOKUP('RAW Transactions'!D824,'RAW Transactions'!$I$8:$J$24,2,FALSE),"")</f>
        <v/>
      </c>
      <c r="E824" s="33" t="str">
        <f>IF('RAW Transactions'!E824="","",'RAW Transactions'!E824)</f>
        <v/>
      </c>
      <c r="F824" s="33" t="str">
        <f>IFERROR(IF('RAW Transactions'!F824="","",IF('RAW Transactions'!F824/'RAW Transactions'!$J$3=0,G824/E824,'RAW Transactions'!F824/'RAW Transactions'!$J$3)),0)</f>
        <v/>
      </c>
      <c r="G824" s="32" t="str">
        <f>IF('RAW Transactions'!G824="","",'RAW Transactions'!G824)</f>
        <v/>
      </c>
    </row>
    <row r="825" spans="1:7" x14ac:dyDescent="0.2">
      <c r="A825" s="3" t="str">
        <f>IF('RAW Transactions'!A825="","",'RAW Transactions'!A825)</f>
        <v/>
      </c>
      <c r="B825" s="26" t="str">
        <f>IF('RAW Transactions'!B825="","",'RAW Transactions'!B825)</f>
        <v/>
      </c>
      <c r="C825" s="26" t="str">
        <f>IF('RAW Transactions'!C825="","",'RAW Transactions'!C825)</f>
        <v/>
      </c>
      <c r="D825" s="27" t="str">
        <f>IFERROR(VLOOKUP('RAW Transactions'!D825,'RAW Transactions'!$I$8:$J$24,2,FALSE),"")</f>
        <v/>
      </c>
      <c r="E825" s="33" t="str">
        <f>IF('RAW Transactions'!E825="","",'RAW Transactions'!E825)</f>
        <v/>
      </c>
      <c r="F825" s="33" t="str">
        <f>IFERROR(IF('RAW Transactions'!F825="","",IF('RAW Transactions'!F825/'RAW Transactions'!$J$3=0,G825/E825,'RAW Transactions'!F825/'RAW Transactions'!$J$3)),0)</f>
        <v/>
      </c>
      <c r="G825" s="32" t="str">
        <f>IF('RAW Transactions'!G825="","",'RAW Transactions'!G825)</f>
        <v/>
      </c>
    </row>
    <row r="826" spans="1:7" x14ac:dyDescent="0.2">
      <c r="A826" s="3" t="str">
        <f>IF('RAW Transactions'!A826="","",'RAW Transactions'!A826)</f>
        <v/>
      </c>
      <c r="B826" s="26" t="str">
        <f>IF('RAW Transactions'!B826="","",'RAW Transactions'!B826)</f>
        <v/>
      </c>
      <c r="C826" s="26" t="str">
        <f>IF('RAW Transactions'!C826="","",'RAW Transactions'!C826)</f>
        <v/>
      </c>
      <c r="D826" s="27" t="str">
        <f>IFERROR(VLOOKUP('RAW Transactions'!D826,'RAW Transactions'!$I$8:$J$24,2,FALSE),"")</f>
        <v/>
      </c>
      <c r="E826" s="33" t="str">
        <f>IF('RAW Transactions'!E826="","",'RAW Transactions'!E826)</f>
        <v/>
      </c>
      <c r="F826" s="33" t="str">
        <f>IFERROR(IF('RAW Transactions'!F826="","",IF('RAW Transactions'!F826/'RAW Transactions'!$J$3=0,G826/E826,'RAW Transactions'!F826/'RAW Transactions'!$J$3)),0)</f>
        <v/>
      </c>
      <c r="G826" s="32" t="str">
        <f>IF('RAW Transactions'!G826="","",'RAW Transactions'!G826)</f>
        <v/>
      </c>
    </row>
    <row r="827" spans="1:7" x14ac:dyDescent="0.2">
      <c r="A827" s="3" t="str">
        <f>IF('RAW Transactions'!A827="","",'RAW Transactions'!A827)</f>
        <v/>
      </c>
      <c r="B827" s="26" t="str">
        <f>IF('RAW Transactions'!B827="","",'RAW Transactions'!B827)</f>
        <v/>
      </c>
      <c r="C827" s="26" t="str">
        <f>IF('RAW Transactions'!C827="","",'RAW Transactions'!C827)</f>
        <v/>
      </c>
      <c r="D827" s="27" t="str">
        <f>IFERROR(VLOOKUP('RAW Transactions'!D827,'RAW Transactions'!$I$8:$J$24,2,FALSE),"")</f>
        <v/>
      </c>
      <c r="E827" s="33" t="str">
        <f>IF('RAW Transactions'!E827="","",'RAW Transactions'!E827)</f>
        <v/>
      </c>
      <c r="F827" s="33" t="str">
        <f>IFERROR(IF('RAW Transactions'!F827="","",IF('RAW Transactions'!F827/'RAW Transactions'!$J$3=0,G827/E827,'RAW Transactions'!F827/'RAW Transactions'!$J$3)),0)</f>
        <v/>
      </c>
      <c r="G827" s="32" t="str">
        <f>IF('RAW Transactions'!G827="","",'RAW Transactions'!G827)</f>
        <v/>
      </c>
    </row>
    <row r="828" spans="1:7" x14ac:dyDescent="0.2">
      <c r="A828" s="3" t="str">
        <f>IF('RAW Transactions'!A828="","",'RAW Transactions'!A828)</f>
        <v/>
      </c>
      <c r="B828" s="26" t="str">
        <f>IF('RAW Transactions'!B828="","",'RAW Transactions'!B828)</f>
        <v/>
      </c>
      <c r="C828" s="26" t="str">
        <f>IF('RAW Transactions'!C828="","",'RAW Transactions'!C828)</f>
        <v/>
      </c>
      <c r="D828" s="27" t="str">
        <f>IFERROR(VLOOKUP('RAW Transactions'!D828,'RAW Transactions'!$I$8:$J$24,2,FALSE),"")</f>
        <v/>
      </c>
      <c r="E828" s="33" t="str">
        <f>IF('RAW Transactions'!E828="","",'RAW Transactions'!E828)</f>
        <v/>
      </c>
      <c r="F828" s="33" t="str">
        <f>IFERROR(IF('RAW Transactions'!F828="","",IF('RAW Transactions'!F828/'RAW Transactions'!$J$3=0,G828/E828,'RAW Transactions'!F828/'RAW Transactions'!$J$3)),0)</f>
        <v/>
      </c>
      <c r="G828" s="32" t="str">
        <f>IF('RAW Transactions'!G828="","",'RAW Transactions'!G828)</f>
        <v/>
      </c>
    </row>
    <row r="829" spans="1:7" x14ac:dyDescent="0.2">
      <c r="A829" s="3" t="str">
        <f>IF('RAW Transactions'!A829="","",'RAW Transactions'!A829)</f>
        <v/>
      </c>
      <c r="B829" s="26" t="str">
        <f>IF('RAW Transactions'!B829="","",'RAW Transactions'!B829)</f>
        <v/>
      </c>
      <c r="C829" s="26" t="str">
        <f>IF('RAW Transactions'!C829="","",'RAW Transactions'!C829)</f>
        <v/>
      </c>
      <c r="D829" s="27" t="str">
        <f>IFERROR(VLOOKUP('RAW Transactions'!D829,'RAW Transactions'!$I$8:$J$24,2,FALSE),"")</f>
        <v/>
      </c>
      <c r="E829" s="33" t="str">
        <f>IF('RAW Transactions'!E829="","",'RAW Transactions'!E829)</f>
        <v/>
      </c>
      <c r="F829" s="33" t="str">
        <f>IFERROR(IF('RAW Transactions'!F829="","",IF('RAW Transactions'!F829/'RAW Transactions'!$J$3=0,G829/E829,'RAW Transactions'!F829/'RAW Transactions'!$J$3)),0)</f>
        <v/>
      </c>
      <c r="G829" s="32" t="str">
        <f>IF('RAW Transactions'!G829="","",'RAW Transactions'!G829)</f>
        <v/>
      </c>
    </row>
    <row r="830" spans="1:7" x14ac:dyDescent="0.2">
      <c r="A830" s="3" t="str">
        <f>IF('RAW Transactions'!A830="","",'RAW Transactions'!A830)</f>
        <v/>
      </c>
      <c r="B830" s="26" t="str">
        <f>IF('RAW Transactions'!B830="","",'RAW Transactions'!B830)</f>
        <v/>
      </c>
      <c r="C830" s="26" t="str">
        <f>IF('RAW Transactions'!C830="","",'RAW Transactions'!C830)</f>
        <v/>
      </c>
      <c r="D830" s="27" t="str">
        <f>IFERROR(VLOOKUP('RAW Transactions'!D830,'RAW Transactions'!$I$8:$J$24,2,FALSE),"")</f>
        <v/>
      </c>
      <c r="E830" s="33" t="str">
        <f>IF('RAW Transactions'!E830="","",'RAW Transactions'!E830)</f>
        <v/>
      </c>
      <c r="F830" s="33" t="str">
        <f>IFERROR(IF('RAW Transactions'!F830="","",IF('RAW Transactions'!F830/'RAW Transactions'!$J$3=0,G830/E830,'RAW Transactions'!F830/'RAW Transactions'!$J$3)),0)</f>
        <v/>
      </c>
      <c r="G830" s="32" t="str">
        <f>IF('RAW Transactions'!G830="","",'RAW Transactions'!G830)</f>
        <v/>
      </c>
    </row>
    <row r="831" spans="1:7" x14ac:dyDescent="0.2">
      <c r="A831" s="3" t="str">
        <f>IF('RAW Transactions'!A831="","",'RAW Transactions'!A831)</f>
        <v/>
      </c>
      <c r="B831" s="26" t="str">
        <f>IF('RAW Transactions'!B831="","",'RAW Transactions'!B831)</f>
        <v/>
      </c>
      <c r="C831" s="26" t="str">
        <f>IF('RAW Transactions'!C831="","",'RAW Transactions'!C831)</f>
        <v/>
      </c>
      <c r="D831" s="27" t="str">
        <f>IFERROR(VLOOKUP('RAW Transactions'!D831,'RAW Transactions'!$I$8:$J$24,2,FALSE),"")</f>
        <v/>
      </c>
      <c r="E831" s="33" t="str">
        <f>IF('RAW Transactions'!E831="","",'RAW Transactions'!E831)</f>
        <v/>
      </c>
      <c r="F831" s="33" t="str">
        <f>IFERROR(IF('RAW Transactions'!F831="","",IF('RAW Transactions'!F831/'RAW Transactions'!$J$3=0,G831/E831,'RAW Transactions'!F831/'RAW Transactions'!$J$3)),0)</f>
        <v/>
      </c>
      <c r="G831" s="32" t="str">
        <f>IF('RAW Transactions'!G831="","",'RAW Transactions'!G831)</f>
        <v/>
      </c>
    </row>
    <row r="832" spans="1:7" x14ac:dyDescent="0.2">
      <c r="A832" s="3" t="str">
        <f>IF('RAW Transactions'!A832="","",'RAW Transactions'!A832)</f>
        <v/>
      </c>
      <c r="B832" s="26" t="str">
        <f>IF('RAW Transactions'!B832="","",'RAW Transactions'!B832)</f>
        <v/>
      </c>
      <c r="C832" s="26" t="str">
        <f>IF('RAW Transactions'!C832="","",'RAW Transactions'!C832)</f>
        <v/>
      </c>
      <c r="D832" s="27" t="str">
        <f>IFERROR(VLOOKUP('RAW Transactions'!D832,'RAW Transactions'!$I$8:$J$24,2,FALSE),"")</f>
        <v/>
      </c>
      <c r="E832" s="33" t="str">
        <f>IF('RAW Transactions'!E832="","",'RAW Transactions'!E832)</f>
        <v/>
      </c>
      <c r="F832" s="33" t="str">
        <f>IFERROR(IF('RAW Transactions'!F832="","",IF('RAW Transactions'!F832/'RAW Transactions'!$J$3=0,G832/E832,'RAW Transactions'!F832/'RAW Transactions'!$J$3)),0)</f>
        <v/>
      </c>
      <c r="G832" s="32" t="str">
        <f>IF('RAW Transactions'!G832="","",'RAW Transactions'!G832)</f>
        <v/>
      </c>
    </row>
    <row r="833" spans="1:7" x14ac:dyDescent="0.2">
      <c r="A833" s="3" t="str">
        <f>IF('RAW Transactions'!A833="","",'RAW Transactions'!A833)</f>
        <v/>
      </c>
      <c r="B833" s="26" t="str">
        <f>IF('RAW Transactions'!B833="","",'RAW Transactions'!B833)</f>
        <v/>
      </c>
      <c r="C833" s="26" t="str">
        <f>IF('RAW Transactions'!C833="","",'RAW Transactions'!C833)</f>
        <v/>
      </c>
      <c r="D833" s="27" t="str">
        <f>IFERROR(VLOOKUP('RAW Transactions'!D833,'RAW Transactions'!$I$8:$J$24,2,FALSE),"")</f>
        <v/>
      </c>
      <c r="E833" s="33" t="str">
        <f>IF('RAW Transactions'!E833="","",'RAW Transactions'!E833)</f>
        <v/>
      </c>
      <c r="F833" s="33" t="str">
        <f>IFERROR(IF('RAW Transactions'!F833="","",IF('RAW Transactions'!F833/'RAW Transactions'!$J$3=0,G833/E833,'RAW Transactions'!F833/'RAW Transactions'!$J$3)),0)</f>
        <v/>
      </c>
      <c r="G833" s="32" t="str">
        <f>IF('RAW Transactions'!G833="","",'RAW Transactions'!G833)</f>
        <v/>
      </c>
    </row>
    <row r="834" spans="1:7" x14ac:dyDescent="0.2">
      <c r="A834" s="3" t="str">
        <f>IF('RAW Transactions'!A834="","",'RAW Transactions'!A834)</f>
        <v/>
      </c>
      <c r="B834" s="26" t="str">
        <f>IF('RAW Transactions'!B834="","",'RAW Transactions'!B834)</f>
        <v/>
      </c>
      <c r="C834" s="26" t="str">
        <f>IF('RAW Transactions'!C834="","",'RAW Transactions'!C834)</f>
        <v/>
      </c>
      <c r="D834" s="27" t="str">
        <f>IFERROR(VLOOKUP('RAW Transactions'!D834,'RAW Transactions'!$I$8:$J$24,2,FALSE),"")</f>
        <v/>
      </c>
      <c r="E834" s="33" t="str">
        <f>IF('RAW Transactions'!E834="","",'RAW Transactions'!E834)</f>
        <v/>
      </c>
      <c r="F834" s="33" t="str">
        <f>IFERROR(IF('RAW Transactions'!F834="","",IF('RAW Transactions'!F834/'RAW Transactions'!$J$3=0,G834/E834,'RAW Transactions'!F834/'RAW Transactions'!$J$3)),0)</f>
        <v/>
      </c>
      <c r="G834" s="32" t="str">
        <f>IF('RAW Transactions'!G834="","",'RAW Transactions'!G834)</f>
        <v/>
      </c>
    </row>
    <row r="835" spans="1:7" x14ac:dyDescent="0.2">
      <c r="A835" s="3" t="str">
        <f>IF('RAW Transactions'!A835="","",'RAW Transactions'!A835)</f>
        <v/>
      </c>
      <c r="B835" s="26" t="str">
        <f>IF('RAW Transactions'!B835="","",'RAW Transactions'!B835)</f>
        <v/>
      </c>
      <c r="C835" s="26" t="str">
        <f>IF('RAW Transactions'!C835="","",'RAW Transactions'!C835)</f>
        <v/>
      </c>
      <c r="D835" s="27" t="str">
        <f>IFERROR(VLOOKUP('RAW Transactions'!D835,'RAW Transactions'!$I$8:$J$24,2,FALSE),"")</f>
        <v/>
      </c>
      <c r="E835" s="33" t="str">
        <f>IF('RAW Transactions'!E835="","",'RAW Transactions'!E835)</f>
        <v/>
      </c>
      <c r="F835" s="33" t="str">
        <f>IFERROR(IF('RAW Transactions'!F835="","",IF('RAW Transactions'!F835/'RAW Transactions'!$J$3=0,G835/E835,'RAW Transactions'!F835/'RAW Transactions'!$J$3)),0)</f>
        <v/>
      </c>
      <c r="G835" s="32" t="str">
        <f>IF('RAW Transactions'!G835="","",'RAW Transactions'!G835)</f>
        <v/>
      </c>
    </row>
    <row r="836" spans="1:7" x14ac:dyDescent="0.2">
      <c r="A836" s="3" t="str">
        <f>IF('RAW Transactions'!A836="","",'RAW Transactions'!A836)</f>
        <v/>
      </c>
      <c r="B836" s="26" t="str">
        <f>IF('RAW Transactions'!B836="","",'RAW Transactions'!B836)</f>
        <v/>
      </c>
      <c r="C836" s="26" t="str">
        <f>IF('RAW Transactions'!C836="","",'RAW Transactions'!C836)</f>
        <v/>
      </c>
      <c r="D836" s="27" t="str">
        <f>IFERROR(VLOOKUP('RAW Transactions'!D836,'RAW Transactions'!$I$8:$J$24,2,FALSE),"")</f>
        <v/>
      </c>
      <c r="E836" s="33" t="str">
        <f>IF('RAW Transactions'!E836="","",'RAW Transactions'!E836)</f>
        <v/>
      </c>
      <c r="F836" s="33" t="str">
        <f>IFERROR(IF('RAW Transactions'!F836="","",IF('RAW Transactions'!F836/'RAW Transactions'!$J$3=0,G836/E836,'RAW Transactions'!F836/'RAW Transactions'!$J$3)),0)</f>
        <v/>
      </c>
      <c r="G836" s="32" t="str">
        <f>IF('RAW Transactions'!G836="","",'RAW Transactions'!G836)</f>
        <v/>
      </c>
    </row>
    <row r="837" spans="1:7" x14ac:dyDescent="0.2">
      <c r="A837" s="3" t="str">
        <f>IF('RAW Transactions'!A837="","",'RAW Transactions'!A837)</f>
        <v/>
      </c>
      <c r="B837" s="26" t="str">
        <f>IF('RAW Transactions'!B837="","",'RAW Transactions'!B837)</f>
        <v/>
      </c>
      <c r="C837" s="26" t="str">
        <f>IF('RAW Transactions'!C837="","",'RAW Transactions'!C837)</f>
        <v/>
      </c>
      <c r="D837" s="27" t="str">
        <f>IFERROR(VLOOKUP('RAW Transactions'!D837,'RAW Transactions'!$I$8:$J$24,2,FALSE),"")</f>
        <v/>
      </c>
      <c r="E837" s="33" t="str">
        <f>IF('RAW Transactions'!E837="","",'RAW Transactions'!E837)</f>
        <v/>
      </c>
      <c r="F837" s="33" t="str">
        <f>IFERROR(IF('RAW Transactions'!F837="","",IF('RAW Transactions'!F837/'RAW Transactions'!$J$3=0,G837/E837,'RAW Transactions'!F837/'RAW Transactions'!$J$3)),0)</f>
        <v/>
      </c>
      <c r="G837" s="32" t="str">
        <f>IF('RAW Transactions'!G837="","",'RAW Transactions'!G837)</f>
        <v/>
      </c>
    </row>
    <row r="838" spans="1:7" x14ac:dyDescent="0.2">
      <c r="A838" s="3" t="str">
        <f>IF('RAW Transactions'!A838="","",'RAW Transactions'!A838)</f>
        <v/>
      </c>
      <c r="B838" s="26" t="str">
        <f>IF('RAW Transactions'!B838="","",'RAW Transactions'!B838)</f>
        <v/>
      </c>
      <c r="C838" s="26" t="str">
        <f>IF('RAW Transactions'!C838="","",'RAW Transactions'!C838)</f>
        <v/>
      </c>
      <c r="D838" s="27" t="str">
        <f>IFERROR(VLOOKUP('RAW Transactions'!D838,'RAW Transactions'!$I$8:$J$24,2,FALSE),"")</f>
        <v/>
      </c>
      <c r="E838" s="33" t="str">
        <f>IF('RAW Transactions'!E838="","",'RAW Transactions'!E838)</f>
        <v/>
      </c>
      <c r="F838" s="33" t="str">
        <f>IFERROR(IF('RAW Transactions'!F838="","",IF('RAW Transactions'!F838/'RAW Transactions'!$J$3=0,G838/E838,'RAW Transactions'!F838/'RAW Transactions'!$J$3)),0)</f>
        <v/>
      </c>
      <c r="G838" s="32" t="str">
        <f>IF('RAW Transactions'!G838="","",'RAW Transactions'!G838)</f>
        <v/>
      </c>
    </row>
    <row r="839" spans="1:7" x14ac:dyDescent="0.2">
      <c r="A839" s="3" t="str">
        <f>IF('RAW Transactions'!A839="","",'RAW Transactions'!A839)</f>
        <v/>
      </c>
      <c r="B839" s="26" t="str">
        <f>IF('RAW Transactions'!B839="","",'RAW Transactions'!B839)</f>
        <v/>
      </c>
      <c r="C839" s="26" t="str">
        <f>IF('RAW Transactions'!C839="","",'RAW Transactions'!C839)</f>
        <v/>
      </c>
      <c r="D839" s="27" t="str">
        <f>IFERROR(VLOOKUP('RAW Transactions'!D839,'RAW Transactions'!$I$8:$J$24,2,FALSE),"")</f>
        <v/>
      </c>
      <c r="E839" s="33" t="str">
        <f>IF('RAW Transactions'!E839="","",'RAW Transactions'!E839)</f>
        <v/>
      </c>
      <c r="F839" s="33" t="str">
        <f>IFERROR(IF('RAW Transactions'!F839="","",IF('RAW Transactions'!F839/'RAW Transactions'!$J$3=0,G839/E839,'RAW Transactions'!F839/'RAW Transactions'!$J$3)),0)</f>
        <v/>
      </c>
      <c r="G839" s="32" t="str">
        <f>IF('RAW Transactions'!G839="","",'RAW Transactions'!G839)</f>
        <v/>
      </c>
    </row>
    <row r="840" spans="1:7" x14ac:dyDescent="0.2">
      <c r="A840" s="3" t="str">
        <f>IF('RAW Transactions'!A840="","",'RAW Transactions'!A840)</f>
        <v/>
      </c>
      <c r="B840" s="26" t="str">
        <f>IF('RAW Transactions'!B840="","",'RAW Transactions'!B840)</f>
        <v/>
      </c>
      <c r="C840" s="26" t="str">
        <f>IF('RAW Transactions'!C840="","",'RAW Transactions'!C840)</f>
        <v/>
      </c>
      <c r="D840" s="27" t="str">
        <f>IFERROR(VLOOKUP('RAW Transactions'!D840,'RAW Transactions'!$I$8:$J$24,2,FALSE),"")</f>
        <v/>
      </c>
      <c r="E840" s="33" t="str">
        <f>IF('RAW Transactions'!E840="","",'RAW Transactions'!E840)</f>
        <v/>
      </c>
      <c r="F840" s="33" t="str">
        <f>IFERROR(IF('RAW Transactions'!F840="","",IF('RAW Transactions'!F840/'RAW Transactions'!$J$3=0,G840/E840,'RAW Transactions'!F840/'RAW Transactions'!$J$3)),0)</f>
        <v/>
      </c>
      <c r="G840" s="32" t="str">
        <f>IF('RAW Transactions'!G840="","",'RAW Transactions'!G840)</f>
        <v/>
      </c>
    </row>
    <row r="841" spans="1:7" x14ac:dyDescent="0.2">
      <c r="A841" s="3" t="str">
        <f>IF('RAW Transactions'!A841="","",'RAW Transactions'!A841)</f>
        <v/>
      </c>
      <c r="B841" s="26" t="str">
        <f>IF('RAW Transactions'!B841="","",'RAW Transactions'!B841)</f>
        <v/>
      </c>
      <c r="C841" s="26" t="str">
        <f>IF('RAW Transactions'!C841="","",'RAW Transactions'!C841)</f>
        <v/>
      </c>
      <c r="D841" s="27" t="str">
        <f>IFERROR(VLOOKUP('RAW Transactions'!D841,'RAW Transactions'!$I$8:$J$24,2,FALSE),"")</f>
        <v/>
      </c>
      <c r="E841" s="33" t="str">
        <f>IF('RAW Transactions'!E841="","",'RAW Transactions'!E841)</f>
        <v/>
      </c>
      <c r="F841" s="33" t="str">
        <f>IFERROR(IF('RAW Transactions'!F841="","",IF('RAW Transactions'!F841/'RAW Transactions'!$J$3=0,G841/E841,'RAW Transactions'!F841/'RAW Transactions'!$J$3)),0)</f>
        <v/>
      </c>
      <c r="G841" s="32" t="str">
        <f>IF('RAW Transactions'!G841="","",'RAW Transactions'!G841)</f>
        <v/>
      </c>
    </row>
    <row r="842" spans="1:7" x14ac:dyDescent="0.2">
      <c r="A842" s="3" t="str">
        <f>IF('RAW Transactions'!A842="","",'RAW Transactions'!A842)</f>
        <v/>
      </c>
      <c r="B842" s="26" t="str">
        <f>IF('RAW Transactions'!B842="","",'RAW Transactions'!B842)</f>
        <v/>
      </c>
      <c r="C842" s="26" t="str">
        <f>IF('RAW Transactions'!C842="","",'RAW Transactions'!C842)</f>
        <v/>
      </c>
      <c r="D842" s="27" t="str">
        <f>IFERROR(VLOOKUP('RAW Transactions'!D842,'RAW Transactions'!$I$8:$J$24,2,FALSE),"")</f>
        <v/>
      </c>
      <c r="E842" s="33" t="str">
        <f>IF('RAW Transactions'!E842="","",'RAW Transactions'!E842)</f>
        <v/>
      </c>
      <c r="F842" s="33" t="str">
        <f>IFERROR(IF('RAW Transactions'!F842="","",IF('RAW Transactions'!F842/'RAW Transactions'!$J$3=0,G842/E842,'RAW Transactions'!F842/'RAW Transactions'!$J$3)),0)</f>
        <v/>
      </c>
      <c r="G842" s="32" t="str">
        <f>IF('RAW Transactions'!G842="","",'RAW Transactions'!G842)</f>
        <v/>
      </c>
    </row>
    <row r="843" spans="1:7" x14ac:dyDescent="0.2">
      <c r="A843" s="3" t="str">
        <f>IF('RAW Transactions'!A843="","",'RAW Transactions'!A843)</f>
        <v/>
      </c>
      <c r="B843" s="26" t="str">
        <f>IF('RAW Transactions'!B843="","",'RAW Transactions'!B843)</f>
        <v/>
      </c>
      <c r="C843" s="26" t="str">
        <f>IF('RAW Transactions'!C843="","",'RAW Transactions'!C843)</f>
        <v/>
      </c>
      <c r="D843" s="27" t="str">
        <f>IFERROR(VLOOKUP('RAW Transactions'!D843,'RAW Transactions'!$I$8:$J$24,2,FALSE),"")</f>
        <v/>
      </c>
      <c r="E843" s="33" t="str">
        <f>IF('RAW Transactions'!E843="","",'RAW Transactions'!E843)</f>
        <v/>
      </c>
      <c r="F843" s="33" t="str">
        <f>IFERROR(IF('RAW Transactions'!F843="","",IF('RAW Transactions'!F843/'RAW Transactions'!$J$3=0,G843/E843,'RAW Transactions'!F843/'RAW Transactions'!$J$3)),0)</f>
        <v/>
      </c>
      <c r="G843" s="32" t="str">
        <f>IF('RAW Transactions'!G843="","",'RAW Transactions'!G843)</f>
        <v/>
      </c>
    </row>
    <row r="844" spans="1:7" x14ac:dyDescent="0.2">
      <c r="A844" s="3" t="str">
        <f>IF('RAW Transactions'!A844="","",'RAW Transactions'!A844)</f>
        <v/>
      </c>
      <c r="B844" s="26" t="str">
        <f>IF('RAW Transactions'!B844="","",'RAW Transactions'!B844)</f>
        <v/>
      </c>
      <c r="C844" s="26" t="str">
        <f>IF('RAW Transactions'!C844="","",'RAW Transactions'!C844)</f>
        <v/>
      </c>
      <c r="D844" s="27" t="str">
        <f>IFERROR(VLOOKUP('RAW Transactions'!D844,'RAW Transactions'!$I$8:$J$24,2,FALSE),"")</f>
        <v/>
      </c>
      <c r="E844" s="33" t="str">
        <f>IF('RAW Transactions'!E844="","",'RAW Transactions'!E844)</f>
        <v/>
      </c>
      <c r="F844" s="33" t="str">
        <f>IFERROR(IF('RAW Transactions'!F844="","",IF('RAW Transactions'!F844/'RAW Transactions'!$J$3=0,G844/E844,'RAW Transactions'!F844/'RAW Transactions'!$J$3)),0)</f>
        <v/>
      </c>
      <c r="G844" s="32" t="str">
        <f>IF('RAW Transactions'!G844="","",'RAW Transactions'!G844)</f>
        <v/>
      </c>
    </row>
    <row r="845" spans="1:7" x14ac:dyDescent="0.2">
      <c r="A845" s="3" t="str">
        <f>IF('RAW Transactions'!A845="","",'RAW Transactions'!A845)</f>
        <v/>
      </c>
      <c r="B845" s="26" t="str">
        <f>IF('RAW Transactions'!B845="","",'RAW Transactions'!B845)</f>
        <v/>
      </c>
      <c r="C845" s="26" t="str">
        <f>IF('RAW Transactions'!C845="","",'RAW Transactions'!C845)</f>
        <v/>
      </c>
      <c r="D845" s="27" t="str">
        <f>IFERROR(VLOOKUP('RAW Transactions'!D845,'RAW Transactions'!$I$8:$J$24,2,FALSE),"")</f>
        <v/>
      </c>
      <c r="E845" s="33" t="str">
        <f>IF('RAW Transactions'!E845="","",'RAW Transactions'!E845)</f>
        <v/>
      </c>
      <c r="F845" s="33" t="str">
        <f>IFERROR(IF('RAW Transactions'!F845="","",IF('RAW Transactions'!F845/'RAW Transactions'!$J$3=0,G845/E845,'RAW Transactions'!F845/'RAW Transactions'!$J$3)),0)</f>
        <v/>
      </c>
      <c r="G845" s="32" t="str">
        <f>IF('RAW Transactions'!G845="","",'RAW Transactions'!G845)</f>
        <v/>
      </c>
    </row>
    <row r="846" spans="1:7" x14ac:dyDescent="0.2">
      <c r="A846" s="3" t="str">
        <f>IF('RAW Transactions'!A846="","",'RAW Transactions'!A846)</f>
        <v/>
      </c>
      <c r="B846" s="26" t="str">
        <f>IF('RAW Transactions'!B846="","",'RAW Transactions'!B846)</f>
        <v/>
      </c>
      <c r="C846" s="26" t="str">
        <f>IF('RAW Transactions'!C846="","",'RAW Transactions'!C846)</f>
        <v/>
      </c>
      <c r="D846" s="27" t="str">
        <f>IFERROR(VLOOKUP('RAW Transactions'!D846,'RAW Transactions'!$I$8:$J$24,2,FALSE),"")</f>
        <v/>
      </c>
      <c r="E846" s="33" t="str">
        <f>IF('RAW Transactions'!E846="","",'RAW Transactions'!E846)</f>
        <v/>
      </c>
      <c r="F846" s="33" t="str">
        <f>IFERROR(IF('RAW Transactions'!F846="","",IF('RAW Transactions'!F846/'RAW Transactions'!$J$3=0,G846/E846,'RAW Transactions'!F846/'RAW Transactions'!$J$3)),0)</f>
        <v/>
      </c>
      <c r="G846" s="32" t="str">
        <f>IF('RAW Transactions'!G846="","",'RAW Transactions'!G846)</f>
        <v/>
      </c>
    </row>
    <row r="847" spans="1:7" x14ac:dyDescent="0.2">
      <c r="A847" s="3" t="str">
        <f>IF('RAW Transactions'!A847="","",'RAW Transactions'!A847)</f>
        <v/>
      </c>
      <c r="B847" s="26" t="str">
        <f>IF('RAW Transactions'!B847="","",'RAW Transactions'!B847)</f>
        <v/>
      </c>
      <c r="C847" s="26" t="str">
        <f>IF('RAW Transactions'!C847="","",'RAW Transactions'!C847)</f>
        <v/>
      </c>
      <c r="D847" s="27" t="str">
        <f>IFERROR(VLOOKUP('RAW Transactions'!D847,'RAW Transactions'!$I$8:$J$24,2,FALSE),"")</f>
        <v/>
      </c>
      <c r="E847" s="33" t="str">
        <f>IF('RAW Transactions'!E847="","",'RAW Transactions'!E847)</f>
        <v/>
      </c>
      <c r="F847" s="33" t="str">
        <f>IFERROR(IF('RAW Transactions'!F847="","",IF('RAW Transactions'!F847/'RAW Transactions'!$J$3=0,G847/E847,'RAW Transactions'!F847/'RAW Transactions'!$J$3)),0)</f>
        <v/>
      </c>
      <c r="G847" s="32" t="str">
        <f>IF('RAW Transactions'!G847="","",'RAW Transactions'!G847)</f>
        <v/>
      </c>
    </row>
    <row r="848" spans="1:7" x14ac:dyDescent="0.2">
      <c r="A848" s="3" t="str">
        <f>IF('RAW Transactions'!A848="","",'RAW Transactions'!A848)</f>
        <v/>
      </c>
      <c r="B848" s="26" t="str">
        <f>IF('RAW Transactions'!B848="","",'RAW Transactions'!B848)</f>
        <v/>
      </c>
      <c r="C848" s="26" t="str">
        <f>IF('RAW Transactions'!C848="","",'RAW Transactions'!C848)</f>
        <v/>
      </c>
      <c r="D848" s="27" t="str">
        <f>IFERROR(VLOOKUP('RAW Transactions'!D848,'RAW Transactions'!$I$8:$J$24,2,FALSE),"")</f>
        <v/>
      </c>
      <c r="E848" s="33" t="str">
        <f>IF('RAW Transactions'!E848="","",'RAW Transactions'!E848)</f>
        <v/>
      </c>
      <c r="F848" s="33" t="str">
        <f>IFERROR(IF('RAW Transactions'!F848="","",IF('RAW Transactions'!F848/'RAW Transactions'!$J$3=0,G848/E848,'RAW Transactions'!F848/'RAW Transactions'!$J$3)),0)</f>
        <v/>
      </c>
      <c r="G848" s="32" t="str">
        <f>IF('RAW Transactions'!G848="","",'RAW Transactions'!G848)</f>
        <v/>
      </c>
    </row>
    <row r="849" spans="1:7" x14ac:dyDescent="0.2">
      <c r="A849" s="3" t="str">
        <f>IF('RAW Transactions'!A849="","",'RAW Transactions'!A849)</f>
        <v/>
      </c>
      <c r="B849" s="26" t="str">
        <f>IF('RAW Transactions'!B849="","",'RAW Transactions'!B849)</f>
        <v/>
      </c>
      <c r="C849" s="26" t="str">
        <f>IF('RAW Transactions'!C849="","",'RAW Transactions'!C849)</f>
        <v/>
      </c>
      <c r="D849" s="27" t="str">
        <f>IFERROR(VLOOKUP('RAW Transactions'!D849,'RAW Transactions'!$I$8:$J$24,2,FALSE),"")</f>
        <v/>
      </c>
      <c r="E849" s="33" t="str">
        <f>IF('RAW Transactions'!E849="","",'RAW Transactions'!E849)</f>
        <v/>
      </c>
      <c r="F849" s="33" t="str">
        <f>IFERROR(IF('RAW Transactions'!F849="","",IF('RAW Transactions'!F849/'RAW Transactions'!$J$3=0,G849/E849,'RAW Transactions'!F849/'RAW Transactions'!$J$3)),0)</f>
        <v/>
      </c>
      <c r="G849" s="32" t="str">
        <f>IF('RAW Transactions'!G849="","",'RAW Transactions'!G849)</f>
        <v/>
      </c>
    </row>
    <row r="850" spans="1:7" x14ac:dyDescent="0.2">
      <c r="A850" s="3" t="str">
        <f>IF('RAW Transactions'!A850="","",'RAW Transactions'!A850)</f>
        <v/>
      </c>
      <c r="B850" s="26" t="str">
        <f>IF('RAW Transactions'!B850="","",'RAW Transactions'!B850)</f>
        <v/>
      </c>
      <c r="C850" s="26" t="str">
        <f>IF('RAW Transactions'!C850="","",'RAW Transactions'!C850)</f>
        <v/>
      </c>
      <c r="D850" s="27" t="str">
        <f>IFERROR(VLOOKUP('RAW Transactions'!D850,'RAW Transactions'!$I$8:$J$24,2,FALSE),"")</f>
        <v/>
      </c>
      <c r="E850" s="33" t="str">
        <f>IF('RAW Transactions'!E850="","",'RAW Transactions'!E850)</f>
        <v/>
      </c>
      <c r="F850" s="33" t="str">
        <f>IFERROR(IF('RAW Transactions'!F850="","",IF('RAW Transactions'!F850/'RAW Transactions'!$J$3=0,G850/E850,'RAW Transactions'!F850/'RAW Transactions'!$J$3)),0)</f>
        <v/>
      </c>
      <c r="G850" s="32" t="str">
        <f>IF('RAW Transactions'!G850="","",'RAW Transactions'!G850)</f>
        <v/>
      </c>
    </row>
    <row r="851" spans="1:7" x14ac:dyDescent="0.2">
      <c r="A851" s="3" t="str">
        <f>IF('RAW Transactions'!A851="","",'RAW Transactions'!A851)</f>
        <v/>
      </c>
      <c r="B851" s="26" t="str">
        <f>IF('RAW Transactions'!B851="","",'RAW Transactions'!B851)</f>
        <v/>
      </c>
      <c r="C851" s="26" t="str">
        <f>IF('RAW Transactions'!C851="","",'RAW Transactions'!C851)</f>
        <v/>
      </c>
      <c r="D851" s="27" t="str">
        <f>IFERROR(VLOOKUP('RAW Transactions'!D851,'RAW Transactions'!$I$8:$J$24,2,FALSE),"")</f>
        <v/>
      </c>
      <c r="E851" s="33" t="str">
        <f>IF('RAW Transactions'!E851="","",'RAW Transactions'!E851)</f>
        <v/>
      </c>
      <c r="F851" s="33" t="str">
        <f>IFERROR(IF('RAW Transactions'!F851="","",IF('RAW Transactions'!F851/'RAW Transactions'!$J$3=0,G851/E851,'RAW Transactions'!F851/'RAW Transactions'!$J$3)),0)</f>
        <v/>
      </c>
      <c r="G851" s="32" t="str">
        <f>IF('RAW Transactions'!G851="","",'RAW Transactions'!G851)</f>
        <v/>
      </c>
    </row>
    <row r="852" spans="1:7" x14ac:dyDescent="0.2">
      <c r="A852" s="3" t="str">
        <f>IF('RAW Transactions'!A852="","",'RAW Transactions'!A852)</f>
        <v/>
      </c>
      <c r="B852" s="26" t="str">
        <f>IF('RAW Transactions'!B852="","",'RAW Transactions'!B852)</f>
        <v/>
      </c>
      <c r="C852" s="26" t="str">
        <f>IF('RAW Transactions'!C852="","",'RAW Transactions'!C852)</f>
        <v/>
      </c>
      <c r="D852" s="27" t="str">
        <f>IFERROR(VLOOKUP('RAW Transactions'!D852,'RAW Transactions'!$I$8:$J$24,2,FALSE),"")</f>
        <v/>
      </c>
      <c r="E852" s="33" t="str">
        <f>IF('RAW Transactions'!E852="","",'RAW Transactions'!E852)</f>
        <v/>
      </c>
      <c r="F852" s="33" t="str">
        <f>IFERROR(IF('RAW Transactions'!F852="","",IF('RAW Transactions'!F852/'RAW Transactions'!$J$3=0,G852/E852,'RAW Transactions'!F852/'RAW Transactions'!$J$3)),0)</f>
        <v/>
      </c>
      <c r="G852" s="32" t="str">
        <f>IF('RAW Transactions'!G852="","",'RAW Transactions'!G852)</f>
        <v/>
      </c>
    </row>
    <row r="853" spans="1:7" x14ac:dyDescent="0.2">
      <c r="A853" s="3" t="str">
        <f>IF('RAW Transactions'!A853="","",'RAW Transactions'!A853)</f>
        <v/>
      </c>
      <c r="B853" s="26" t="str">
        <f>IF('RAW Transactions'!B853="","",'RAW Transactions'!B853)</f>
        <v/>
      </c>
      <c r="C853" s="26" t="str">
        <f>IF('RAW Transactions'!C853="","",'RAW Transactions'!C853)</f>
        <v/>
      </c>
      <c r="D853" s="27" t="str">
        <f>IFERROR(VLOOKUP('RAW Transactions'!D853,'RAW Transactions'!$I$8:$J$24,2,FALSE),"")</f>
        <v/>
      </c>
      <c r="E853" s="33" t="str">
        <f>IF('RAW Transactions'!E853="","",'RAW Transactions'!E853)</f>
        <v/>
      </c>
      <c r="F853" s="33" t="str">
        <f>IFERROR(IF('RAW Transactions'!F853="","",IF('RAW Transactions'!F853/'RAW Transactions'!$J$3=0,G853/E853,'RAW Transactions'!F853/'RAW Transactions'!$J$3)),0)</f>
        <v/>
      </c>
      <c r="G853" s="32" t="str">
        <f>IF('RAW Transactions'!G853="","",'RAW Transactions'!G853)</f>
        <v/>
      </c>
    </row>
    <row r="854" spans="1:7" x14ac:dyDescent="0.2">
      <c r="A854" s="3" t="str">
        <f>IF('RAW Transactions'!A854="","",'RAW Transactions'!A854)</f>
        <v/>
      </c>
      <c r="B854" s="26" t="str">
        <f>IF('RAW Transactions'!B854="","",'RAW Transactions'!B854)</f>
        <v/>
      </c>
      <c r="C854" s="26" t="str">
        <f>IF('RAW Transactions'!C854="","",'RAW Transactions'!C854)</f>
        <v/>
      </c>
      <c r="D854" s="27" t="str">
        <f>IFERROR(VLOOKUP('RAW Transactions'!D854,'RAW Transactions'!$I$8:$J$24,2,FALSE),"")</f>
        <v/>
      </c>
      <c r="E854" s="33" t="str">
        <f>IF('RAW Transactions'!E854="","",'RAW Transactions'!E854)</f>
        <v/>
      </c>
      <c r="F854" s="33" t="str">
        <f>IFERROR(IF('RAW Transactions'!F854="","",IF('RAW Transactions'!F854/'RAW Transactions'!$J$3=0,G854/E854,'RAW Transactions'!F854/'RAW Transactions'!$J$3)),0)</f>
        <v/>
      </c>
      <c r="G854" s="32" t="str">
        <f>IF('RAW Transactions'!G854="","",'RAW Transactions'!G854)</f>
        <v/>
      </c>
    </row>
    <row r="855" spans="1:7" x14ac:dyDescent="0.2">
      <c r="A855" s="3" t="str">
        <f>IF('RAW Transactions'!A855="","",'RAW Transactions'!A855)</f>
        <v/>
      </c>
      <c r="B855" s="26" t="str">
        <f>IF('RAW Transactions'!B855="","",'RAW Transactions'!B855)</f>
        <v/>
      </c>
      <c r="C855" s="26" t="str">
        <f>IF('RAW Transactions'!C855="","",'RAW Transactions'!C855)</f>
        <v/>
      </c>
      <c r="D855" s="27" t="str">
        <f>IFERROR(VLOOKUP('RAW Transactions'!D855,'RAW Transactions'!$I$8:$J$24,2,FALSE),"")</f>
        <v/>
      </c>
      <c r="E855" s="33" t="str">
        <f>IF('RAW Transactions'!E855="","",'RAW Transactions'!E855)</f>
        <v/>
      </c>
      <c r="F855" s="33" t="str">
        <f>IFERROR(IF('RAW Transactions'!F855="","",IF('RAW Transactions'!F855/'RAW Transactions'!$J$3=0,G855/E855,'RAW Transactions'!F855/'RAW Transactions'!$J$3)),0)</f>
        <v/>
      </c>
      <c r="G855" s="32" t="str">
        <f>IF('RAW Transactions'!G855="","",'RAW Transactions'!G855)</f>
        <v/>
      </c>
    </row>
    <row r="856" spans="1:7" x14ac:dyDescent="0.2">
      <c r="A856" s="3" t="str">
        <f>IF('RAW Transactions'!A856="","",'RAW Transactions'!A856)</f>
        <v/>
      </c>
      <c r="B856" s="26" t="str">
        <f>IF('RAW Transactions'!B856="","",'RAW Transactions'!B856)</f>
        <v/>
      </c>
      <c r="C856" s="26" t="str">
        <f>IF('RAW Transactions'!C856="","",'RAW Transactions'!C856)</f>
        <v/>
      </c>
      <c r="D856" s="27" t="str">
        <f>IFERROR(VLOOKUP('RAW Transactions'!D856,'RAW Transactions'!$I$8:$J$24,2,FALSE),"")</f>
        <v/>
      </c>
      <c r="E856" s="33" t="str">
        <f>IF('RAW Transactions'!E856="","",'RAW Transactions'!E856)</f>
        <v/>
      </c>
      <c r="F856" s="33" t="str">
        <f>IFERROR(IF('RAW Transactions'!F856="","",IF('RAW Transactions'!F856/'RAW Transactions'!$J$3=0,G856/E856,'RAW Transactions'!F856/'RAW Transactions'!$J$3)),0)</f>
        <v/>
      </c>
      <c r="G856" s="32" t="str">
        <f>IF('RAW Transactions'!G856="","",'RAW Transactions'!G856)</f>
        <v/>
      </c>
    </row>
    <row r="857" spans="1:7" x14ac:dyDescent="0.2">
      <c r="A857" s="3" t="str">
        <f>IF('RAW Transactions'!A857="","",'RAW Transactions'!A857)</f>
        <v/>
      </c>
      <c r="B857" s="26" t="str">
        <f>IF('RAW Transactions'!B857="","",'RAW Transactions'!B857)</f>
        <v/>
      </c>
      <c r="C857" s="26" t="str">
        <f>IF('RAW Transactions'!C857="","",'RAW Transactions'!C857)</f>
        <v/>
      </c>
      <c r="D857" s="27" t="str">
        <f>IFERROR(VLOOKUP('RAW Transactions'!D857,'RAW Transactions'!$I$8:$J$24,2,FALSE),"")</f>
        <v/>
      </c>
      <c r="E857" s="33" t="str">
        <f>IF('RAW Transactions'!E857="","",'RAW Transactions'!E857)</f>
        <v/>
      </c>
      <c r="F857" s="33" t="str">
        <f>IFERROR(IF('RAW Transactions'!F857="","",IF('RAW Transactions'!F857/'RAW Transactions'!$J$3=0,G857/E857,'RAW Transactions'!F857/'RAW Transactions'!$J$3)),0)</f>
        <v/>
      </c>
      <c r="G857" s="32" t="str">
        <f>IF('RAW Transactions'!G857="","",'RAW Transactions'!G857)</f>
        <v/>
      </c>
    </row>
    <row r="858" spans="1:7" x14ac:dyDescent="0.2">
      <c r="A858" s="3" t="str">
        <f>IF('RAW Transactions'!A858="","",'RAW Transactions'!A858)</f>
        <v/>
      </c>
      <c r="B858" s="26" t="str">
        <f>IF('RAW Transactions'!B858="","",'RAW Transactions'!B858)</f>
        <v/>
      </c>
      <c r="C858" s="26" t="str">
        <f>IF('RAW Transactions'!C858="","",'RAW Transactions'!C858)</f>
        <v/>
      </c>
      <c r="D858" s="27" t="str">
        <f>IFERROR(VLOOKUP('RAW Transactions'!D858,'RAW Transactions'!$I$8:$J$24,2,FALSE),"")</f>
        <v/>
      </c>
      <c r="E858" s="33" t="str">
        <f>IF('RAW Transactions'!E858="","",'RAW Transactions'!E858)</f>
        <v/>
      </c>
      <c r="F858" s="33" t="str">
        <f>IFERROR(IF('RAW Transactions'!F858="","",IF('RAW Transactions'!F858/'RAW Transactions'!$J$3=0,G858/E858,'RAW Transactions'!F858/'RAW Transactions'!$J$3)),0)</f>
        <v/>
      </c>
      <c r="G858" s="32" t="str">
        <f>IF('RAW Transactions'!G858="","",'RAW Transactions'!G858)</f>
        <v/>
      </c>
    </row>
    <row r="859" spans="1:7" x14ac:dyDescent="0.2">
      <c r="A859" s="3" t="str">
        <f>IF('RAW Transactions'!A859="","",'RAW Transactions'!A859)</f>
        <v/>
      </c>
      <c r="B859" s="26" t="str">
        <f>IF('RAW Transactions'!B859="","",'RAW Transactions'!B859)</f>
        <v/>
      </c>
      <c r="C859" s="26" t="str">
        <f>IF('RAW Transactions'!C859="","",'RAW Transactions'!C859)</f>
        <v/>
      </c>
      <c r="D859" s="27" t="str">
        <f>IFERROR(VLOOKUP('RAW Transactions'!D859,'RAW Transactions'!$I$8:$J$24,2,FALSE),"")</f>
        <v/>
      </c>
      <c r="E859" s="33" t="str">
        <f>IF('RAW Transactions'!E859="","",'RAW Transactions'!E859)</f>
        <v/>
      </c>
      <c r="F859" s="33" t="str">
        <f>IFERROR(IF('RAW Transactions'!F859="","",IF('RAW Transactions'!F859/'RAW Transactions'!$J$3=0,G859/E859,'RAW Transactions'!F859/'RAW Transactions'!$J$3)),0)</f>
        <v/>
      </c>
      <c r="G859" s="32" t="str">
        <f>IF('RAW Transactions'!G859="","",'RAW Transactions'!G859)</f>
        <v/>
      </c>
    </row>
    <row r="860" spans="1:7" x14ac:dyDescent="0.2">
      <c r="A860" s="3" t="str">
        <f>IF('RAW Transactions'!A860="","",'RAW Transactions'!A860)</f>
        <v/>
      </c>
      <c r="B860" s="26" t="str">
        <f>IF('RAW Transactions'!B860="","",'RAW Transactions'!B860)</f>
        <v/>
      </c>
      <c r="C860" s="26" t="str">
        <f>IF('RAW Transactions'!C860="","",'RAW Transactions'!C860)</f>
        <v/>
      </c>
      <c r="D860" s="27" t="str">
        <f>IFERROR(VLOOKUP('RAW Transactions'!D860,'RAW Transactions'!$I$8:$J$24,2,FALSE),"")</f>
        <v/>
      </c>
      <c r="E860" s="33" t="str">
        <f>IF('RAW Transactions'!E860="","",'RAW Transactions'!E860)</f>
        <v/>
      </c>
      <c r="F860" s="33" t="str">
        <f>IFERROR(IF('RAW Transactions'!F860="","",IF('RAW Transactions'!F860/'RAW Transactions'!$J$3=0,G860/E860,'RAW Transactions'!F860/'RAW Transactions'!$J$3)),0)</f>
        <v/>
      </c>
      <c r="G860" s="32" t="str">
        <f>IF('RAW Transactions'!G860="","",'RAW Transactions'!G860)</f>
        <v/>
      </c>
    </row>
    <row r="861" spans="1:7" x14ac:dyDescent="0.2">
      <c r="A861" s="3" t="str">
        <f>IF('RAW Transactions'!A861="","",'RAW Transactions'!A861)</f>
        <v/>
      </c>
      <c r="B861" s="26" t="str">
        <f>IF('RAW Transactions'!B861="","",'RAW Transactions'!B861)</f>
        <v/>
      </c>
      <c r="C861" s="26" t="str">
        <f>IF('RAW Transactions'!C861="","",'RAW Transactions'!C861)</f>
        <v/>
      </c>
      <c r="D861" s="27" t="str">
        <f>IFERROR(VLOOKUP('RAW Transactions'!D861,'RAW Transactions'!$I$8:$J$24,2,FALSE),"")</f>
        <v/>
      </c>
      <c r="E861" s="33" t="str">
        <f>IF('RAW Transactions'!E861="","",'RAW Transactions'!E861)</f>
        <v/>
      </c>
      <c r="F861" s="33" t="str">
        <f>IFERROR(IF('RAW Transactions'!F861="","",IF('RAW Transactions'!F861/'RAW Transactions'!$J$3=0,G861/E861,'RAW Transactions'!F861/'RAW Transactions'!$J$3)),0)</f>
        <v/>
      </c>
      <c r="G861" s="32" t="str">
        <f>IF('RAW Transactions'!G861="","",'RAW Transactions'!G861)</f>
        <v/>
      </c>
    </row>
    <row r="862" spans="1:7" x14ac:dyDescent="0.2">
      <c r="A862" s="3" t="str">
        <f>IF('RAW Transactions'!A862="","",'RAW Transactions'!A862)</f>
        <v/>
      </c>
      <c r="B862" s="26" t="str">
        <f>IF('RAW Transactions'!B862="","",'RAW Transactions'!B862)</f>
        <v/>
      </c>
      <c r="C862" s="26" t="str">
        <f>IF('RAW Transactions'!C862="","",'RAW Transactions'!C862)</f>
        <v/>
      </c>
      <c r="D862" s="27" t="str">
        <f>IFERROR(VLOOKUP('RAW Transactions'!D862,'RAW Transactions'!$I$8:$J$24,2,FALSE),"")</f>
        <v/>
      </c>
      <c r="E862" s="33" t="str">
        <f>IF('RAW Transactions'!E862="","",'RAW Transactions'!E862)</f>
        <v/>
      </c>
      <c r="F862" s="33" t="str">
        <f>IFERROR(IF('RAW Transactions'!F862="","",IF('RAW Transactions'!F862/'RAW Transactions'!$J$3=0,G862/E862,'RAW Transactions'!F862/'RAW Transactions'!$J$3)),0)</f>
        <v/>
      </c>
      <c r="G862" s="32" t="str">
        <f>IF('RAW Transactions'!G862="","",'RAW Transactions'!G862)</f>
        <v/>
      </c>
    </row>
    <row r="863" spans="1:7" x14ac:dyDescent="0.2">
      <c r="A863" s="3" t="str">
        <f>IF('RAW Transactions'!A863="","",'RAW Transactions'!A863)</f>
        <v/>
      </c>
      <c r="B863" s="26" t="str">
        <f>IF('RAW Transactions'!B863="","",'RAW Transactions'!B863)</f>
        <v/>
      </c>
      <c r="C863" s="26" t="str">
        <f>IF('RAW Transactions'!C863="","",'RAW Transactions'!C863)</f>
        <v/>
      </c>
      <c r="D863" s="27" t="str">
        <f>IFERROR(VLOOKUP('RAW Transactions'!D863,'RAW Transactions'!$I$8:$J$24,2,FALSE),"")</f>
        <v/>
      </c>
      <c r="E863" s="33" t="str">
        <f>IF('RAW Transactions'!E863="","",'RAW Transactions'!E863)</f>
        <v/>
      </c>
      <c r="F863" s="33" t="str">
        <f>IFERROR(IF('RAW Transactions'!F863="","",IF('RAW Transactions'!F863/'RAW Transactions'!$J$3=0,G863/E863,'RAW Transactions'!F863/'RAW Transactions'!$J$3)),0)</f>
        <v/>
      </c>
      <c r="G863" s="32" t="str">
        <f>IF('RAW Transactions'!G863="","",'RAW Transactions'!G863)</f>
        <v/>
      </c>
    </row>
    <row r="864" spans="1:7" x14ac:dyDescent="0.2">
      <c r="A864" s="3" t="str">
        <f>IF('RAW Transactions'!A864="","",'RAW Transactions'!A864)</f>
        <v/>
      </c>
      <c r="B864" s="26" t="str">
        <f>IF('RAW Transactions'!B864="","",'RAW Transactions'!B864)</f>
        <v/>
      </c>
      <c r="C864" s="26" t="str">
        <f>IF('RAW Transactions'!C864="","",'RAW Transactions'!C864)</f>
        <v/>
      </c>
      <c r="D864" s="27" t="str">
        <f>IFERROR(VLOOKUP('RAW Transactions'!D864,'RAW Transactions'!$I$8:$J$24,2,FALSE),"")</f>
        <v/>
      </c>
      <c r="E864" s="33" t="str">
        <f>IF('RAW Transactions'!E864="","",'RAW Transactions'!E864)</f>
        <v/>
      </c>
      <c r="F864" s="33" t="str">
        <f>IFERROR(IF('RAW Transactions'!F864="","",IF('RAW Transactions'!F864/'RAW Transactions'!$J$3=0,G864/E864,'RAW Transactions'!F864/'RAW Transactions'!$J$3)),0)</f>
        <v/>
      </c>
      <c r="G864" s="32" t="str">
        <f>IF('RAW Transactions'!G864="","",'RAW Transactions'!G864)</f>
        <v/>
      </c>
    </row>
    <row r="865" spans="1:7" x14ac:dyDescent="0.2">
      <c r="A865" s="3" t="str">
        <f>IF('RAW Transactions'!A865="","",'RAW Transactions'!A865)</f>
        <v/>
      </c>
      <c r="B865" s="26" t="str">
        <f>IF('RAW Transactions'!B865="","",'RAW Transactions'!B865)</f>
        <v/>
      </c>
      <c r="C865" s="26" t="str">
        <f>IF('RAW Transactions'!C865="","",'RAW Transactions'!C865)</f>
        <v/>
      </c>
      <c r="D865" s="27" t="str">
        <f>IFERROR(VLOOKUP('RAW Transactions'!D865,'RAW Transactions'!$I$8:$J$24,2,FALSE),"")</f>
        <v/>
      </c>
      <c r="E865" s="33" t="str">
        <f>IF('RAW Transactions'!E865="","",'RAW Transactions'!E865)</f>
        <v/>
      </c>
      <c r="F865" s="33" t="str">
        <f>IFERROR(IF('RAW Transactions'!F865="","",IF('RAW Transactions'!F865/'RAW Transactions'!$J$3=0,G865/E865,'RAW Transactions'!F865/'RAW Transactions'!$J$3)),0)</f>
        <v/>
      </c>
      <c r="G865" s="32" t="str">
        <f>IF('RAW Transactions'!G865="","",'RAW Transactions'!G865)</f>
        <v/>
      </c>
    </row>
    <row r="866" spans="1:7" x14ac:dyDescent="0.2">
      <c r="A866" s="3" t="str">
        <f>IF('RAW Transactions'!A866="","",'RAW Transactions'!A866)</f>
        <v/>
      </c>
      <c r="B866" s="26" t="str">
        <f>IF('RAW Transactions'!B866="","",'RAW Transactions'!B866)</f>
        <v/>
      </c>
      <c r="C866" s="26" t="str">
        <f>IF('RAW Transactions'!C866="","",'RAW Transactions'!C866)</f>
        <v/>
      </c>
      <c r="D866" s="27" t="str">
        <f>IFERROR(VLOOKUP('RAW Transactions'!D866,'RAW Transactions'!$I$8:$J$24,2,FALSE),"")</f>
        <v/>
      </c>
      <c r="E866" s="33" t="str">
        <f>IF('RAW Transactions'!E866="","",'RAW Transactions'!E866)</f>
        <v/>
      </c>
      <c r="F866" s="33" t="str">
        <f>IFERROR(IF('RAW Transactions'!F866="","",IF('RAW Transactions'!F866/'RAW Transactions'!$J$3=0,G866/E866,'RAW Transactions'!F866/'RAW Transactions'!$J$3)),0)</f>
        <v/>
      </c>
      <c r="G866" s="32" t="str">
        <f>IF('RAW Transactions'!G866="","",'RAW Transactions'!G866)</f>
        <v/>
      </c>
    </row>
    <row r="867" spans="1:7" x14ac:dyDescent="0.2">
      <c r="A867" s="3" t="str">
        <f>IF('RAW Transactions'!A867="","",'RAW Transactions'!A867)</f>
        <v/>
      </c>
      <c r="B867" s="26" t="str">
        <f>IF('RAW Transactions'!B867="","",'RAW Transactions'!B867)</f>
        <v/>
      </c>
      <c r="C867" s="26" t="str">
        <f>IF('RAW Transactions'!C867="","",'RAW Transactions'!C867)</f>
        <v/>
      </c>
      <c r="D867" s="27" t="str">
        <f>IFERROR(VLOOKUP('RAW Transactions'!D867,'RAW Transactions'!$I$8:$J$24,2,FALSE),"")</f>
        <v/>
      </c>
      <c r="E867" s="33" t="str">
        <f>IF('RAW Transactions'!E867="","",'RAW Transactions'!E867)</f>
        <v/>
      </c>
      <c r="F867" s="33" t="str">
        <f>IFERROR(IF('RAW Transactions'!F867="","",IF('RAW Transactions'!F867/'RAW Transactions'!$J$3=0,G867/E867,'RAW Transactions'!F867/'RAW Transactions'!$J$3)),0)</f>
        <v/>
      </c>
      <c r="G867" s="32" t="str">
        <f>IF('RAW Transactions'!G867="","",'RAW Transactions'!G867)</f>
        <v/>
      </c>
    </row>
    <row r="868" spans="1:7" x14ac:dyDescent="0.2">
      <c r="A868" s="3" t="str">
        <f>IF('RAW Transactions'!A868="","",'RAW Transactions'!A868)</f>
        <v/>
      </c>
      <c r="B868" s="26" t="str">
        <f>IF('RAW Transactions'!B868="","",'RAW Transactions'!B868)</f>
        <v/>
      </c>
      <c r="C868" s="26" t="str">
        <f>IF('RAW Transactions'!C868="","",'RAW Transactions'!C868)</f>
        <v/>
      </c>
      <c r="D868" s="27" t="str">
        <f>IFERROR(VLOOKUP('RAW Transactions'!D868,'RAW Transactions'!$I$8:$J$24,2,FALSE),"")</f>
        <v/>
      </c>
      <c r="E868" s="33" t="str">
        <f>IF('RAW Transactions'!E868="","",'RAW Transactions'!E868)</f>
        <v/>
      </c>
      <c r="F868" s="33" t="str">
        <f>IFERROR(IF('RAW Transactions'!F868="","",IF('RAW Transactions'!F868/'RAW Transactions'!$J$3=0,G868/E868,'RAW Transactions'!F868/'RAW Transactions'!$J$3)),0)</f>
        <v/>
      </c>
      <c r="G868" s="32" t="str">
        <f>IF('RAW Transactions'!G868="","",'RAW Transactions'!G868)</f>
        <v/>
      </c>
    </row>
    <row r="869" spans="1:7" x14ac:dyDescent="0.2">
      <c r="A869" s="3" t="str">
        <f>IF('RAW Transactions'!A869="","",'RAW Transactions'!A869)</f>
        <v/>
      </c>
      <c r="B869" s="26" t="str">
        <f>IF('RAW Transactions'!B869="","",'RAW Transactions'!B869)</f>
        <v/>
      </c>
      <c r="C869" s="26" t="str">
        <f>IF('RAW Transactions'!C869="","",'RAW Transactions'!C869)</f>
        <v/>
      </c>
      <c r="D869" s="27" t="str">
        <f>IFERROR(VLOOKUP('RAW Transactions'!D869,'RAW Transactions'!$I$8:$J$24,2,FALSE),"")</f>
        <v/>
      </c>
      <c r="E869" s="33" t="str">
        <f>IF('RAW Transactions'!E869="","",'RAW Transactions'!E869)</f>
        <v/>
      </c>
      <c r="F869" s="33" t="str">
        <f>IFERROR(IF('RAW Transactions'!F869="","",IF('RAW Transactions'!F869/'RAW Transactions'!$J$3=0,G869/E869,'RAW Transactions'!F869/'RAW Transactions'!$J$3)),0)</f>
        <v/>
      </c>
      <c r="G869" s="32" t="str">
        <f>IF('RAW Transactions'!G869="","",'RAW Transactions'!G869)</f>
        <v/>
      </c>
    </row>
    <row r="870" spans="1:7" x14ac:dyDescent="0.2">
      <c r="A870" s="3" t="str">
        <f>IF('RAW Transactions'!A870="","",'RAW Transactions'!A870)</f>
        <v/>
      </c>
      <c r="B870" s="26" t="str">
        <f>IF('RAW Transactions'!B870="","",'RAW Transactions'!B870)</f>
        <v/>
      </c>
      <c r="C870" s="26" t="str">
        <f>IF('RAW Transactions'!C870="","",'RAW Transactions'!C870)</f>
        <v/>
      </c>
      <c r="D870" s="27" t="str">
        <f>IFERROR(VLOOKUP('RAW Transactions'!D870,'RAW Transactions'!$I$8:$J$24,2,FALSE),"")</f>
        <v/>
      </c>
      <c r="E870" s="33" t="str">
        <f>IF('RAW Transactions'!E870="","",'RAW Transactions'!E870)</f>
        <v/>
      </c>
      <c r="F870" s="33" t="str">
        <f>IFERROR(IF('RAW Transactions'!F870="","",IF('RAW Transactions'!F870/'RAW Transactions'!$J$3=0,G870/E870,'RAW Transactions'!F870/'RAW Transactions'!$J$3)),0)</f>
        <v/>
      </c>
      <c r="G870" s="32" t="str">
        <f>IF('RAW Transactions'!G870="","",'RAW Transactions'!G870)</f>
        <v/>
      </c>
    </row>
    <row r="871" spans="1:7" x14ac:dyDescent="0.2">
      <c r="A871" s="3" t="str">
        <f>IF('RAW Transactions'!A871="","",'RAW Transactions'!A871)</f>
        <v/>
      </c>
      <c r="B871" s="26" t="str">
        <f>IF('RAW Transactions'!B871="","",'RAW Transactions'!B871)</f>
        <v/>
      </c>
      <c r="C871" s="26" t="str">
        <f>IF('RAW Transactions'!C871="","",'RAW Transactions'!C871)</f>
        <v/>
      </c>
      <c r="D871" s="27" t="str">
        <f>IFERROR(VLOOKUP('RAW Transactions'!D871,'RAW Transactions'!$I$8:$J$24,2,FALSE),"")</f>
        <v/>
      </c>
      <c r="E871" s="33" t="str">
        <f>IF('RAW Transactions'!E871="","",'RAW Transactions'!E871)</f>
        <v/>
      </c>
      <c r="F871" s="33" t="str">
        <f>IFERROR(IF('RAW Transactions'!F871="","",IF('RAW Transactions'!F871/'RAW Transactions'!$J$3=0,G871/E871,'RAW Transactions'!F871/'RAW Transactions'!$J$3)),0)</f>
        <v/>
      </c>
      <c r="G871" s="32" t="str">
        <f>IF('RAW Transactions'!G871="","",'RAW Transactions'!G871)</f>
        <v/>
      </c>
    </row>
    <row r="872" spans="1:7" x14ac:dyDescent="0.2">
      <c r="A872" s="3" t="str">
        <f>IF('RAW Transactions'!A872="","",'RAW Transactions'!A872)</f>
        <v/>
      </c>
      <c r="B872" s="26" t="str">
        <f>IF('RAW Transactions'!B872="","",'RAW Transactions'!B872)</f>
        <v/>
      </c>
      <c r="C872" s="26" t="str">
        <f>IF('RAW Transactions'!C872="","",'RAW Transactions'!C872)</f>
        <v/>
      </c>
      <c r="D872" s="27" t="str">
        <f>IFERROR(VLOOKUP('RAW Transactions'!D872,'RAW Transactions'!$I$8:$J$24,2,FALSE),"")</f>
        <v/>
      </c>
      <c r="E872" s="33" t="str">
        <f>IF('RAW Transactions'!E872="","",'RAW Transactions'!E872)</f>
        <v/>
      </c>
      <c r="F872" s="33" t="str">
        <f>IFERROR(IF('RAW Transactions'!F872="","",IF('RAW Transactions'!F872/'RAW Transactions'!$J$3=0,G872/E872,'RAW Transactions'!F872/'RAW Transactions'!$J$3)),0)</f>
        <v/>
      </c>
      <c r="G872" s="32" t="str">
        <f>IF('RAW Transactions'!G872="","",'RAW Transactions'!G872)</f>
        <v/>
      </c>
    </row>
    <row r="873" spans="1:7" x14ac:dyDescent="0.2">
      <c r="A873" s="3" t="str">
        <f>IF('RAW Transactions'!A873="","",'RAW Transactions'!A873)</f>
        <v/>
      </c>
      <c r="B873" s="26" t="str">
        <f>IF('RAW Transactions'!B873="","",'RAW Transactions'!B873)</f>
        <v/>
      </c>
      <c r="C873" s="26" t="str">
        <f>IF('RAW Transactions'!C873="","",'RAW Transactions'!C873)</f>
        <v/>
      </c>
      <c r="D873" s="27" t="str">
        <f>IFERROR(VLOOKUP('RAW Transactions'!D873,'RAW Transactions'!$I$8:$J$24,2,FALSE),"")</f>
        <v/>
      </c>
      <c r="E873" s="33" t="str">
        <f>IF('RAW Transactions'!E873="","",'RAW Transactions'!E873)</f>
        <v/>
      </c>
      <c r="F873" s="33" t="str">
        <f>IFERROR(IF('RAW Transactions'!F873="","",IF('RAW Transactions'!F873/'RAW Transactions'!$J$3=0,G873/E873,'RAW Transactions'!F873/'RAW Transactions'!$J$3)),0)</f>
        <v/>
      </c>
      <c r="G873" s="32" t="str">
        <f>IF('RAW Transactions'!G873="","",'RAW Transactions'!G873)</f>
        <v/>
      </c>
    </row>
    <row r="874" spans="1:7" x14ac:dyDescent="0.2">
      <c r="A874" s="3" t="str">
        <f>IF('RAW Transactions'!A874="","",'RAW Transactions'!A874)</f>
        <v/>
      </c>
      <c r="B874" s="26" t="str">
        <f>IF('RAW Transactions'!B874="","",'RAW Transactions'!B874)</f>
        <v/>
      </c>
      <c r="C874" s="26" t="str">
        <f>IF('RAW Transactions'!C874="","",'RAW Transactions'!C874)</f>
        <v/>
      </c>
      <c r="D874" s="27" t="str">
        <f>IFERROR(VLOOKUP('RAW Transactions'!D874,'RAW Transactions'!$I$8:$J$24,2,FALSE),"")</f>
        <v/>
      </c>
      <c r="E874" s="33" t="str">
        <f>IF('RAW Transactions'!E874="","",'RAW Transactions'!E874)</f>
        <v/>
      </c>
      <c r="F874" s="33" t="str">
        <f>IFERROR(IF('RAW Transactions'!F874="","",IF('RAW Transactions'!F874/'RAW Transactions'!$J$3=0,G874/E874,'RAW Transactions'!F874/'RAW Transactions'!$J$3)),0)</f>
        <v/>
      </c>
      <c r="G874" s="32" t="str">
        <f>IF('RAW Transactions'!G874="","",'RAW Transactions'!G874)</f>
        <v/>
      </c>
    </row>
    <row r="875" spans="1:7" x14ac:dyDescent="0.2">
      <c r="A875" s="3" t="str">
        <f>IF('RAW Transactions'!A875="","",'RAW Transactions'!A875)</f>
        <v/>
      </c>
      <c r="B875" s="26" t="str">
        <f>IF('RAW Transactions'!B875="","",'RAW Transactions'!B875)</f>
        <v/>
      </c>
      <c r="C875" s="26" t="str">
        <f>IF('RAW Transactions'!C875="","",'RAW Transactions'!C875)</f>
        <v/>
      </c>
      <c r="D875" s="27" t="str">
        <f>IFERROR(VLOOKUP('RAW Transactions'!D875,'RAW Transactions'!$I$8:$J$24,2,FALSE),"")</f>
        <v/>
      </c>
      <c r="E875" s="33" t="str">
        <f>IF('RAW Transactions'!E875="","",'RAW Transactions'!E875)</f>
        <v/>
      </c>
      <c r="F875" s="33" t="str">
        <f>IFERROR(IF('RAW Transactions'!F875="","",IF('RAW Transactions'!F875/'RAW Transactions'!$J$3=0,G875/E875,'RAW Transactions'!F875/'RAW Transactions'!$J$3)),0)</f>
        <v/>
      </c>
      <c r="G875" s="32" t="str">
        <f>IF('RAW Transactions'!G875="","",'RAW Transactions'!G875)</f>
        <v/>
      </c>
    </row>
    <row r="876" spans="1:7" x14ac:dyDescent="0.2">
      <c r="A876" s="3" t="str">
        <f>IF('RAW Transactions'!A876="","",'RAW Transactions'!A876)</f>
        <v/>
      </c>
      <c r="B876" s="26" t="str">
        <f>IF('RAW Transactions'!B876="","",'RAW Transactions'!B876)</f>
        <v/>
      </c>
      <c r="C876" s="26" t="str">
        <f>IF('RAW Transactions'!C876="","",'RAW Transactions'!C876)</f>
        <v/>
      </c>
      <c r="D876" s="27" t="str">
        <f>IFERROR(VLOOKUP('RAW Transactions'!D876,'RAW Transactions'!$I$8:$J$24,2,FALSE),"")</f>
        <v/>
      </c>
      <c r="E876" s="33" t="str">
        <f>IF('RAW Transactions'!E876="","",'RAW Transactions'!E876)</f>
        <v/>
      </c>
      <c r="F876" s="33" t="str">
        <f>IFERROR(IF('RAW Transactions'!F876="","",IF('RAW Transactions'!F876/'RAW Transactions'!$J$3=0,G876/E876,'RAW Transactions'!F876/'RAW Transactions'!$J$3)),0)</f>
        <v/>
      </c>
      <c r="G876" s="32" t="str">
        <f>IF('RAW Transactions'!G876="","",'RAW Transactions'!G876)</f>
        <v/>
      </c>
    </row>
    <row r="877" spans="1:7" x14ac:dyDescent="0.2">
      <c r="A877" s="3" t="str">
        <f>IF('RAW Transactions'!A877="","",'RAW Transactions'!A877)</f>
        <v/>
      </c>
      <c r="B877" s="26" t="str">
        <f>IF('RAW Transactions'!B877="","",'RAW Transactions'!B877)</f>
        <v/>
      </c>
      <c r="C877" s="26" t="str">
        <f>IF('RAW Transactions'!C877="","",'RAW Transactions'!C877)</f>
        <v/>
      </c>
      <c r="D877" s="27" t="str">
        <f>IFERROR(VLOOKUP('RAW Transactions'!D877,'RAW Transactions'!$I$8:$J$24,2,FALSE),"")</f>
        <v/>
      </c>
      <c r="E877" s="33" t="str">
        <f>IF('RAW Transactions'!E877="","",'RAW Transactions'!E877)</f>
        <v/>
      </c>
      <c r="F877" s="33" t="str">
        <f>IFERROR(IF('RAW Transactions'!F877="","",IF('RAW Transactions'!F877/'RAW Transactions'!$J$3=0,G877/E877,'RAW Transactions'!F877/'RAW Transactions'!$J$3)),0)</f>
        <v/>
      </c>
      <c r="G877" s="32" t="str">
        <f>IF('RAW Transactions'!G877="","",'RAW Transactions'!G877)</f>
        <v/>
      </c>
    </row>
    <row r="878" spans="1:7" x14ac:dyDescent="0.2">
      <c r="A878" s="3" t="str">
        <f>IF('RAW Transactions'!A878="","",'RAW Transactions'!A878)</f>
        <v/>
      </c>
      <c r="B878" s="26" t="str">
        <f>IF('RAW Transactions'!B878="","",'RAW Transactions'!B878)</f>
        <v/>
      </c>
      <c r="C878" s="26" t="str">
        <f>IF('RAW Transactions'!C878="","",'RAW Transactions'!C878)</f>
        <v/>
      </c>
      <c r="D878" s="27" t="str">
        <f>IFERROR(VLOOKUP('RAW Transactions'!D878,'RAW Transactions'!$I$8:$J$24,2,FALSE),"")</f>
        <v/>
      </c>
      <c r="E878" s="33" t="str">
        <f>IF('RAW Transactions'!E878="","",'RAW Transactions'!E878)</f>
        <v/>
      </c>
      <c r="F878" s="33" t="str">
        <f>IFERROR(IF('RAW Transactions'!F878="","",IF('RAW Transactions'!F878/'RAW Transactions'!$J$3=0,G878/E878,'RAW Transactions'!F878/'RAW Transactions'!$J$3)),0)</f>
        <v/>
      </c>
      <c r="G878" s="32" t="str">
        <f>IF('RAW Transactions'!G878="","",'RAW Transactions'!G878)</f>
        <v/>
      </c>
    </row>
    <row r="879" spans="1:7" x14ac:dyDescent="0.2">
      <c r="A879" s="3" t="str">
        <f>IF('RAW Transactions'!A879="","",'RAW Transactions'!A879)</f>
        <v/>
      </c>
      <c r="B879" s="26" t="str">
        <f>IF('RAW Transactions'!B879="","",'RAW Transactions'!B879)</f>
        <v/>
      </c>
      <c r="C879" s="26" t="str">
        <f>IF('RAW Transactions'!C879="","",'RAW Transactions'!C879)</f>
        <v/>
      </c>
      <c r="D879" s="27" t="str">
        <f>IFERROR(VLOOKUP('RAW Transactions'!D879,'RAW Transactions'!$I$8:$J$24,2,FALSE),"")</f>
        <v/>
      </c>
      <c r="E879" s="33" t="str">
        <f>IF('RAW Transactions'!E879="","",'RAW Transactions'!E879)</f>
        <v/>
      </c>
      <c r="F879" s="33" t="str">
        <f>IFERROR(IF('RAW Transactions'!F879="","",IF('RAW Transactions'!F879/'RAW Transactions'!$J$3=0,G879/E879,'RAW Transactions'!F879/'RAW Transactions'!$J$3)),0)</f>
        <v/>
      </c>
      <c r="G879" s="32" t="str">
        <f>IF('RAW Transactions'!G879="","",'RAW Transactions'!G879)</f>
        <v/>
      </c>
    </row>
    <row r="880" spans="1:7" x14ac:dyDescent="0.2">
      <c r="A880" s="3" t="str">
        <f>IF('RAW Transactions'!A880="","",'RAW Transactions'!A880)</f>
        <v/>
      </c>
      <c r="B880" s="26" t="str">
        <f>IF('RAW Transactions'!B880="","",'RAW Transactions'!B880)</f>
        <v/>
      </c>
      <c r="C880" s="26" t="str">
        <f>IF('RAW Transactions'!C880="","",'RAW Transactions'!C880)</f>
        <v/>
      </c>
      <c r="D880" s="27" t="str">
        <f>IFERROR(VLOOKUP('RAW Transactions'!D880,'RAW Transactions'!$I$8:$J$24,2,FALSE),"")</f>
        <v/>
      </c>
      <c r="E880" s="33" t="str">
        <f>IF('RAW Transactions'!E880="","",'RAW Transactions'!E880)</f>
        <v/>
      </c>
      <c r="F880" s="33" t="str">
        <f>IFERROR(IF('RAW Transactions'!F880="","",IF('RAW Transactions'!F880/'RAW Transactions'!$J$3=0,G880/E880,'RAW Transactions'!F880/'RAW Transactions'!$J$3)),0)</f>
        <v/>
      </c>
      <c r="G880" s="32" t="str">
        <f>IF('RAW Transactions'!G880="","",'RAW Transactions'!G880)</f>
        <v/>
      </c>
    </row>
    <row r="881" spans="1:7" x14ac:dyDescent="0.2">
      <c r="A881" s="3" t="str">
        <f>IF('RAW Transactions'!A881="","",'RAW Transactions'!A881)</f>
        <v/>
      </c>
      <c r="B881" s="26" t="str">
        <f>IF('RAW Transactions'!B881="","",'RAW Transactions'!B881)</f>
        <v/>
      </c>
      <c r="C881" s="26" t="str">
        <f>IF('RAW Transactions'!C881="","",'RAW Transactions'!C881)</f>
        <v/>
      </c>
      <c r="D881" s="27" t="str">
        <f>IFERROR(VLOOKUP('RAW Transactions'!D881,'RAW Transactions'!$I$8:$J$24,2,FALSE),"")</f>
        <v/>
      </c>
      <c r="E881" s="33" t="str">
        <f>IF('RAW Transactions'!E881="","",'RAW Transactions'!E881)</f>
        <v/>
      </c>
      <c r="F881" s="33" t="str">
        <f>IFERROR(IF('RAW Transactions'!F881="","",IF('RAW Transactions'!F881/'RAW Transactions'!$J$3=0,G881/E881,'RAW Transactions'!F881/'RAW Transactions'!$J$3)),0)</f>
        <v/>
      </c>
      <c r="G881" s="32" t="str">
        <f>IF('RAW Transactions'!G881="","",'RAW Transactions'!G881)</f>
        <v/>
      </c>
    </row>
    <row r="882" spans="1:7" x14ac:dyDescent="0.2">
      <c r="A882" s="3" t="str">
        <f>IF('RAW Transactions'!A882="","",'RAW Transactions'!A882)</f>
        <v/>
      </c>
      <c r="B882" s="26" t="str">
        <f>IF('RAW Transactions'!B882="","",'RAW Transactions'!B882)</f>
        <v/>
      </c>
      <c r="C882" s="26" t="str">
        <f>IF('RAW Transactions'!C882="","",'RAW Transactions'!C882)</f>
        <v/>
      </c>
      <c r="D882" s="27" t="str">
        <f>IFERROR(VLOOKUP('RAW Transactions'!D882,'RAW Transactions'!$I$8:$J$24,2,FALSE),"")</f>
        <v/>
      </c>
      <c r="E882" s="33" t="str">
        <f>IF('RAW Transactions'!E882="","",'RAW Transactions'!E882)</f>
        <v/>
      </c>
      <c r="F882" s="33" t="str">
        <f>IFERROR(IF('RAW Transactions'!F882="","",IF('RAW Transactions'!F882/'RAW Transactions'!$J$3=0,G882/E882,'RAW Transactions'!F882/'RAW Transactions'!$J$3)),0)</f>
        <v/>
      </c>
      <c r="G882" s="32" t="str">
        <f>IF('RAW Transactions'!G882="","",'RAW Transactions'!G882)</f>
        <v/>
      </c>
    </row>
    <row r="883" spans="1:7" x14ac:dyDescent="0.2">
      <c r="A883" s="3" t="str">
        <f>IF('RAW Transactions'!A883="","",'RAW Transactions'!A883)</f>
        <v/>
      </c>
      <c r="B883" s="26" t="str">
        <f>IF('RAW Transactions'!B883="","",'RAW Transactions'!B883)</f>
        <v/>
      </c>
      <c r="C883" s="26" t="str">
        <f>IF('RAW Transactions'!C883="","",'RAW Transactions'!C883)</f>
        <v/>
      </c>
      <c r="D883" s="27" t="str">
        <f>IFERROR(VLOOKUP('RAW Transactions'!D883,'RAW Transactions'!$I$8:$J$24,2,FALSE),"")</f>
        <v/>
      </c>
      <c r="E883" s="33" t="str">
        <f>IF('RAW Transactions'!E883="","",'RAW Transactions'!E883)</f>
        <v/>
      </c>
      <c r="F883" s="33" t="str">
        <f>IFERROR(IF('RAW Transactions'!F883="","",IF('RAW Transactions'!F883/'RAW Transactions'!$J$3=0,G883/E883,'RAW Transactions'!F883/'RAW Transactions'!$J$3)),0)</f>
        <v/>
      </c>
      <c r="G883" s="32" t="str">
        <f>IF('RAW Transactions'!G883="","",'RAW Transactions'!G883)</f>
        <v/>
      </c>
    </row>
    <row r="884" spans="1:7" x14ac:dyDescent="0.2">
      <c r="A884" s="3" t="str">
        <f>IF('RAW Transactions'!A884="","",'RAW Transactions'!A884)</f>
        <v/>
      </c>
      <c r="B884" s="26" t="str">
        <f>IF('RAW Transactions'!B884="","",'RAW Transactions'!B884)</f>
        <v/>
      </c>
      <c r="C884" s="26" t="str">
        <f>IF('RAW Transactions'!C884="","",'RAW Transactions'!C884)</f>
        <v/>
      </c>
      <c r="D884" s="27" t="str">
        <f>IFERROR(VLOOKUP('RAW Transactions'!D884,'RAW Transactions'!$I$8:$J$24,2,FALSE),"")</f>
        <v/>
      </c>
      <c r="E884" s="33" t="str">
        <f>IF('RAW Transactions'!E884="","",'RAW Transactions'!E884)</f>
        <v/>
      </c>
      <c r="F884" s="33" t="str">
        <f>IFERROR(IF('RAW Transactions'!F884="","",IF('RAW Transactions'!F884/'RAW Transactions'!$J$3=0,G884/E884,'RAW Transactions'!F884/'RAW Transactions'!$J$3)),0)</f>
        <v/>
      </c>
      <c r="G884" s="32" t="str">
        <f>IF('RAW Transactions'!G884="","",'RAW Transactions'!G884)</f>
        <v/>
      </c>
    </row>
    <row r="885" spans="1:7" x14ac:dyDescent="0.2">
      <c r="A885" s="3" t="str">
        <f>IF('RAW Transactions'!A885="","",'RAW Transactions'!A885)</f>
        <v/>
      </c>
      <c r="B885" s="26" t="str">
        <f>IF('RAW Transactions'!B885="","",'RAW Transactions'!B885)</f>
        <v/>
      </c>
      <c r="C885" s="26" t="str">
        <f>IF('RAW Transactions'!C885="","",'RAW Transactions'!C885)</f>
        <v/>
      </c>
      <c r="D885" s="27" t="str">
        <f>IFERROR(VLOOKUP('RAW Transactions'!D885,'RAW Transactions'!$I$8:$J$24,2,FALSE),"")</f>
        <v/>
      </c>
      <c r="E885" s="33" t="str">
        <f>IF('RAW Transactions'!E885="","",'RAW Transactions'!E885)</f>
        <v/>
      </c>
      <c r="F885" s="33" t="str">
        <f>IFERROR(IF('RAW Transactions'!F885="","",IF('RAW Transactions'!F885/'RAW Transactions'!$J$3=0,G885/E885,'RAW Transactions'!F885/'RAW Transactions'!$J$3)),0)</f>
        <v/>
      </c>
      <c r="G885" s="32" t="str">
        <f>IF('RAW Transactions'!G885="","",'RAW Transactions'!G885)</f>
        <v/>
      </c>
    </row>
    <row r="886" spans="1:7" x14ac:dyDescent="0.2">
      <c r="A886" s="3" t="str">
        <f>IF('RAW Transactions'!A886="","",'RAW Transactions'!A886)</f>
        <v/>
      </c>
      <c r="B886" s="26" t="str">
        <f>IF('RAW Transactions'!B886="","",'RAW Transactions'!B886)</f>
        <v/>
      </c>
      <c r="C886" s="26" t="str">
        <f>IF('RAW Transactions'!C886="","",'RAW Transactions'!C886)</f>
        <v/>
      </c>
      <c r="D886" s="27" t="str">
        <f>IFERROR(VLOOKUP('RAW Transactions'!D886,'RAW Transactions'!$I$8:$J$24,2,FALSE),"")</f>
        <v/>
      </c>
      <c r="E886" s="33" t="str">
        <f>IF('RAW Transactions'!E886="","",'RAW Transactions'!E886)</f>
        <v/>
      </c>
      <c r="F886" s="33" t="str">
        <f>IFERROR(IF('RAW Transactions'!F886="","",IF('RAW Transactions'!F886/'RAW Transactions'!$J$3=0,G886/E886,'RAW Transactions'!F886/'RAW Transactions'!$J$3)),0)</f>
        <v/>
      </c>
      <c r="G886" s="32" t="str">
        <f>IF('RAW Transactions'!G886="","",'RAW Transactions'!G886)</f>
        <v/>
      </c>
    </row>
    <row r="887" spans="1:7" x14ac:dyDescent="0.2">
      <c r="A887" s="3" t="str">
        <f>IF('RAW Transactions'!A887="","",'RAW Transactions'!A887)</f>
        <v/>
      </c>
      <c r="B887" s="26" t="str">
        <f>IF('RAW Transactions'!B887="","",'RAW Transactions'!B887)</f>
        <v/>
      </c>
      <c r="C887" s="26" t="str">
        <f>IF('RAW Transactions'!C887="","",'RAW Transactions'!C887)</f>
        <v/>
      </c>
      <c r="D887" s="27" t="str">
        <f>IFERROR(VLOOKUP('RAW Transactions'!D887,'RAW Transactions'!$I$8:$J$24,2,FALSE),"")</f>
        <v/>
      </c>
      <c r="E887" s="33" t="str">
        <f>IF('RAW Transactions'!E887="","",'RAW Transactions'!E887)</f>
        <v/>
      </c>
      <c r="F887" s="33" t="str">
        <f>IFERROR(IF('RAW Transactions'!F887="","",IF('RAW Transactions'!F887/'RAW Transactions'!$J$3=0,G887/E887,'RAW Transactions'!F887/'RAW Transactions'!$J$3)),0)</f>
        <v/>
      </c>
      <c r="G887" s="32" t="str">
        <f>IF('RAW Transactions'!G887="","",'RAW Transactions'!G887)</f>
        <v/>
      </c>
    </row>
    <row r="888" spans="1:7" x14ac:dyDescent="0.2">
      <c r="A888" s="3" t="str">
        <f>IF('RAW Transactions'!A888="","",'RAW Transactions'!A888)</f>
        <v/>
      </c>
      <c r="B888" s="26" t="str">
        <f>IF('RAW Transactions'!B888="","",'RAW Transactions'!B888)</f>
        <v/>
      </c>
      <c r="C888" s="26" t="str">
        <f>IF('RAW Transactions'!C888="","",'RAW Transactions'!C888)</f>
        <v/>
      </c>
      <c r="D888" s="27" t="str">
        <f>IFERROR(VLOOKUP('RAW Transactions'!D888,'RAW Transactions'!$I$8:$J$24,2,FALSE),"")</f>
        <v/>
      </c>
      <c r="E888" s="33" t="str">
        <f>IF('RAW Transactions'!E888="","",'RAW Transactions'!E888)</f>
        <v/>
      </c>
      <c r="F888" s="33" t="str">
        <f>IFERROR(IF('RAW Transactions'!F888="","",IF('RAW Transactions'!F888/'RAW Transactions'!$J$3=0,G888/E888,'RAW Transactions'!F888/'RAW Transactions'!$J$3)),0)</f>
        <v/>
      </c>
      <c r="G888" s="32" t="str">
        <f>IF('RAW Transactions'!G888="","",'RAW Transactions'!G888)</f>
        <v/>
      </c>
    </row>
    <row r="889" spans="1:7" x14ac:dyDescent="0.2">
      <c r="A889" s="3" t="str">
        <f>IF('RAW Transactions'!A889="","",'RAW Transactions'!A889)</f>
        <v/>
      </c>
      <c r="B889" s="26" t="str">
        <f>IF('RAW Transactions'!B889="","",'RAW Transactions'!B889)</f>
        <v/>
      </c>
      <c r="C889" s="26" t="str">
        <f>IF('RAW Transactions'!C889="","",'RAW Transactions'!C889)</f>
        <v/>
      </c>
      <c r="D889" s="27" t="str">
        <f>IFERROR(VLOOKUP('RAW Transactions'!D889,'RAW Transactions'!$I$8:$J$24,2,FALSE),"")</f>
        <v/>
      </c>
      <c r="E889" s="33" t="str">
        <f>IF('RAW Transactions'!E889="","",'RAW Transactions'!E889)</f>
        <v/>
      </c>
      <c r="F889" s="33" t="str">
        <f>IFERROR(IF('RAW Transactions'!F889="","",IF('RAW Transactions'!F889/'RAW Transactions'!$J$3=0,G889/E889,'RAW Transactions'!F889/'RAW Transactions'!$J$3)),0)</f>
        <v/>
      </c>
      <c r="G889" s="32" t="str">
        <f>IF('RAW Transactions'!G889="","",'RAW Transactions'!G889)</f>
        <v/>
      </c>
    </row>
    <row r="890" spans="1:7" x14ac:dyDescent="0.2">
      <c r="A890" s="3" t="str">
        <f>IF('RAW Transactions'!A890="","",'RAW Transactions'!A890)</f>
        <v/>
      </c>
      <c r="B890" s="26" t="str">
        <f>IF('RAW Transactions'!B890="","",'RAW Transactions'!B890)</f>
        <v/>
      </c>
      <c r="C890" s="26" t="str">
        <f>IF('RAW Transactions'!C890="","",'RAW Transactions'!C890)</f>
        <v/>
      </c>
      <c r="D890" s="27" t="str">
        <f>IFERROR(VLOOKUP('RAW Transactions'!D890,'RAW Transactions'!$I$8:$J$24,2,FALSE),"")</f>
        <v/>
      </c>
      <c r="E890" s="33" t="str">
        <f>IF('RAW Transactions'!E890="","",'RAW Transactions'!E890)</f>
        <v/>
      </c>
      <c r="F890" s="33" t="str">
        <f>IFERROR(IF('RAW Transactions'!F890="","",IF('RAW Transactions'!F890/'RAW Transactions'!$J$3=0,G890/E890,'RAW Transactions'!F890/'RAW Transactions'!$J$3)),0)</f>
        <v/>
      </c>
      <c r="G890" s="32" t="str">
        <f>IF('RAW Transactions'!G890="","",'RAW Transactions'!G890)</f>
        <v/>
      </c>
    </row>
    <row r="891" spans="1:7" x14ac:dyDescent="0.2">
      <c r="A891" s="3" t="str">
        <f>IF('RAW Transactions'!A891="","",'RAW Transactions'!A891)</f>
        <v/>
      </c>
      <c r="B891" s="26" t="str">
        <f>IF('RAW Transactions'!B891="","",'RAW Transactions'!B891)</f>
        <v/>
      </c>
      <c r="C891" s="26" t="str">
        <f>IF('RAW Transactions'!C891="","",'RAW Transactions'!C891)</f>
        <v/>
      </c>
      <c r="D891" s="27" t="str">
        <f>IFERROR(VLOOKUP('RAW Transactions'!D891,'RAW Transactions'!$I$8:$J$24,2,FALSE),"")</f>
        <v/>
      </c>
      <c r="E891" s="33" t="str">
        <f>IF('RAW Transactions'!E891="","",'RAW Transactions'!E891)</f>
        <v/>
      </c>
      <c r="F891" s="33" t="str">
        <f>IFERROR(IF('RAW Transactions'!F891="","",IF('RAW Transactions'!F891/'RAW Transactions'!$J$3=0,G891/E891,'RAW Transactions'!F891/'RAW Transactions'!$J$3)),0)</f>
        <v/>
      </c>
      <c r="G891" s="32" t="str">
        <f>IF('RAW Transactions'!G891="","",'RAW Transactions'!G891)</f>
        <v/>
      </c>
    </row>
    <row r="892" spans="1:7" x14ac:dyDescent="0.2">
      <c r="A892" s="3" t="str">
        <f>IF('RAW Transactions'!A892="","",'RAW Transactions'!A892)</f>
        <v/>
      </c>
      <c r="B892" s="26" t="str">
        <f>IF('RAW Transactions'!B892="","",'RAW Transactions'!B892)</f>
        <v/>
      </c>
      <c r="C892" s="26" t="str">
        <f>IF('RAW Transactions'!C892="","",'RAW Transactions'!C892)</f>
        <v/>
      </c>
      <c r="D892" s="27" t="str">
        <f>IFERROR(VLOOKUP('RAW Transactions'!D892,'RAW Transactions'!$I$8:$J$24,2,FALSE),"")</f>
        <v/>
      </c>
      <c r="E892" s="33" t="str">
        <f>IF('RAW Transactions'!E892="","",'RAW Transactions'!E892)</f>
        <v/>
      </c>
      <c r="F892" s="33" t="str">
        <f>IFERROR(IF('RAW Transactions'!F892="","",IF('RAW Transactions'!F892/'RAW Transactions'!$J$3=0,G892/E892,'RAW Transactions'!F892/'RAW Transactions'!$J$3)),0)</f>
        <v/>
      </c>
      <c r="G892" s="32" t="str">
        <f>IF('RAW Transactions'!G892="","",'RAW Transactions'!G892)</f>
        <v/>
      </c>
    </row>
    <row r="893" spans="1:7" x14ac:dyDescent="0.2">
      <c r="A893" s="3" t="str">
        <f>IF('RAW Transactions'!A893="","",'RAW Transactions'!A893)</f>
        <v/>
      </c>
      <c r="B893" s="26" t="str">
        <f>IF('RAW Transactions'!B893="","",'RAW Transactions'!B893)</f>
        <v/>
      </c>
      <c r="C893" s="26" t="str">
        <f>IF('RAW Transactions'!C893="","",'RAW Transactions'!C893)</f>
        <v/>
      </c>
      <c r="D893" s="27" t="str">
        <f>IFERROR(VLOOKUP('RAW Transactions'!D893,'RAW Transactions'!$I$8:$J$24,2,FALSE),"")</f>
        <v/>
      </c>
      <c r="E893" s="33" t="str">
        <f>IF('RAW Transactions'!E893="","",'RAW Transactions'!E893)</f>
        <v/>
      </c>
      <c r="F893" s="33" t="str">
        <f>IFERROR(IF('RAW Transactions'!F893="","",IF('RAW Transactions'!F893/'RAW Transactions'!$J$3=0,G893/E893,'RAW Transactions'!F893/'RAW Transactions'!$J$3)),0)</f>
        <v/>
      </c>
      <c r="G893" s="32" t="str">
        <f>IF('RAW Transactions'!G893="","",'RAW Transactions'!G893)</f>
        <v/>
      </c>
    </row>
    <row r="894" spans="1:7" x14ac:dyDescent="0.2">
      <c r="A894" s="3" t="str">
        <f>IF('RAW Transactions'!A894="","",'RAW Transactions'!A894)</f>
        <v/>
      </c>
      <c r="B894" s="26" t="str">
        <f>IF('RAW Transactions'!B894="","",'RAW Transactions'!B894)</f>
        <v/>
      </c>
      <c r="C894" s="26" t="str">
        <f>IF('RAW Transactions'!C894="","",'RAW Transactions'!C894)</f>
        <v/>
      </c>
      <c r="D894" s="27" t="str">
        <f>IFERROR(VLOOKUP('RAW Transactions'!D894,'RAW Transactions'!$I$8:$J$24,2,FALSE),"")</f>
        <v/>
      </c>
      <c r="E894" s="33" t="str">
        <f>IF('RAW Transactions'!E894="","",'RAW Transactions'!E894)</f>
        <v/>
      </c>
      <c r="F894" s="33" t="str">
        <f>IFERROR(IF('RAW Transactions'!F894="","",IF('RAW Transactions'!F894/'RAW Transactions'!$J$3=0,G894/E894,'RAW Transactions'!F894/'RAW Transactions'!$J$3)),0)</f>
        <v/>
      </c>
      <c r="G894" s="32" t="str">
        <f>IF('RAW Transactions'!G894="","",'RAW Transactions'!G894)</f>
        <v/>
      </c>
    </row>
    <row r="895" spans="1:7" x14ac:dyDescent="0.2">
      <c r="A895" s="3" t="str">
        <f>IF('RAW Transactions'!A895="","",'RAW Transactions'!A895)</f>
        <v/>
      </c>
      <c r="B895" s="26" t="str">
        <f>IF('RAW Transactions'!B895="","",'RAW Transactions'!B895)</f>
        <v/>
      </c>
      <c r="C895" s="26" t="str">
        <f>IF('RAW Transactions'!C895="","",'RAW Transactions'!C895)</f>
        <v/>
      </c>
      <c r="D895" s="27" t="str">
        <f>IFERROR(VLOOKUP('RAW Transactions'!D895,'RAW Transactions'!$I$8:$J$24,2,FALSE),"")</f>
        <v/>
      </c>
      <c r="E895" s="33" t="str">
        <f>IF('RAW Transactions'!E895="","",'RAW Transactions'!E895)</f>
        <v/>
      </c>
      <c r="F895" s="33" t="str">
        <f>IFERROR(IF('RAW Transactions'!F895="","",IF('RAW Transactions'!F895/'RAW Transactions'!$J$3=0,G895/E895,'RAW Transactions'!F895/'RAW Transactions'!$J$3)),0)</f>
        <v/>
      </c>
      <c r="G895" s="32" t="str">
        <f>IF('RAW Transactions'!G895="","",'RAW Transactions'!G895)</f>
        <v/>
      </c>
    </row>
    <row r="896" spans="1:7" x14ac:dyDescent="0.2">
      <c r="A896" s="3" t="str">
        <f>IF('RAW Transactions'!A896="","",'RAW Transactions'!A896)</f>
        <v/>
      </c>
      <c r="B896" s="26" t="str">
        <f>IF('RAW Transactions'!B896="","",'RAW Transactions'!B896)</f>
        <v/>
      </c>
      <c r="C896" s="26" t="str">
        <f>IF('RAW Transactions'!C896="","",'RAW Transactions'!C896)</f>
        <v/>
      </c>
      <c r="D896" s="27" t="str">
        <f>IFERROR(VLOOKUP('RAW Transactions'!D896,'RAW Transactions'!$I$8:$J$24,2,FALSE),"")</f>
        <v/>
      </c>
      <c r="E896" s="33" t="str">
        <f>IF('RAW Transactions'!E896="","",'RAW Transactions'!E896)</f>
        <v/>
      </c>
      <c r="F896" s="33" t="str">
        <f>IFERROR(IF('RAW Transactions'!F896="","",IF('RAW Transactions'!F896/'RAW Transactions'!$J$3=0,G896/E896,'RAW Transactions'!F896/'RAW Transactions'!$J$3)),0)</f>
        <v/>
      </c>
      <c r="G896" s="32" t="str">
        <f>IF('RAW Transactions'!G896="","",'RAW Transactions'!G896)</f>
        <v/>
      </c>
    </row>
    <row r="897" spans="1:7" x14ac:dyDescent="0.2">
      <c r="A897" s="3" t="str">
        <f>IF('RAW Transactions'!A897="","",'RAW Transactions'!A897)</f>
        <v/>
      </c>
      <c r="B897" s="26" t="str">
        <f>IF('RAW Transactions'!B897="","",'RAW Transactions'!B897)</f>
        <v/>
      </c>
      <c r="C897" s="26" t="str">
        <f>IF('RAW Transactions'!C897="","",'RAW Transactions'!C897)</f>
        <v/>
      </c>
      <c r="D897" s="27" t="str">
        <f>IFERROR(VLOOKUP('RAW Transactions'!D897,'RAW Transactions'!$I$8:$J$24,2,FALSE),"")</f>
        <v/>
      </c>
      <c r="E897" s="33" t="str">
        <f>IF('RAW Transactions'!E897="","",'RAW Transactions'!E897)</f>
        <v/>
      </c>
      <c r="F897" s="33" t="str">
        <f>IFERROR(IF('RAW Transactions'!F897="","",IF('RAW Transactions'!F897/'RAW Transactions'!$J$3=0,G897/E897,'RAW Transactions'!F897/'RAW Transactions'!$J$3)),0)</f>
        <v/>
      </c>
      <c r="G897" s="32" t="str">
        <f>IF('RAW Transactions'!G897="","",'RAW Transactions'!G897)</f>
        <v/>
      </c>
    </row>
    <row r="898" spans="1:7" x14ac:dyDescent="0.2">
      <c r="A898" s="3" t="str">
        <f>IF('RAW Transactions'!A898="","",'RAW Transactions'!A898)</f>
        <v/>
      </c>
      <c r="B898" s="26" t="str">
        <f>IF('RAW Transactions'!B898="","",'RAW Transactions'!B898)</f>
        <v/>
      </c>
      <c r="C898" s="26" t="str">
        <f>IF('RAW Transactions'!C898="","",'RAW Transactions'!C898)</f>
        <v/>
      </c>
      <c r="D898" s="27" t="str">
        <f>IFERROR(VLOOKUP('RAW Transactions'!D898,'RAW Transactions'!$I$8:$J$24,2,FALSE),"")</f>
        <v/>
      </c>
      <c r="E898" s="33" t="str">
        <f>IF('RAW Transactions'!E898="","",'RAW Transactions'!E898)</f>
        <v/>
      </c>
      <c r="F898" s="33" t="str">
        <f>IFERROR(IF('RAW Transactions'!F898="","",IF('RAW Transactions'!F898/'RAW Transactions'!$J$3=0,G898/E898,'RAW Transactions'!F898/'RAW Transactions'!$J$3)),0)</f>
        <v/>
      </c>
      <c r="G898" s="32" t="str">
        <f>IF('RAW Transactions'!G898="","",'RAW Transactions'!G898)</f>
        <v/>
      </c>
    </row>
    <row r="899" spans="1:7" x14ac:dyDescent="0.2">
      <c r="A899" s="3" t="str">
        <f>IF('RAW Transactions'!A899="","",'RAW Transactions'!A899)</f>
        <v/>
      </c>
      <c r="B899" s="26" t="str">
        <f>IF('RAW Transactions'!B899="","",'RAW Transactions'!B899)</f>
        <v/>
      </c>
      <c r="C899" s="26" t="str">
        <f>IF('RAW Transactions'!C899="","",'RAW Transactions'!C899)</f>
        <v/>
      </c>
      <c r="D899" s="27" t="str">
        <f>IFERROR(VLOOKUP('RAW Transactions'!D899,'RAW Transactions'!$I$8:$J$24,2,FALSE),"")</f>
        <v/>
      </c>
      <c r="E899" s="33" t="str">
        <f>IF('RAW Transactions'!E899="","",'RAW Transactions'!E899)</f>
        <v/>
      </c>
      <c r="F899" s="33" t="str">
        <f>IFERROR(IF('RAW Transactions'!F899="","",IF('RAW Transactions'!F899/'RAW Transactions'!$J$3=0,G899/E899,'RAW Transactions'!F899/'RAW Transactions'!$J$3)),0)</f>
        <v/>
      </c>
      <c r="G899" s="32" t="str">
        <f>IF('RAW Transactions'!G899="","",'RAW Transactions'!G899)</f>
        <v/>
      </c>
    </row>
    <row r="900" spans="1:7" x14ac:dyDescent="0.2">
      <c r="A900" s="3" t="str">
        <f>IF('RAW Transactions'!A900="","",'RAW Transactions'!A900)</f>
        <v/>
      </c>
      <c r="B900" s="26" t="str">
        <f>IF('RAW Transactions'!B900="","",'RAW Transactions'!B900)</f>
        <v/>
      </c>
      <c r="C900" s="26" t="str">
        <f>IF('RAW Transactions'!C900="","",'RAW Transactions'!C900)</f>
        <v/>
      </c>
      <c r="D900" s="27" t="str">
        <f>IFERROR(VLOOKUP('RAW Transactions'!D900,'RAW Transactions'!$I$8:$J$24,2,FALSE),"")</f>
        <v/>
      </c>
      <c r="E900" s="33" t="str">
        <f>IF('RAW Transactions'!E900="","",'RAW Transactions'!E900)</f>
        <v/>
      </c>
      <c r="F900" s="33" t="str">
        <f>IFERROR(IF('RAW Transactions'!F900="","",IF('RAW Transactions'!F900/'RAW Transactions'!$J$3=0,G900/E900,'RAW Transactions'!F900/'RAW Transactions'!$J$3)),0)</f>
        <v/>
      </c>
      <c r="G900" s="32" t="str">
        <f>IF('RAW Transactions'!G900="","",'RAW Transactions'!G900)</f>
        <v/>
      </c>
    </row>
    <row r="901" spans="1:7" x14ac:dyDescent="0.2">
      <c r="A901" s="3" t="str">
        <f>IF('RAW Transactions'!A901="","",'RAW Transactions'!A901)</f>
        <v/>
      </c>
      <c r="B901" s="26" t="str">
        <f>IF('RAW Transactions'!B901="","",'RAW Transactions'!B901)</f>
        <v/>
      </c>
      <c r="C901" s="26" t="str">
        <f>IF('RAW Transactions'!C901="","",'RAW Transactions'!C901)</f>
        <v/>
      </c>
      <c r="D901" s="27" t="str">
        <f>IFERROR(VLOOKUP('RAW Transactions'!D901,'RAW Transactions'!$I$8:$J$24,2,FALSE),"")</f>
        <v/>
      </c>
      <c r="E901" s="33" t="str">
        <f>IF('RAW Transactions'!E901="","",'RAW Transactions'!E901)</f>
        <v/>
      </c>
      <c r="F901" s="33" t="str">
        <f>IFERROR(IF('RAW Transactions'!F901="","",IF('RAW Transactions'!F901/'RAW Transactions'!$J$3=0,G901/E901,'RAW Transactions'!F901/'RAW Transactions'!$J$3)),0)</f>
        <v/>
      </c>
      <c r="G901" s="32" t="str">
        <f>IF('RAW Transactions'!G901="","",'RAW Transactions'!G901)</f>
        <v/>
      </c>
    </row>
    <row r="902" spans="1:7" x14ac:dyDescent="0.2">
      <c r="A902" s="3" t="str">
        <f>IF('RAW Transactions'!A902="","",'RAW Transactions'!A902)</f>
        <v/>
      </c>
      <c r="B902" s="26" t="str">
        <f>IF('RAW Transactions'!B902="","",'RAW Transactions'!B902)</f>
        <v/>
      </c>
      <c r="C902" s="26" t="str">
        <f>IF('RAW Transactions'!C902="","",'RAW Transactions'!C902)</f>
        <v/>
      </c>
      <c r="D902" s="27" t="str">
        <f>IFERROR(VLOOKUP('RAW Transactions'!D902,'RAW Transactions'!$I$8:$J$24,2,FALSE),"")</f>
        <v/>
      </c>
      <c r="E902" s="33" t="str">
        <f>IF('RAW Transactions'!E902="","",'RAW Transactions'!E902)</f>
        <v/>
      </c>
      <c r="F902" s="33" t="str">
        <f>IFERROR(IF('RAW Transactions'!F902="","",IF('RAW Transactions'!F902/'RAW Transactions'!$J$3=0,G902/E902,'RAW Transactions'!F902/'RAW Transactions'!$J$3)),0)</f>
        <v/>
      </c>
      <c r="G902" s="32" t="str">
        <f>IF('RAW Transactions'!G902="","",'RAW Transactions'!G902)</f>
        <v/>
      </c>
    </row>
    <row r="903" spans="1:7" x14ac:dyDescent="0.2">
      <c r="A903" s="3" t="str">
        <f>IF('RAW Transactions'!A903="","",'RAW Transactions'!A903)</f>
        <v/>
      </c>
      <c r="B903" s="26" t="str">
        <f>IF('RAW Transactions'!B903="","",'RAW Transactions'!B903)</f>
        <v/>
      </c>
      <c r="C903" s="26" t="str">
        <f>IF('RAW Transactions'!C903="","",'RAW Transactions'!C903)</f>
        <v/>
      </c>
      <c r="D903" s="27" t="str">
        <f>IFERROR(VLOOKUP('RAW Transactions'!D903,'RAW Transactions'!$I$8:$J$24,2,FALSE),"")</f>
        <v/>
      </c>
      <c r="E903" s="33" t="str">
        <f>IF('RAW Transactions'!E903="","",'RAW Transactions'!E903)</f>
        <v/>
      </c>
      <c r="F903" s="33" t="str">
        <f>IFERROR(IF('RAW Transactions'!F903="","",IF('RAW Transactions'!F903/'RAW Transactions'!$J$3=0,G903/E903,'RAW Transactions'!F903/'RAW Transactions'!$J$3)),0)</f>
        <v/>
      </c>
      <c r="G903" s="32" t="str">
        <f>IF('RAW Transactions'!G903="","",'RAW Transactions'!G903)</f>
        <v/>
      </c>
    </row>
    <row r="904" spans="1:7" x14ac:dyDescent="0.2">
      <c r="A904" s="3" t="str">
        <f>IF('RAW Transactions'!A904="","",'RAW Transactions'!A904)</f>
        <v/>
      </c>
      <c r="B904" s="26" t="str">
        <f>IF('RAW Transactions'!B904="","",'RAW Transactions'!B904)</f>
        <v/>
      </c>
      <c r="C904" s="26" t="str">
        <f>IF('RAW Transactions'!C904="","",'RAW Transactions'!C904)</f>
        <v/>
      </c>
      <c r="D904" s="27" t="str">
        <f>IFERROR(VLOOKUP('RAW Transactions'!D904,'RAW Transactions'!$I$8:$J$24,2,FALSE),"")</f>
        <v/>
      </c>
      <c r="E904" s="33" t="str">
        <f>IF('RAW Transactions'!E904="","",'RAW Transactions'!E904)</f>
        <v/>
      </c>
      <c r="F904" s="33" t="str">
        <f>IFERROR(IF('RAW Transactions'!F904="","",IF('RAW Transactions'!F904/'RAW Transactions'!$J$3=0,G904/E904,'RAW Transactions'!F904/'RAW Transactions'!$J$3)),0)</f>
        <v/>
      </c>
      <c r="G904" s="32" t="str">
        <f>IF('RAW Transactions'!G904="","",'RAW Transactions'!G904)</f>
        <v/>
      </c>
    </row>
    <row r="905" spans="1:7" x14ac:dyDescent="0.2">
      <c r="A905" s="3" t="str">
        <f>IF('RAW Transactions'!A905="","",'RAW Transactions'!A905)</f>
        <v/>
      </c>
      <c r="B905" s="26" t="str">
        <f>IF('RAW Transactions'!B905="","",'RAW Transactions'!B905)</f>
        <v/>
      </c>
      <c r="C905" s="26" t="str">
        <f>IF('RAW Transactions'!C905="","",'RAW Transactions'!C905)</f>
        <v/>
      </c>
      <c r="D905" s="27" t="str">
        <f>IFERROR(VLOOKUP('RAW Transactions'!D905,'RAW Transactions'!$I$8:$J$24,2,FALSE),"")</f>
        <v/>
      </c>
      <c r="E905" s="33" t="str">
        <f>IF('RAW Transactions'!E905="","",'RAW Transactions'!E905)</f>
        <v/>
      </c>
      <c r="F905" s="33" t="str">
        <f>IFERROR(IF('RAW Transactions'!F905="","",IF('RAW Transactions'!F905/'RAW Transactions'!$J$3=0,G905/E905,'RAW Transactions'!F905/'RAW Transactions'!$J$3)),0)</f>
        <v/>
      </c>
      <c r="G905" s="32" t="str">
        <f>IF('RAW Transactions'!G905="","",'RAW Transactions'!G905)</f>
        <v/>
      </c>
    </row>
    <row r="906" spans="1:7" x14ac:dyDescent="0.2">
      <c r="A906" s="3" t="str">
        <f>IF('RAW Transactions'!A906="","",'RAW Transactions'!A906)</f>
        <v/>
      </c>
      <c r="B906" s="26" t="str">
        <f>IF('RAW Transactions'!B906="","",'RAW Transactions'!B906)</f>
        <v/>
      </c>
      <c r="C906" s="26" t="str">
        <f>IF('RAW Transactions'!C906="","",'RAW Transactions'!C906)</f>
        <v/>
      </c>
      <c r="D906" s="27" t="str">
        <f>IFERROR(VLOOKUP('RAW Transactions'!D906,'RAW Transactions'!$I$8:$J$24,2,FALSE),"")</f>
        <v/>
      </c>
      <c r="E906" s="33" t="str">
        <f>IF('RAW Transactions'!E906="","",'RAW Transactions'!E906)</f>
        <v/>
      </c>
      <c r="F906" s="33" t="str">
        <f>IFERROR(IF('RAW Transactions'!F906="","",IF('RAW Transactions'!F906/'RAW Transactions'!$J$3=0,G906/E906,'RAW Transactions'!F906/'RAW Transactions'!$J$3)),0)</f>
        <v/>
      </c>
      <c r="G906" s="32" t="str">
        <f>IF('RAW Transactions'!G906="","",'RAW Transactions'!G906)</f>
        <v/>
      </c>
    </row>
    <row r="907" spans="1:7" x14ac:dyDescent="0.2">
      <c r="A907" s="3" t="str">
        <f>IF('RAW Transactions'!A907="","",'RAW Transactions'!A907)</f>
        <v/>
      </c>
      <c r="B907" s="26" t="str">
        <f>IF('RAW Transactions'!B907="","",'RAW Transactions'!B907)</f>
        <v/>
      </c>
      <c r="C907" s="26" t="str">
        <f>IF('RAW Transactions'!C907="","",'RAW Transactions'!C907)</f>
        <v/>
      </c>
      <c r="D907" s="27" t="str">
        <f>IFERROR(VLOOKUP('RAW Transactions'!D907,'RAW Transactions'!$I$8:$J$24,2,FALSE),"")</f>
        <v/>
      </c>
      <c r="E907" s="33" t="str">
        <f>IF('RAW Transactions'!E907="","",'RAW Transactions'!E907)</f>
        <v/>
      </c>
      <c r="F907" s="33" t="str">
        <f>IFERROR(IF('RAW Transactions'!F907="","",IF('RAW Transactions'!F907/'RAW Transactions'!$J$3=0,G907/E907,'RAW Transactions'!F907/'RAW Transactions'!$J$3)),0)</f>
        <v/>
      </c>
      <c r="G907" s="32" t="str">
        <f>IF('RAW Transactions'!G907="","",'RAW Transactions'!G907)</f>
        <v/>
      </c>
    </row>
    <row r="908" spans="1:7" x14ac:dyDescent="0.2">
      <c r="A908" s="3" t="str">
        <f>IF('RAW Transactions'!A908="","",'RAW Transactions'!A908)</f>
        <v/>
      </c>
      <c r="B908" s="26" t="str">
        <f>IF('RAW Transactions'!B908="","",'RAW Transactions'!B908)</f>
        <v/>
      </c>
      <c r="C908" s="26" t="str">
        <f>IF('RAW Transactions'!C908="","",'RAW Transactions'!C908)</f>
        <v/>
      </c>
      <c r="D908" s="27" t="str">
        <f>IFERROR(VLOOKUP('RAW Transactions'!D908,'RAW Transactions'!$I$8:$J$24,2,FALSE),"")</f>
        <v/>
      </c>
      <c r="E908" s="33" t="str">
        <f>IF('RAW Transactions'!E908="","",'RAW Transactions'!E908)</f>
        <v/>
      </c>
      <c r="F908" s="33" t="str">
        <f>IFERROR(IF('RAW Transactions'!F908="","",IF('RAW Transactions'!F908/'RAW Transactions'!$J$3=0,G908/E908,'RAW Transactions'!F908/'RAW Transactions'!$J$3)),0)</f>
        <v/>
      </c>
      <c r="G908" s="32" t="str">
        <f>IF('RAW Transactions'!G908="","",'RAW Transactions'!G908)</f>
        <v/>
      </c>
    </row>
    <row r="909" spans="1:7" x14ac:dyDescent="0.2">
      <c r="A909" s="3" t="str">
        <f>IF('RAW Transactions'!A909="","",'RAW Transactions'!A909)</f>
        <v/>
      </c>
      <c r="B909" s="26" t="str">
        <f>IF('RAW Transactions'!B909="","",'RAW Transactions'!B909)</f>
        <v/>
      </c>
      <c r="C909" s="26" t="str">
        <f>IF('RAW Transactions'!C909="","",'RAW Transactions'!C909)</f>
        <v/>
      </c>
      <c r="D909" s="27" t="str">
        <f>IFERROR(VLOOKUP('RAW Transactions'!D909,'RAW Transactions'!$I$8:$J$24,2,FALSE),"")</f>
        <v/>
      </c>
      <c r="E909" s="33" t="str">
        <f>IF('RAW Transactions'!E909="","",'RAW Transactions'!E909)</f>
        <v/>
      </c>
      <c r="F909" s="33" t="str">
        <f>IFERROR(IF('RAW Transactions'!F909="","",IF('RAW Transactions'!F909/'RAW Transactions'!$J$3=0,G909/E909,'RAW Transactions'!F909/'RAW Transactions'!$J$3)),0)</f>
        <v/>
      </c>
      <c r="G909" s="32" t="str">
        <f>IF('RAW Transactions'!G909="","",'RAW Transactions'!G909)</f>
        <v/>
      </c>
    </row>
    <row r="910" spans="1:7" x14ac:dyDescent="0.2">
      <c r="A910" s="3" t="str">
        <f>IF('RAW Transactions'!A910="","",'RAW Transactions'!A910)</f>
        <v/>
      </c>
      <c r="B910" s="26" t="str">
        <f>IF('RAW Transactions'!B910="","",'RAW Transactions'!B910)</f>
        <v/>
      </c>
      <c r="C910" s="26" t="str">
        <f>IF('RAW Transactions'!C910="","",'RAW Transactions'!C910)</f>
        <v/>
      </c>
      <c r="D910" s="27" t="str">
        <f>IFERROR(VLOOKUP('RAW Transactions'!D910,'RAW Transactions'!$I$8:$J$24,2,FALSE),"")</f>
        <v/>
      </c>
      <c r="E910" s="33" t="str">
        <f>IF('RAW Transactions'!E910="","",'RAW Transactions'!E910)</f>
        <v/>
      </c>
      <c r="F910" s="33" t="str">
        <f>IFERROR(IF('RAW Transactions'!F910="","",IF('RAW Transactions'!F910/'RAW Transactions'!$J$3=0,G910/E910,'RAW Transactions'!F910/'RAW Transactions'!$J$3)),0)</f>
        <v/>
      </c>
      <c r="G910" s="32" t="str">
        <f>IF('RAW Transactions'!G910="","",'RAW Transactions'!G910)</f>
        <v/>
      </c>
    </row>
    <row r="911" spans="1:7" x14ac:dyDescent="0.2">
      <c r="A911" s="3" t="str">
        <f>IF('RAW Transactions'!A911="","",'RAW Transactions'!A911)</f>
        <v/>
      </c>
      <c r="B911" s="26" t="str">
        <f>IF('RAW Transactions'!B911="","",'RAW Transactions'!B911)</f>
        <v/>
      </c>
      <c r="C911" s="26" t="str">
        <f>IF('RAW Transactions'!C911="","",'RAW Transactions'!C911)</f>
        <v/>
      </c>
      <c r="D911" s="27" t="str">
        <f>IFERROR(VLOOKUP('RAW Transactions'!D911,'RAW Transactions'!$I$8:$J$24,2,FALSE),"")</f>
        <v/>
      </c>
      <c r="E911" s="33" t="str">
        <f>IF('RAW Transactions'!E911="","",'RAW Transactions'!E911)</f>
        <v/>
      </c>
      <c r="F911" s="33" t="str">
        <f>IFERROR(IF('RAW Transactions'!F911="","",IF('RAW Transactions'!F911/'RAW Transactions'!$J$3=0,G911/E911,'RAW Transactions'!F911/'RAW Transactions'!$J$3)),0)</f>
        <v/>
      </c>
      <c r="G911" s="32" t="str">
        <f>IF('RAW Transactions'!G911="","",'RAW Transactions'!G911)</f>
        <v/>
      </c>
    </row>
    <row r="912" spans="1:7" x14ac:dyDescent="0.2">
      <c r="A912" s="3" t="str">
        <f>IF('RAW Transactions'!A912="","",'RAW Transactions'!A912)</f>
        <v/>
      </c>
      <c r="B912" s="26" t="str">
        <f>IF('RAW Transactions'!B912="","",'RAW Transactions'!B912)</f>
        <v/>
      </c>
      <c r="C912" s="26" t="str">
        <f>IF('RAW Transactions'!C912="","",'RAW Transactions'!C912)</f>
        <v/>
      </c>
      <c r="D912" s="27" t="str">
        <f>IFERROR(VLOOKUP('RAW Transactions'!D912,'RAW Transactions'!$I$8:$J$24,2,FALSE),"")</f>
        <v/>
      </c>
      <c r="E912" s="33" t="str">
        <f>IF('RAW Transactions'!E912="","",'RAW Transactions'!E912)</f>
        <v/>
      </c>
      <c r="F912" s="33" t="str">
        <f>IFERROR(IF('RAW Transactions'!F912="","",IF('RAW Transactions'!F912/'RAW Transactions'!$J$3=0,G912/E912,'RAW Transactions'!F912/'RAW Transactions'!$J$3)),0)</f>
        <v/>
      </c>
      <c r="G912" s="32" t="str">
        <f>IF('RAW Transactions'!G912="","",'RAW Transactions'!G912)</f>
        <v/>
      </c>
    </row>
    <row r="913" spans="1:7" x14ac:dyDescent="0.2">
      <c r="A913" s="3" t="str">
        <f>IF('RAW Transactions'!A913="","",'RAW Transactions'!A913)</f>
        <v/>
      </c>
      <c r="B913" s="26" t="str">
        <f>IF('RAW Transactions'!B913="","",'RAW Transactions'!B913)</f>
        <v/>
      </c>
      <c r="C913" s="26" t="str">
        <f>IF('RAW Transactions'!C913="","",'RAW Transactions'!C913)</f>
        <v/>
      </c>
      <c r="D913" s="27" t="str">
        <f>IFERROR(VLOOKUP('RAW Transactions'!D913,'RAW Transactions'!$I$8:$J$24,2,FALSE),"")</f>
        <v/>
      </c>
      <c r="E913" s="33" t="str">
        <f>IF('RAW Transactions'!E913="","",'RAW Transactions'!E913)</f>
        <v/>
      </c>
      <c r="F913" s="33" t="str">
        <f>IFERROR(IF('RAW Transactions'!F913="","",IF('RAW Transactions'!F913/'RAW Transactions'!$J$3=0,G913/E913,'RAW Transactions'!F913/'RAW Transactions'!$J$3)),0)</f>
        <v/>
      </c>
      <c r="G913" s="32" t="str">
        <f>IF('RAW Transactions'!G913="","",'RAW Transactions'!G913)</f>
        <v/>
      </c>
    </row>
    <row r="914" spans="1:7" x14ac:dyDescent="0.2">
      <c r="A914" s="3" t="str">
        <f>IF('RAW Transactions'!A914="","",'RAW Transactions'!A914)</f>
        <v/>
      </c>
      <c r="B914" s="26" t="str">
        <f>IF('RAW Transactions'!B914="","",'RAW Transactions'!B914)</f>
        <v/>
      </c>
      <c r="C914" s="26" t="str">
        <f>IF('RAW Transactions'!C914="","",'RAW Transactions'!C914)</f>
        <v/>
      </c>
      <c r="D914" s="27" t="str">
        <f>IFERROR(VLOOKUP('RAW Transactions'!D914,'RAW Transactions'!$I$8:$J$24,2,FALSE),"")</f>
        <v/>
      </c>
      <c r="E914" s="33" t="str">
        <f>IF('RAW Transactions'!E914="","",'RAW Transactions'!E914)</f>
        <v/>
      </c>
      <c r="F914" s="33" t="str">
        <f>IFERROR(IF('RAW Transactions'!F914="","",IF('RAW Transactions'!F914/'RAW Transactions'!$J$3=0,G914/E914,'RAW Transactions'!F914/'RAW Transactions'!$J$3)),0)</f>
        <v/>
      </c>
      <c r="G914" s="32" t="str">
        <f>IF('RAW Transactions'!G914="","",'RAW Transactions'!G914)</f>
        <v/>
      </c>
    </row>
    <row r="915" spans="1:7" x14ac:dyDescent="0.2">
      <c r="A915" s="3" t="str">
        <f>IF('RAW Transactions'!A915="","",'RAW Transactions'!A915)</f>
        <v/>
      </c>
      <c r="B915" s="26" t="str">
        <f>IF('RAW Transactions'!B915="","",'RAW Transactions'!B915)</f>
        <v/>
      </c>
      <c r="C915" s="26" t="str">
        <f>IF('RAW Transactions'!C915="","",'RAW Transactions'!C915)</f>
        <v/>
      </c>
      <c r="D915" s="27" t="str">
        <f>IFERROR(VLOOKUP('RAW Transactions'!D915,'RAW Transactions'!$I$8:$J$24,2,FALSE),"")</f>
        <v/>
      </c>
      <c r="E915" s="33" t="str">
        <f>IF('RAW Transactions'!E915="","",'RAW Transactions'!E915)</f>
        <v/>
      </c>
      <c r="F915" s="33" t="str">
        <f>IFERROR(IF('RAW Transactions'!F915="","",IF('RAW Transactions'!F915/'RAW Transactions'!$J$3=0,G915/E915,'RAW Transactions'!F915/'RAW Transactions'!$J$3)),0)</f>
        <v/>
      </c>
      <c r="G915" s="32" t="str">
        <f>IF('RAW Transactions'!G915="","",'RAW Transactions'!G915)</f>
        <v/>
      </c>
    </row>
    <row r="916" spans="1:7" x14ac:dyDescent="0.2">
      <c r="A916" s="3" t="str">
        <f>IF('RAW Transactions'!A916="","",'RAW Transactions'!A916)</f>
        <v/>
      </c>
      <c r="B916" s="26" t="str">
        <f>IF('RAW Transactions'!B916="","",'RAW Transactions'!B916)</f>
        <v/>
      </c>
      <c r="C916" s="26" t="str">
        <f>IF('RAW Transactions'!C916="","",'RAW Transactions'!C916)</f>
        <v/>
      </c>
      <c r="D916" s="27" t="str">
        <f>IFERROR(VLOOKUP('RAW Transactions'!D916,'RAW Transactions'!$I$8:$J$24,2,FALSE),"")</f>
        <v/>
      </c>
      <c r="E916" s="33" t="str">
        <f>IF('RAW Transactions'!E916="","",'RAW Transactions'!E916)</f>
        <v/>
      </c>
      <c r="F916" s="33" t="str">
        <f>IFERROR(IF('RAW Transactions'!F916="","",IF('RAW Transactions'!F916/'RAW Transactions'!$J$3=0,G916/E916,'RAW Transactions'!F916/'RAW Transactions'!$J$3)),0)</f>
        <v/>
      </c>
      <c r="G916" s="32" t="str">
        <f>IF('RAW Transactions'!G916="","",'RAW Transactions'!G916)</f>
        <v/>
      </c>
    </row>
    <row r="917" spans="1:7" x14ac:dyDescent="0.2">
      <c r="A917" s="3" t="str">
        <f>IF('RAW Transactions'!A917="","",'RAW Transactions'!A917)</f>
        <v/>
      </c>
      <c r="B917" s="26" t="str">
        <f>IF('RAW Transactions'!B917="","",'RAW Transactions'!B917)</f>
        <v/>
      </c>
      <c r="C917" s="26" t="str">
        <f>IF('RAW Transactions'!C917="","",'RAW Transactions'!C917)</f>
        <v/>
      </c>
      <c r="D917" s="27" t="str">
        <f>IFERROR(VLOOKUP('RAW Transactions'!D917,'RAW Transactions'!$I$8:$J$24,2,FALSE),"")</f>
        <v/>
      </c>
      <c r="E917" s="33" t="str">
        <f>IF('RAW Transactions'!E917="","",'RAW Transactions'!E917)</f>
        <v/>
      </c>
      <c r="F917" s="33" t="str">
        <f>IFERROR(IF('RAW Transactions'!F917="","",IF('RAW Transactions'!F917/'RAW Transactions'!$J$3=0,G917/E917,'RAW Transactions'!F917/'RAW Transactions'!$J$3)),0)</f>
        <v/>
      </c>
      <c r="G917" s="32" t="str">
        <f>IF('RAW Transactions'!G917="","",'RAW Transactions'!G917)</f>
        <v/>
      </c>
    </row>
    <row r="918" spans="1:7" x14ac:dyDescent="0.2">
      <c r="A918" s="3" t="str">
        <f>IF('RAW Transactions'!A918="","",'RAW Transactions'!A918)</f>
        <v/>
      </c>
      <c r="B918" s="26" t="str">
        <f>IF('RAW Transactions'!B918="","",'RAW Transactions'!B918)</f>
        <v/>
      </c>
      <c r="C918" s="26" t="str">
        <f>IF('RAW Transactions'!C918="","",'RAW Transactions'!C918)</f>
        <v/>
      </c>
      <c r="D918" s="27" t="str">
        <f>IFERROR(VLOOKUP('RAW Transactions'!D918,'RAW Transactions'!$I$8:$J$24,2,FALSE),"")</f>
        <v/>
      </c>
      <c r="E918" s="33" t="str">
        <f>IF('RAW Transactions'!E918="","",'RAW Transactions'!E918)</f>
        <v/>
      </c>
      <c r="F918" s="33" t="str">
        <f>IFERROR(IF('RAW Transactions'!F918="","",IF('RAW Transactions'!F918/'RAW Transactions'!$J$3=0,G918/E918,'RAW Transactions'!F918/'RAW Transactions'!$J$3)),0)</f>
        <v/>
      </c>
      <c r="G918" s="32" t="str">
        <f>IF('RAW Transactions'!G918="","",'RAW Transactions'!G918)</f>
        <v/>
      </c>
    </row>
    <row r="919" spans="1:7" x14ac:dyDescent="0.2">
      <c r="A919" s="3" t="str">
        <f>IF('RAW Transactions'!A919="","",'RAW Transactions'!A919)</f>
        <v/>
      </c>
      <c r="B919" s="26" t="str">
        <f>IF('RAW Transactions'!B919="","",'RAW Transactions'!B919)</f>
        <v/>
      </c>
      <c r="C919" s="26" t="str">
        <f>IF('RAW Transactions'!C919="","",'RAW Transactions'!C919)</f>
        <v/>
      </c>
      <c r="D919" s="27" t="str">
        <f>IFERROR(VLOOKUP('RAW Transactions'!D919,'RAW Transactions'!$I$8:$J$24,2,FALSE),"")</f>
        <v/>
      </c>
      <c r="E919" s="33" t="str">
        <f>IF('RAW Transactions'!E919="","",'RAW Transactions'!E919)</f>
        <v/>
      </c>
      <c r="F919" s="33" t="str">
        <f>IFERROR(IF('RAW Transactions'!F919="","",IF('RAW Transactions'!F919/'RAW Transactions'!$J$3=0,G919/E919,'RAW Transactions'!F919/'RAW Transactions'!$J$3)),0)</f>
        <v/>
      </c>
      <c r="G919" s="32" t="str">
        <f>IF('RAW Transactions'!G919="","",'RAW Transactions'!G919)</f>
        <v/>
      </c>
    </row>
    <row r="920" spans="1:7" x14ac:dyDescent="0.2">
      <c r="A920" s="3" t="str">
        <f>IF('RAW Transactions'!A920="","",'RAW Transactions'!A920)</f>
        <v/>
      </c>
      <c r="B920" s="26" t="str">
        <f>IF('RAW Transactions'!B920="","",'RAW Transactions'!B920)</f>
        <v/>
      </c>
      <c r="C920" s="26" t="str">
        <f>IF('RAW Transactions'!C920="","",'RAW Transactions'!C920)</f>
        <v/>
      </c>
      <c r="D920" s="27" t="str">
        <f>IFERROR(VLOOKUP('RAW Transactions'!D920,'RAW Transactions'!$I$8:$J$24,2,FALSE),"")</f>
        <v/>
      </c>
      <c r="E920" s="33" t="str">
        <f>IF('RAW Transactions'!E920="","",'RAW Transactions'!E920)</f>
        <v/>
      </c>
      <c r="F920" s="33" t="str">
        <f>IFERROR(IF('RAW Transactions'!F920="","",IF('RAW Transactions'!F920/'RAW Transactions'!$J$3=0,G920/E920,'RAW Transactions'!F920/'RAW Transactions'!$J$3)),0)</f>
        <v/>
      </c>
      <c r="G920" s="32" t="str">
        <f>IF('RAW Transactions'!G920="","",'RAW Transactions'!G920)</f>
        <v/>
      </c>
    </row>
    <row r="921" spans="1:7" x14ac:dyDescent="0.2">
      <c r="A921" s="3" t="str">
        <f>IF('RAW Transactions'!A921="","",'RAW Transactions'!A921)</f>
        <v/>
      </c>
      <c r="B921" s="26" t="str">
        <f>IF('RAW Transactions'!B921="","",'RAW Transactions'!B921)</f>
        <v/>
      </c>
      <c r="C921" s="26" t="str">
        <f>IF('RAW Transactions'!C921="","",'RAW Transactions'!C921)</f>
        <v/>
      </c>
      <c r="D921" s="27" t="str">
        <f>IFERROR(VLOOKUP('RAW Transactions'!D921,'RAW Transactions'!$I$8:$J$24,2,FALSE),"")</f>
        <v/>
      </c>
      <c r="E921" s="33" t="str">
        <f>IF('RAW Transactions'!E921="","",'RAW Transactions'!E921)</f>
        <v/>
      </c>
      <c r="F921" s="33" t="str">
        <f>IFERROR(IF('RAW Transactions'!F921="","",IF('RAW Transactions'!F921/'RAW Transactions'!$J$3=0,G921/E921,'RAW Transactions'!F921/'RAW Transactions'!$J$3)),0)</f>
        <v/>
      </c>
      <c r="G921" s="32" t="str">
        <f>IF('RAW Transactions'!G921="","",'RAW Transactions'!G921)</f>
        <v/>
      </c>
    </row>
    <row r="922" spans="1:7" x14ac:dyDescent="0.2">
      <c r="A922" s="3" t="str">
        <f>IF('RAW Transactions'!A922="","",'RAW Transactions'!A922)</f>
        <v/>
      </c>
      <c r="B922" s="26" t="str">
        <f>IF('RAW Transactions'!B922="","",'RAW Transactions'!B922)</f>
        <v/>
      </c>
      <c r="C922" s="26" t="str">
        <f>IF('RAW Transactions'!C922="","",'RAW Transactions'!C922)</f>
        <v/>
      </c>
      <c r="D922" s="27" t="str">
        <f>IFERROR(VLOOKUP('RAW Transactions'!D922,'RAW Transactions'!$I$8:$J$24,2,FALSE),"")</f>
        <v/>
      </c>
      <c r="E922" s="33" t="str">
        <f>IF('RAW Transactions'!E922="","",'RAW Transactions'!E922)</f>
        <v/>
      </c>
      <c r="F922" s="33" t="str">
        <f>IFERROR(IF('RAW Transactions'!F922="","",IF('RAW Transactions'!F922/'RAW Transactions'!$J$3=0,G922/E922,'RAW Transactions'!F922/'RAW Transactions'!$J$3)),0)</f>
        <v/>
      </c>
      <c r="G922" s="32" t="str">
        <f>IF('RAW Transactions'!G922="","",'RAW Transactions'!G922)</f>
        <v/>
      </c>
    </row>
    <row r="923" spans="1:7" x14ac:dyDescent="0.2">
      <c r="A923" s="3" t="str">
        <f>IF('RAW Transactions'!A923="","",'RAW Transactions'!A923)</f>
        <v/>
      </c>
      <c r="B923" s="26" t="str">
        <f>IF('RAW Transactions'!B923="","",'RAW Transactions'!B923)</f>
        <v/>
      </c>
      <c r="C923" s="26" t="str">
        <f>IF('RAW Transactions'!C923="","",'RAW Transactions'!C923)</f>
        <v/>
      </c>
      <c r="D923" s="27" t="str">
        <f>IFERROR(VLOOKUP('RAW Transactions'!D923,'RAW Transactions'!$I$8:$J$24,2,FALSE),"")</f>
        <v/>
      </c>
      <c r="E923" s="33" t="str">
        <f>IF('RAW Transactions'!E923="","",'RAW Transactions'!E923)</f>
        <v/>
      </c>
      <c r="F923" s="33" t="str">
        <f>IFERROR(IF('RAW Transactions'!F923="","",IF('RAW Transactions'!F923/'RAW Transactions'!$J$3=0,G923/E923,'RAW Transactions'!F923/'RAW Transactions'!$J$3)),0)</f>
        <v/>
      </c>
      <c r="G923" s="32" t="str">
        <f>IF('RAW Transactions'!G923="","",'RAW Transactions'!G923)</f>
        <v/>
      </c>
    </row>
    <row r="924" spans="1:7" x14ac:dyDescent="0.2">
      <c r="A924" s="3" t="str">
        <f>IF('RAW Transactions'!A924="","",'RAW Transactions'!A924)</f>
        <v/>
      </c>
      <c r="B924" s="26" t="str">
        <f>IF('RAW Transactions'!B924="","",'RAW Transactions'!B924)</f>
        <v/>
      </c>
      <c r="C924" s="26" t="str">
        <f>IF('RAW Transactions'!C924="","",'RAW Transactions'!C924)</f>
        <v/>
      </c>
      <c r="D924" s="27" t="str">
        <f>IFERROR(VLOOKUP('RAW Transactions'!D924,'RAW Transactions'!$I$8:$J$24,2,FALSE),"")</f>
        <v/>
      </c>
      <c r="E924" s="33" t="str">
        <f>IF('RAW Transactions'!E924="","",'RAW Transactions'!E924)</f>
        <v/>
      </c>
      <c r="F924" s="33" t="str">
        <f>IFERROR(IF('RAW Transactions'!F924="","",IF('RAW Transactions'!F924/'RAW Transactions'!$J$3=0,G924/E924,'RAW Transactions'!F924/'RAW Transactions'!$J$3)),0)</f>
        <v/>
      </c>
      <c r="G924" s="32" t="str">
        <f>IF('RAW Transactions'!G924="","",'RAW Transactions'!G924)</f>
        <v/>
      </c>
    </row>
    <row r="925" spans="1:7" x14ac:dyDescent="0.2">
      <c r="A925" s="3" t="str">
        <f>IF('RAW Transactions'!A925="","",'RAW Transactions'!A925)</f>
        <v/>
      </c>
      <c r="B925" s="26" t="str">
        <f>IF('RAW Transactions'!B925="","",'RAW Transactions'!B925)</f>
        <v/>
      </c>
      <c r="C925" s="26" t="str">
        <f>IF('RAW Transactions'!C925="","",'RAW Transactions'!C925)</f>
        <v/>
      </c>
      <c r="D925" s="27" t="str">
        <f>IFERROR(VLOOKUP('RAW Transactions'!D925,'RAW Transactions'!$I$8:$J$24,2,FALSE),"")</f>
        <v/>
      </c>
      <c r="E925" s="33" t="str">
        <f>IF('RAW Transactions'!E925="","",'RAW Transactions'!E925)</f>
        <v/>
      </c>
      <c r="F925" s="33" t="str">
        <f>IFERROR(IF('RAW Transactions'!F925="","",IF('RAW Transactions'!F925/'RAW Transactions'!$J$3=0,G925/E925,'RAW Transactions'!F925/'RAW Transactions'!$J$3)),0)</f>
        <v/>
      </c>
      <c r="G925" s="32" t="str">
        <f>IF('RAW Transactions'!G925="","",'RAW Transactions'!G925)</f>
        <v/>
      </c>
    </row>
    <row r="926" spans="1:7" x14ac:dyDescent="0.2">
      <c r="A926" s="3" t="str">
        <f>IF('RAW Transactions'!A926="","",'RAW Transactions'!A926)</f>
        <v/>
      </c>
      <c r="B926" s="26" t="str">
        <f>IF('RAW Transactions'!B926="","",'RAW Transactions'!B926)</f>
        <v/>
      </c>
      <c r="C926" s="26" t="str">
        <f>IF('RAW Transactions'!C926="","",'RAW Transactions'!C926)</f>
        <v/>
      </c>
      <c r="D926" s="27" t="str">
        <f>IFERROR(VLOOKUP('RAW Transactions'!D926,'RAW Transactions'!$I$8:$J$24,2,FALSE),"")</f>
        <v/>
      </c>
      <c r="E926" s="33" t="str">
        <f>IF('RAW Transactions'!E926="","",'RAW Transactions'!E926)</f>
        <v/>
      </c>
      <c r="F926" s="33" t="str">
        <f>IFERROR(IF('RAW Transactions'!F926="","",IF('RAW Transactions'!F926/'RAW Transactions'!$J$3=0,G926/E926,'RAW Transactions'!F926/'RAW Transactions'!$J$3)),0)</f>
        <v/>
      </c>
      <c r="G926" s="32" t="str">
        <f>IF('RAW Transactions'!G926="","",'RAW Transactions'!G926)</f>
        <v/>
      </c>
    </row>
    <row r="927" spans="1:7" x14ac:dyDescent="0.2">
      <c r="A927" s="3" t="str">
        <f>IF('RAW Transactions'!A927="","",'RAW Transactions'!A927)</f>
        <v/>
      </c>
      <c r="B927" s="26" t="str">
        <f>IF('RAW Transactions'!B927="","",'RAW Transactions'!B927)</f>
        <v/>
      </c>
      <c r="C927" s="26" t="str">
        <f>IF('RAW Transactions'!C927="","",'RAW Transactions'!C927)</f>
        <v/>
      </c>
      <c r="D927" s="27" t="str">
        <f>IFERROR(VLOOKUP('RAW Transactions'!D927,'RAW Transactions'!$I$8:$J$24,2,FALSE),"")</f>
        <v/>
      </c>
      <c r="E927" s="33" t="str">
        <f>IF('RAW Transactions'!E927="","",'RAW Transactions'!E927)</f>
        <v/>
      </c>
      <c r="F927" s="33" t="str">
        <f>IFERROR(IF('RAW Transactions'!F927="","",IF('RAW Transactions'!F927/'RAW Transactions'!$J$3=0,G927/E927,'RAW Transactions'!F927/'RAW Transactions'!$J$3)),0)</f>
        <v/>
      </c>
      <c r="G927" s="32" t="str">
        <f>IF('RAW Transactions'!G927="","",'RAW Transactions'!G927)</f>
        <v/>
      </c>
    </row>
    <row r="928" spans="1:7" x14ac:dyDescent="0.2">
      <c r="A928" s="3" t="str">
        <f>IF('RAW Transactions'!A928="","",'RAW Transactions'!A928)</f>
        <v/>
      </c>
      <c r="B928" s="26" t="str">
        <f>IF('RAW Transactions'!B928="","",'RAW Transactions'!B928)</f>
        <v/>
      </c>
      <c r="C928" s="26" t="str">
        <f>IF('RAW Transactions'!C928="","",'RAW Transactions'!C928)</f>
        <v/>
      </c>
      <c r="D928" s="27" t="str">
        <f>IFERROR(VLOOKUP('RAW Transactions'!D928,'RAW Transactions'!$I$8:$J$24,2,FALSE),"")</f>
        <v/>
      </c>
      <c r="E928" s="33" t="str">
        <f>IF('RAW Transactions'!E928="","",'RAW Transactions'!E928)</f>
        <v/>
      </c>
      <c r="F928" s="33" t="str">
        <f>IFERROR(IF('RAW Transactions'!F928="","",IF('RAW Transactions'!F928/'RAW Transactions'!$J$3=0,G928/E928,'RAW Transactions'!F928/'RAW Transactions'!$J$3)),0)</f>
        <v/>
      </c>
      <c r="G928" s="32" t="str">
        <f>IF('RAW Transactions'!G928="","",'RAW Transactions'!G928)</f>
        <v/>
      </c>
    </row>
    <row r="929" spans="1:7" x14ac:dyDescent="0.2">
      <c r="A929" s="3" t="str">
        <f>IF('RAW Transactions'!A929="","",'RAW Transactions'!A929)</f>
        <v/>
      </c>
      <c r="B929" s="26" t="str">
        <f>IF('RAW Transactions'!B929="","",'RAW Transactions'!B929)</f>
        <v/>
      </c>
      <c r="C929" s="26" t="str">
        <f>IF('RAW Transactions'!C929="","",'RAW Transactions'!C929)</f>
        <v/>
      </c>
      <c r="D929" s="27" t="str">
        <f>IFERROR(VLOOKUP('RAW Transactions'!D929,'RAW Transactions'!$I$8:$J$24,2,FALSE),"")</f>
        <v/>
      </c>
      <c r="E929" s="33" t="str">
        <f>IF('RAW Transactions'!E929="","",'RAW Transactions'!E929)</f>
        <v/>
      </c>
      <c r="F929" s="33" t="str">
        <f>IFERROR(IF('RAW Transactions'!F929="","",IF('RAW Transactions'!F929/'RAW Transactions'!$J$3=0,G929/E929,'RAW Transactions'!F929/'RAW Transactions'!$J$3)),0)</f>
        <v/>
      </c>
      <c r="G929" s="32" t="str">
        <f>IF('RAW Transactions'!G929="","",'RAW Transactions'!G929)</f>
        <v/>
      </c>
    </row>
    <row r="930" spans="1:7" x14ac:dyDescent="0.2">
      <c r="A930" s="3" t="str">
        <f>IF('RAW Transactions'!A930="","",'RAW Transactions'!A930)</f>
        <v/>
      </c>
      <c r="B930" s="26" t="str">
        <f>IF('RAW Transactions'!B930="","",'RAW Transactions'!B930)</f>
        <v/>
      </c>
      <c r="C930" s="26" t="str">
        <f>IF('RAW Transactions'!C930="","",'RAW Transactions'!C930)</f>
        <v/>
      </c>
      <c r="D930" s="27" t="str">
        <f>IFERROR(VLOOKUP('RAW Transactions'!D930,'RAW Transactions'!$I$8:$J$24,2,FALSE),"")</f>
        <v/>
      </c>
      <c r="E930" s="33" t="str">
        <f>IF('RAW Transactions'!E930="","",'RAW Transactions'!E930)</f>
        <v/>
      </c>
      <c r="F930" s="33" t="str">
        <f>IFERROR(IF('RAW Transactions'!F930="","",IF('RAW Transactions'!F930/'RAW Transactions'!$J$3=0,G930/E930,'RAW Transactions'!F930/'RAW Transactions'!$J$3)),0)</f>
        <v/>
      </c>
      <c r="G930" s="32" t="str">
        <f>IF('RAW Transactions'!G930="","",'RAW Transactions'!G930)</f>
        <v/>
      </c>
    </row>
    <row r="931" spans="1:7" x14ac:dyDescent="0.2">
      <c r="A931" s="3" t="str">
        <f>IF('RAW Transactions'!A931="","",'RAW Transactions'!A931)</f>
        <v/>
      </c>
      <c r="B931" s="26" t="str">
        <f>IF('RAW Transactions'!B931="","",'RAW Transactions'!B931)</f>
        <v/>
      </c>
      <c r="C931" s="26" t="str">
        <f>IF('RAW Transactions'!C931="","",'RAW Transactions'!C931)</f>
        <v/>
      </c>
      <c r="D931" s="27" t="str">
        <f>IFERROR(VLOOKUP('RAW Transactions'!D931,'RAW Transactions'!$I$8:$J$24,2,FALSE),"")</f>
        <v/>
      </c>
      <c r="E931" s="33" t="str">
        <f>IF('RAW Transactions'!E931="","",'RAW Transactions'!E931)</f>
        <v/>
      </c>
      <c r="F931" s="33" t="str">
        <f>IFERROR(IF('RAW Transactions'!F931="","",IF('RAW Transactions'!F931/'RAW Transactions'!$J$3=0,G931/E931,'RAW Transactions'!F931/'RAW Transactions'!$J$3)),0)</f>
        <v/>
      </c>
      <c r="G931" s="32" t="str">
        <f>IF('RAW Transactions'!G931="","",'RAW Transactions'!G931)</f>
        <v/>
      </c>
    </row>
    <row r="932" spans="1:7" x14ac:dyDescent="0.2">
      <c r="A932" s="3" t="str">
        <f>IF('RAW Transactions'!A932="","",'RAW Transactions'!A932)</f>
        <v/>
      </c>
      <c r="B932" s="26" t="str">
        <f>IF('RAW Transactions'!B932="","",'RAW Transactions'!B932)</f>
        <v/>
      </c>
      <c r="C932" s="26" t="str">
        <f>IF('RAW Transactions'!C932="","",'RAW Transactions'!C932)</f>
        <v/>
      </c>
      <c r="D932" s="27" t="str">
        <f>IFERROR(VLOOKUP('RAW Transactions'!D932,'RAW Transactions'!$I$8:$J$24,2,FALSE),"")</f>
        <v/>
      </c>
      <c r="E932" s="33" t="str">
        <f>IF('RAW Transactions'!E932="","",'RAW Transactions'!E932)</f>
        <v/>
      </c>
      <c r="F932" s="33" t="str">
        <f>IFERROR(IF('RAW Transactions'!F932="","",IF('RAW Transactions'!F932/'RAW Transactions'!$J$3=0,G932/E932,'RAW Transactions'!F932/'RAW Transactions'!$J$3)),0)</f>
        <v/>
      </c>
      <c r="G932" s="32" t="str">
        <f>IF('RAW Transactions'!G932="","",'RAW Transactions'!G932)</f>
        <v/>
      </c>
    </row>
    <row r="933" spans="1:7" x14ac:dyDescent="0.2">
      <c r="A933" s="3" t="str">
        <f>IF('RAW Transactions'!A933="","",'RAW Transactions'!A933)</f>
        <v/>
      </c>
      <c r="B933" s="26" t="str">
        <f>IF('RAW Transactions'!B933="","",'RAW Transactions'!B933)</f>
        <v/>
      </c>
      <c r="C933" s="26" t="str">
        <f>IF('RAW Transactions'!C933="","",'RAW Transactions'!C933)</f>
        <v/>
      </c>
      <c r="D933" s="27" t="str">
        <f>IFERROR(VLOOKUP('RAW Transactions'!D933,'RAW Transactions'!$I$8:$J$24,2,FALSE),"")</f>
        <v/>
      </c>
      <c r="E933" s="33" t="str">
        <f>IF('RAW Transactions'!E933="","",'RAW Transactions'!E933)</f>
        <v/>
      </c>
      <c r="F933" s="33" t="str">
        <f>IFERROR(IF('RAW Transactions'!F933="","",IF('RAW Transactions'!F933/'RAW Transactions'!$J$3=0,G933/E933,'RAW Transactions'!F933/'RAW Transactions'!$J$3)),0)</f>
        <v/>
      </c>
      <c r="G933" s="32" t="str">
        <f>IF('RAW Transactions'!G933="","",'RAW Transactions'!G933)</f>
        <v/>
      </c>
    </row>
    <row r="934" spans="1:7" x14ac:dyDescent="0.2">
      <c r="A934" s="3" t="str">
        <f>IF('RAW Transactions'!A934="","",'RAW Transactions'!A934)</f>
        <v/>
      </c>
      <c r="B934" s="26" t="str">
        <f>IF('RAW Transactions'!B934="","",'RAW Transactions'!B934)</f>
        <v/>
      </c>
      <c r="C934" s="26" t="str">
        <f>IF('RAW Transactions'!C934="","",'RAW Transactions'!C934)</f>
        <v/>
      </c>
      <c r="D934" s="27" t="str">
        <f>IFERROR(VLOOKUP('RAW Transactions'!D934,'RAW Transactions'!$I$8:$J$24,2,FALSE),"")</f>
        <v/>
      </c>
      <c r="E934" s="33" t="str">
        <f>IF('RAW Transactions'!E934="","",'RAW Transactions'!E934)</f>
        <v/>
      </c>
      <c r="F934" s="33" t="str">
        <f>IFERROR(IF('RAW Transactions'!F934="","",IF('RAW Transactions'!F934/'RAW Transactions'!$J$3=0,G934/E934,'RAW Transactions'!F934/'RAW Transactions'!$J$3)),0)</f>
        <v/>
      </c>
      <c r="G934" s="32" t="str">
        <f>IF('RAW Transactions'!G934="","",'RAW Transactions'!G934)</f>
        <v/>
      </c>
    </row>
    <row r="935" spans="1:7" x14ac:dyDescent="0.2">
      <c r="A935" s="3" t="str">
        <f>IF('RAW Transactions'!A935="","",'RAW Transactions'!A935)</f>
        <v/>
      </c>
      <c r="B935" s="26" t="str">
        <f>IF('RAW Transactions'!B935="","",'RAW Transactions'!B935)</f>
        <v/>
      </c>
      <c r="C935" s="26" t="str">
        <f>IF('RAW Transactions'!C935="","",'RAW Transactions'!C935)</f>
        <v/>
      </c>
      <c r="D935" s="27" t="str">
        <f>IFERROR(VLOOKUP('RAW Transactions'!D935,'RAW Transactions'!$I$8:$J$24,2,FALSE),"")</f>
        <v/>
      </c>
      <c r="E935" s="33" t="str">
        <f>IF('RAW Transactions'!E935="","",'RAW Transactions'!E935)</f>
        <v/>
      </c>
      <c r="F935" s="33" t="str">
        <f>IFERROR(IF('RAW Transactions'!F935="","",IF('RAW Transactions'!F935/'RAW Transactions'!$J$3=0,G935/E935,'RAW Transactions'!F935/'RAW Transactions'!$J$3)),0)</f>
        <v/>
      </c>
      <c r="G935" s="32" t="str">
        <f>IF('RAW Transactions'!G935="","",'RAW Transactions'!G935)</f>
        <v/>
      </c>
    </row>
    <row r="936" spans="1:7" x14ac:dyDescent="0.2">
      <c r="A936" s="3" t="str">
        <f>IF('RAW Transactions'!A936="","",'RAW Transactions'!A936)</f>
        <v/>
      </c>
      <c r="B936" s="26" t="str">
        <f>IF('RAW Transactions'!B936="","",'RAW Transactions'!B936)</f>
        <v/>
      </c>
      <c r="C936" s="26" t="str">
        <f>IF('RAW Transactions'!C936="","",'RAW Transactions'!C936)</f>
        <v/>
      </c>
      <c r="D936" s="27" t="str">
        <f>IFERROR(VLOOKUP('RAW Transactions'!D936,'RAW Transactions'!$I$8:$J$24,2,FALSE),"")</f>
        <v/>
      </c>
      <c r="E936" s="33" t="str">
        <f>IF('RAW Transactions'!E936="","",'RAW Transactions'!E936)</f>
        <v/>
      </c>
      <c r="F936" s="33" t="str">
        <f>IFERROR(IF('RAW Transactions'!F936="","",IF('RAW Transactions'!F936/'RAW Transactions'!$J$3=0,G936/E936,'RAW Transactions'!F936/'RAW Transactions'!$J$3)),0)</f>
        <v/>
      </c>
      <c r="G936" s="32" t="str">
        <f>IF('RAW Transactions'!G936="","",'RAW Transactions'!G936)</f>
        <v/>
      </c>
    </row>
    <row r="937" spans="1:7" x14ac:dyDescent="0.2">
      <c r="A937" s="3" t="str">
        <f>IF('RAW Transactions'!A937="","",'RAW Transactions'!A937)</f>
        <v/>
      </c>
      <c r="B937" s="26" t="str">
        <f>IF('RAW Transactions'!B937="","",'RAW Transactions'!B937)</f>
        <v/>
      </c>
      <c r="C937" s="26" t="str">
        <f>IF('RAW Transactions'!C937="","",'RAW Transactions'!C937)</f>
        <v/>
      </c>
      <c r="D937" s="27" t="str">
        <f>IFERROR(VLOOKUP('RAW Transactions'!D937,'RAW Transactions'!$I$8:$J$24,2,FALSE),"")</f>
        <v/>
      </c>
      <c r="E937" s="33" t="str">
        <f>IF('RAW Transactions'!E937="","",'RAW Transactions'!E937)</f>
        <v/>
      </c>
      <c r="F937" s="33" t="str">
        <f>IFERROR(IF('RAW Transactions'!F937="","",IF('RAW Transactions'!F937/'RAW Transactions'!$J$3=0,G937/E937,'RAW Transactions'!F937/'RAW Transactions'!$J$3)),0)</f>
        <v/>
      </c>
      <c r="G937" s="32" t="str">
        <f>IF('RAW Transactions'!G937="","",'RAW Transactions'!G937)</f>
        <v/>
      </c>
    </row>
    <row r="938" spans="1:7" x14ac:dyDescent="0.2">
      <c r="A938" s="3" t="str">
        <f>IF('RAW Transactions'!A938="","",'RAW Transactions'!A938)</f>
        <v/>
      </c>
      <c r="B938" s="26" t="str">
        <f>IF('RAW Transactions'!B938="","",'RAW Transactions'!B938)</f>
        <v/>
      </c>
      <c r="C938" s="26" t="str">
        <f>IF('RAW Transactions'!C938="","",'RAW Transactions'!C938)</f>
        <v/>
      </c>
      <c r="D938" s="27" t="str">
        <f>IFERROR(VLOOKUP('RAW Transactions'!D938,'RAW Transactions'!$I$8:$J$24,2,FALSE),"")</f>
        <v/>
      </c>
      <c r="E938" s="33" t="str">
        <f>IF('RAW Transactions'!E938="","",'RAW Transactions'!E938)</f>
        <v/>
      </c>
      <c r="F938" s="33" t="str">
        <f>IFERROR(IF('RAW Transactions'!F938="","",IF('RAW Transactions'!F938/'RAW Transactions'!$J$3=0,G938/E938,'RAW Transactions'!F938/'RAW Transactions'!$J$3)),0)</f>
        <v/>
      </c>
      <c r="G938" s="32" t="str">
        <f>IF('RAW Transactions'!G938="","",'RAW Transactions'!G938)</f>
        <v/>
      </c>
    </row>
    <row r="939" spans="1:7" x14ac:dyDescent="0.2">
      <c r="A939" s="3" t="str">
        <f>IF('RAW Transactions'!A939="","",'RAW Transactions'!A939)</f>
        <v/>
      </c>
      <c r="B939" s="26" t="str">
        <f>IF('RAW Transactions'!B939="","",'RAW Transactions'!B939)</f>
        <v/>
      </c>
      <c r="C939" s="26" t="str">
        <f>IF('RAW Transactions'!C939="","",'RAW Transactions'!C939)</f>
        <v/>
      </c>
      <c r="D939" s="27" t="str">
        <f>IFERROR(VLOOKUP('RAW Transactions'!D939,'RAW Transactions'!$I$8:$J$24,2,FALSE),"")</f>
        <v/>
      </c>
      <c r="E939" s="33" t="str">
        <f>IF('RAW Transactions'!E939="","",'RAW Transactions'!E939)</f>
        <v/>
      </c>
      <c r="F939" s="33" t="str">
        <f>IFERROR(IF('RAW Transactions'!F939="","",IF('RAW Transactions'!F939/'RAW Transactions'!$J$3=0,G939/E939,'RAW Transactions'!F939/'RAW Transactions'!$J$3)),0)</f>
        <v/>
      </c>
      <c r="G939" s="32" t="str">
        <f>IF('RAW Transactions'!G939="","",'RAW Transactions'!G939)</f>
        <v/>
      </c>
    </row>
    <row r="940" spans="1:7" x14ac:dyDescent="0.2">
      <c r="A940" s="3" t="str">
        <f>IF('RAW Transactions'!A940="","",'RAW Transactions'!A940)</f>
        <v/>
      </c>
      <c r="B940" s="26" t="str">
        <f>IF('RAW Transactions'!B940="","",'RAW Transactions'!B940)</f>
        <v/>
      </c>
      <c r="C940" s="26" t="str">
        <f>IF('RAW Transactions'!C940="","",'RAW Transactions'!C940)</f>
        <v/>
      </c>
      <c r="D940" s="27" t="str">
        <f>IFERROR(VLOOKUP('RAW Transactions'!D940,'RAW Transactions'!$I$8:$J$24,2,FALSE),"")</f>
        <v/>
      </c>
      <c r="E940" s="33" t="str">
        <f>IF('RAW Transactions'!E940="","",'RAW Transactions'!E940)</f>
        <v/>
      </c>
      <c r="F940" s="33" t="str">
        <f>IFERROR(IF('RAW Transactions'!F940="","",IF('RAW Transactions'!F940/'RAW Transactions'!$J$3=0,G940/E940,'RAW Transactions'!F940/'RAW Transactions'!$J$3)),0)</f>
        <v/>
      </c>
      <c r="G940" s="32" t="str">
        <f>IF('RAW Transactions'!G940="","",'RAW Transactions'!G940)</f>
        <v/>
      </c>
    </row>
    <row r="941" spans="1:7" x14ac:dyDescent="0.2">
      <c r="A941" s="3" t="str">
        <f>IF('RAW Transactions'!A941="","",'RAW Transactions'!A941)</f>
        <v/>
      </c>
      <c r="B941" s="26" t="str">
        <f>IF('RAW Transactions'!B941="","",'RAW Transactions'!B941)</f>
        <v/>
      </c>
      <c r="C941" s="26" t="str">
        <f>IF('RAW Transactions'!C941="","",'RAW Transactions'!C941)</f>
        <v/>
      </c>
      <c r="D941" s="27" t="str">
        <f>IFERROR(VLOOKUP('RAW Transactions'!D941,'RAW Transactions'!$I$8:$J$24,2,FALSE),"")</f>
        <v/>
      </c>
      <c r="E941" s="33" t="str">
        <f>IF('RAW Transactions'!E941="","",'RAW Transactions'!E941)</f>
        <v/>
      </c>
      <c r="F941" s="33" t="str">
        <f>IFERROR(IF('RAW Transactions'!F941="","",IF('RAW Transactions'!F941/'RAW Transactions'!$J$3=0,G941/E941,'RAW Transactions'!F941/'RAW Transactions'!$J$3)),0)</f>
        <v/>
      </c>
      <c r="G941" s="32" t="str">
        <f>IF('RAW Transactions'!G941="","",'RAW Transactions'!G941)</f>
        <v/>
      </c>
    </row>
    <row r="942" spans="1:7" x14ac:dyDescent="0.2">
      <c r="A942" s="3" t="str">
        <f>IF('RAW Transactions'!A942="","",'RAW Transactions'!A942)</f>
        <v/>
      </c>
      <c r="B942" s="26" t="str">
        <f>IF('RAW Transactions'!B942="","",'RAW Transactions'!B942)</f>
        <v/>
      </c>
      <c r="C942" s="26" t="str">
        <f>IF('RAW Transactions'!C942="","",'RAW Transactions'!C942)</f>
        <v/>
      </c>
      <c r="D942" s="27" t="str">
        <f>IFERROR(VLOOKUP('RAW Transactions'!D942,'RAW Transactions'!$I$8:$J$24,2,FALSE),"")</f>
        <v/>
      </c>
      <c r="E942" s="33" t="str">
        <f>IF('RAW Transactions'!E942="","",'RAW Transactions'!E942)</f>
        <v/>
      </c>
      <c r="F942" s="33" t="str">
        <f>IFERROR(IF('RAW Transactions'!F942="","",IF('RAW Transactions'!F942/'RAW Transactions'!$J$3=0,G942/E942,'RAW Transactions'!F942/'RAW Transactions'!$J$3)),0)</f>
        <v/>
      </c>
      <c r="G942" s="32" t="str">
        <f>IF('RAW Transactions'!G942="","",'RAW Transactions'!G942)</f>
        <v/>
      </c>
    </row>
    <row r="943" spans="1:7" x14ac:dyDescent="0.2">
      <c r="A943" s="3" t="str">
        <f>IF('RAW Transactions'!A943="","",'RAW Transactions'!A943)</f>
        <v/>
      </c>
      <c r="B943" s="26" t="str">
        <f>IF('RAW Transactions'!B943="","",'RAW Transactions'!B943)</f>
        <v/>
      </c>
      <c r="C943" s="26" t="str">
        <f>IF('RAW Transactions'!C943="","",'RAW Transactions'!C943)</f>
        <v/>
      </c>
      <c r="D943" s="27" t="str">
        <f>IFERROR(VLOOKUP('RAW Transactions'!D943,'RAW Transactions'!$I$8:$J$24,2,FALSE),"")</f>
        <v/>
      </c>
      <c r="E943" s="33" t="str">
        <f>IF('RAW Transactions'!E943="","",'RAW Transactions'!E943)</f>
        <v/>
      </c>
      <c r="F943" s="33" t="str">
        <f>IFERROR(IF('RAW Transactions'!F943="","",IF('RAW Transactions'!F943/'RAW Transactions'!$J$3=0,G943/E943,'RAW Transactions'!F943/'RAW Transactions'!$J$3)),0)</f>
        <v/>
      </c>
      <c r="G943" s="32" t="str">
        <f>IF('RAW Transactions'!G943="","",'RAW Transactions'!G943)</f>
        <v/>
      </c>
    </row>
    <row r="944" spans="1:7" x14ac:dyDescent="0.2">
      <c r="A944" s="3" t="str">
        <f>IF('RAW Transactions'!A944="","",'RAW Transactions'!A944)</f>
        <v/>
      </c>
      <c r="B944" s="26" t="str">
        <f>IF('RAW Transactions'!B944="","",'RAW Transactions'!B944)</f>
        <v/>
      </c>
      <c r="C944" s="26" t="str">
        <f>IF('RAW Transactions'!C944="","",'RAW Transactions'!C944)</f>
        <v/>
      </c>
      <c r="D944" s="27" t="str">
        <f>IFERROR(VLOOKUP('RAW Transactions'!D944,'RAW Transactions'!$I$8:$J$24,2,FALSE),"")</f>
        <v/>
      </c>
      <c r="E944" s="33" t="str">
        <f>IF('RAW Transactions'!E944="","",'RAW Transactions'!E944)</f>
        <v/>
      </c>
      <c r="F944" s="33" t="str">
        <f>IFERROR(IF('RAW Transactions'!F944="","",IF('RAW Transactions'!F944/'RAW Transactions'!$J$3=0,G944/E944,'RAW Transactions'!F944/'RAW Transactions'!$J$3)),0)</f>
        <v/>
      </c>
      <c r="G944" s="32" t="str">
        <f>IF('RAW Transactions'!G944="","",'RAW Transactions'!G944)</f>
        <v/>
      </c>
    </row>
    <row r="945" spans="1:7" x14ac:dyDescent="0.2">
      <c r="A945" s="3" t="str">
        <f>IF('RAW Transactions'!A945="","",'RAW Transactions'!A945)</f>
        <v/>
      </c>
      <c r="B945" s="26" t="str">
        <f>IF('RAW Transactions'!B945="","",'RAW Transactions'!B945)</f>
        <v/>
      </c>
      <c r="C945" s="26" t="str">
        <f>IF('RAW Transactions'!C945="","",'RAW Transactions'!C945)</f>
        <v/>
      </c>
      <c r="D945" s="27" t="str">
        <f>IFERROR(VLOOKUP('RAW Transactions'!D945,'RAW Transactions'!$I$8:$J$24,2,FALSE),"")</f>
        <v/>
      </c>
      <c r="E945" s="33" t="str">
        <f>IF('RAW Transactions'!E945="","",'RAW Transactions'!E945)</f>
        <v/>
      </c>
      <c r="F945" s="33" t="str">
        <f>IFERROR(IF('RAW Transactions'!F945="","",IF('RAW Transactions'!F945/'RAW Transactions'!$J$3=0,G945/E945,'RAW Transactions'!F945/'RAW Transactions'!$J$3)),0)</f>
        <v/>
      </c>
      <c r="G945" s="32" t="str">
        <f>IF('RAW Transactions'!G945="","",'RAW Transactions'!G945)</f>
        <v/>
      </c>
    </row>
    <row r="946" spans="1:7" x14ac:dyDescent="0.2">
      <c r="A946" s="3" t="str">
        <f>IF('RAW Transactions'!A946="","",'RAW Transactions'!A946)</f>
        <v/>
      </c>
      <c r="B946" s="26" t="str">
        <f>IF('RAW Transactions'!B946="","",'RAW Transactions'!B946)</f>
        <v/>
      </c>
      <c r="C946" s="26" t="str">
        <f>IF('RAW Transactions'!C946="","",'RAW Transactions'!C946)</f>
        <v/>
      </c>
      <c r="D946" s="27" t="str">
        <f>IFERROR(VLOOKUP('RAW Transactions'!D946,'RAW Transactions'!$I$8:$J$24,2,FALSE),"")</f>
        <v/>
      </c>
      <c r="E946" s="33" t="str">
        <f>IF('RAW Transactions'!E946="","",'RAW Transactions'!E946)</f>
        <v/>
      </c>
      <c r="F946" s="33" t="str">
        <f>IFERROR(IF('RAW Transactions'!F946="","",IF('RAW Transactions'!F946/'RAW Transactions'!$J$3=0,G946/E946,'RAW Transactions'!F946/'RAW Transactions'!$J$3)),0)</f>
        <v/>
      </c>
      <c r="G946" s="32" t="str">
        <f>IF('RAW Transactions'!G946="","",'RAW Transactions'!G946)</f>
        <v/>
      </c>
    </row>
    <row r="947" spans="1:7" x14ac:dyDescent="0.2">
      <c r="A947" s="3" t="str">
        <f>IF('RAW Transactions'!A947="","",'RAW Transactions'!A947)</f>
        <v/>
      </c>
      <c r="B947" s="26" t="str">
        <f>IF('RAW Transactions'!B947="","",'RAW Transactions'!B947)</f>
        <v/>
      </c>
      <c r="C947" s="26" t="str">
        <f>IF('RAW Transactions'!C947="","",'RAW Transactions'!C947)</f>
        <v/>
      </c>
      <c r="D947" s="27" t="str">
        <f>IFERROR(VLOOKUP('RAW Transactions'!D947,'RAW Transactions'!$I$8:$J$24,2,FALSE),"")</f>
        <v/>
      </c>
      <c r="E947" s="33" t="str">
        <f>IF('RAW Transactions'!E947="","",'RAW Transactions'!E947)</f>
        <v/>
      </c>
      <c r="F947" s="33" t="str">
        <f>IFERROR(IF('RAW Transactions'!F947="","",IF('RAW Transactions'!F947/'RAW Transactions'!$J$3=0,G947/E947,'RAW Transactions'!F947/'RAW Transactions'!$J$3)),0)</f>
        <v/>
      </c>
      <c r="G947" s="32" t="str">
        <f>IF('RAW Transactions'!G947="","",'RAW Transactions'!G947)</f>
        <v/>
      </c>
    </row>
    <row r="948" spans="1:7" x14ac:dyDescent="0.2">
      <c r="A948" s="3" t="str">
        <f>IF('RAW Transactions'!A948="","",'RAW Transactions'!A948)</f>
        <v/>
      </c>
      <c r="B948" s="26" t="str">
        <f>IF('RAW Transactions'!B948="","",'RAW Transactions'!B948)</f>
        <v/>
      </c>
      <c r="C948" s="26" t="str">
        <f>IF('RAW Transactions'!C948="","",'RAW Transactions'!C948)</f>
        <v/>
      </c>
      <c r="D948" s="27" t="str">
        <f>IFERROR(VLOOKUP('RAW Transactions'!D948,'RAW Transactions'!$I$8:$J$24,2,FALSE),"")</f>
        <v/>
      </c>
      <c r="E948" s="33" t="str">
        <f>IF('RAW Transactions'!E948="","",'RAW Transactions'!E948)</f>
        <v/>
      </c>
      <c r="F948" s="33" t="str">
        <f>IFERROR(IF('RAW Transactions'!F948="","",IF('RAW Transactions'!F948/'RAW Transactions'!$J$3=0,G948/E948,'RAW Transactions'!F948/'RAW Transactions'!$J$3)),0)</f>
        <v/>
      </c>
      <c r="G948" s="32" t="str">
        <f>IF('RAW Transactions'!G948="","",'RAW Transactions'!G948)</f>
        <v/>
      </c>
    </row>
    <row r="949" spans="1:7" x14ac:dyDescent="0.2">
      <c r="A949" s="3" t="str">
        <f>IF('RAW Transactions'!A949="","",'RAW Transactions'!A949)</f>
        <v/>
      </c>
      <c r="B949" s="26" t="str">
        <f>IF('RAW Transactions'!B949="","",'RAW Transactions'!B949)</f>
        <v/>
      </c>
      <c r="C949" s="26" t="str">
        <f>IF('RAW Transactions'!C949="","",'RAW Transactions'!C949)</f>
        <v/>
      </c>
      <c r="D949" s="27" t="str">
        <f>IFERROR(VLOOKUP('RAW Transactions'!D949,'RAW Transactions'!$I$8:$J$24,2,FALSE),"")</f>
        <v/>
      </c>
      <c r="E949" s="33" t="str">
        <f>IF('RAW Transactions'!E949="","",'RAW Transactions'!E949)</f>
        <v/>
      </c>
      <c r="F949" s="33" t="str">
        <f>IFERROR(IF('RAW Transactions'!F949="","",IF('RAW Transactions'!F949/'RAW Transactions'!$J$3=0,G949/E949,'RAW Transactions'!F949/'RAW Transactions'!$J$3)),0)</f>
        <v/>
      </c>
      <c r="G949" s="32" t="str">
        <f>IF('RAW Transactions'!G949="","",'RAW Transactions'!G949)</f>
        <v/>
      </c>
    </row>
    <row r="950" spans="1:7" x14ac:dyDescent="0.2">
      <c r="A950" s="3" t="str">
        <f>IF('RAW Transactions'!A950="","",'RAW Transactions'!A950)</f>
        <v/>
      </c>
      <c r="B950" s="26" t="str">
        <f>IF('RAW Transactions'!B950="","",'RAW Transactions'!B950)</f>
        <v/>
      </c>
      <c r="C950" s="26" t="str">
        <f>IF('RAW Transactions'!C950="","",'RAW Transactions'!C950)</f>
        <v/>
      </c>
      <c r="D950" s="27" t="str">
        <f>IFERROR(VLOOKUP('RAW Transactions'!D950,'RAW Transactions'!$I$8:$J$24,2,FALSE),"")</f>
        <v/>
      </c>
      <c r="E950" s="33" t="str">
        <f>IF('RAW Transactions'!E950="","",'RAW Transactions'!E950)</f>
        <v/>
      </c>
      <c r="F950" s="33" t="str">
        <f>IFERROR(IF('RAW Transactions'!F950="","",IF('RAW Transactions'!F950/'RAW Transactions'!$J$3=0,G950/E950,'RAW Transactions'!F950/'RAW Transactions'!$J$3)),0)</f>
        <v/>
      </c>
      <c r="G950" s="32" t="str">
        <f>IF('RAW Transactions'!G950="","",'RAW Transactions'!G950)</f>
        <v/>
      </c>
    </row>
    <row r="951" spans="1:7" x14ac:dyDescent="0.2">
      <c r="A951" s="3" t="str">
        <f>IF('RAW Transactions'!A951="","",'RAW Transactions'!A951)</f>
        <v/>
      </c>
      <c r="B951" s="26" t="str">
        <f>IF('RAW Transactions'!B951="","",'RAW Transactions'!B951)</f>
        <v/>
      </c>
      <c r="C951" s="26" t="str">
        <f>IF('RAW Transactions'!C951="","",'RAW Transactions'!C951)</f>
        <v/>
      </c>
      <c r="D951" s="27" t="str">
        <f>IFERROR(VLOOKUP('RAW Transactions'!D951,'RAW Transactions'!$I$8:$J$24,2,FALSE),"")</f>
        <v/>
      </c>
      <c r="E951" s="33" t="str">
        <f>IF('RAW Transactions'!E951="","",'RAW Transactions'!E951)</f>
        <v/>
      </c>
      <c r="F951" s="33" t="str">
        <f>IFERROR(IF('RAW Transactions'!F951="","",IF('RAW Transactions'!F951/'RAW Transactions'!$J$3=0,G951/E951,'RAW Transactions'!F951/'RAW Transactions'!$J$3)),0)</f>
        <v/>
      </c>
      <c r="G951" s="32" t="str">
        <f>IF('RAW Transactions'!G951="","",'RAW Transactions'!G951)</f>
        <v/>
      </c>
    </row>
    <row r="952" spans="1:7" x14ac:dyDescent="0.2">
      <c r="A952" s="3" t="str">
        <f>IF('RAW Transactions'!A952="","",'RAW Transactions'!A952)</f>
        <v/>
      </c>
      <c r="B952" s="26" t="str">
        <f>IF('RAW Transactions'!B952="","",'RAW Transactions'!B952)</f>
        <v/>
      </c>
      <c r="C952" s="26" t="str">
        <f>IF('RAW Transactions'!C952="","",'RAW Transactions'!C952)</f>
        <v/>
      </c>
      <c r="D952" s="27" t="str">
        <f>IFERROR(VLOOKUP('RAW Transactions'!D952,'RAW Transactions'!$I$8:$J$24,2,FALSE),"")</f>
        <v/>
      </c>
      <c r="E952" s="33" t="str">
        <f>IF('RAW Transactions'!E952="","",'RAW Transactions'!E952)</f>
        <v/>
      </c>
      <c r="F952" s="33" t="str">
        <f>IFERROR(IF('RAW Transactions'!F952="","",IF('RAW Transactions'!F952/'RAW Transactions'!$J$3=0,G952/E952,'RAW Transactions'!F952/'RAW Transactions'!$J$3)),0)</f>
        <v/>
      </c>
      <c r="G952" s="32" t="str">
        <f>IF('RAW Transactions'!G952="","",'RAW Transactions'!G952)</f>
        <v/>
      </c>
    </row>
    <row r="953" spans="1:7" x14ac:dyDescent="0.2">
      <c r="A953" s="3" t="str">
        <f>IF('RAW Transactions'!A953="","",'RAW Transactions'!A953)</f>
        <v/>
      </c>
      <c r="B953" s="26" t="str">
        <f>IF('RAW Transactions'!B953="","",'RAW Transactions'!B953)</f>
        <v/>
      </c>
      <c r="C953" s="26" t="str">
        <f>IF('RAW Transactions'!C953="","",'RAW Transactions'!C953)</f>
        <v/>
      </c>
      <c r="D953" s="27" t="str">
        <f>IFERROR(VLOOKUP('RAW Transactions'!D953,'RAW Transactions'!$I$8:$J$24,2,FALSE),"")</f>
        <v/>
      </c>
      <c r="E953" s="33" t="str">
        <f>IF('RAW Transactions'!E953="","",'RAW Transactions'!E953)</f>
        <v/>
      </c>
      <c r="F953" s="33" t="str">
        <f>IFERROR(IF('RAW Transactions'!F953="","",IF('RAW Transactions'!F953/'RAW Transactions'!$J$3=0,G953/E953,'RAW Transactions'!F953/'RAW Transactions'!$J$3)),0)</f>
        <v/>
      </c>
      <c r="G953" s="32" t="str">
        <f>IF('RAW Transactions'!G953="","",'RAW Transactions'!G953)</f>
        <v/>
      </c>
    </row>
    <row r="954" spans="1:7" x14ac:dyDescent="0.2">
      <c r="A954" s="3" t="str">
        <f>IF('RAW Transactions'!A954="","",'RAW Transactions'!A954)</f>
        <v/>
      </c>
      <c r="B954" s="26" t="str">
        <f>IF('RAW Transactions'!B954="","",'RAW Transactions'!B954)</f>
        <v/>
      </c>
      <c r="C954" s="26" t="str">
        <f>IF('RAW Transactions'!C954="","",'RAW Transactions'!C954)</f>
        <v/>
      </c>
      <c r="D954" s="27" t="str">
        <f>IFERROR(VLOOKUP('RAW Transactions'!D954,'RAW Transactions'!$I$8:$J$24,2,FALSE),"")</f>
        <v/>
      </c>
      <c r="E954" s="33" t="str">
        <f>IF('RAW Transactions'!E954="","",'RAW Transactions'!E954)</f>
        <v/>
      </c>
      <c r="F954" s="33" t="str">
        <f>IFERROR(IF('RAW Transactions'!F954="","",IF('RAW Transactions'!F954/'RAW Transactions'!$J$3=0,G954/E954,'RAW Transactions'!F954/'RAW Transactions'!$J$3)),0)</f>
        <v/>
      </c>
      <c r="G954" s="32" t="str">
        <f>IF('RAW Transactions'!G954="","",'RAW Transactions'!G954)</f>
        <v/>
      </c>
    </row>
    <row r="955" spans="1:7" x14ac:dyDescent="0.2">
      <c r="A955" s="3" t="str">
        <f>IF('RAW Transactions'!A955="","",'RAW Transactions'!A955)</f>
        <v/>
      </c>
      <c r="B955" s="26" t="str">
        <f>IF('RAW Transactions'!B955="","",'RAW Transactions'!B955)</f>
        <v/>
      </c>
      <c r="C955" s="26" t="str">
        <f>IF('RAW Transactions'!C955="","",'RAW Transactions'!C955)</f>
        <v/>
      </c>
      <c r="D955" s="27" t="str">
        <f>IFERROR(VLOOKUP('RAW Transactions'!D955,'RAW Transactions'!$I$8:$J$24,2,FALSE),"")</f>
        <v/>
      </c>
      <c r="E955" s="33" t="str">
        <f>IF('RAW Transactions'!E955="","",'RAW Transactions'!E955)</f>
        <v/>
      </c>
      <c r="F955" s="33" t="str">
        <f>IFERROR(IF('RAW Transactions'!F955="","",IF('RAW Transactions'!F955/'RAW Transactions'!$J$3=0,G955/E955,'RAW Transactions'!F955/'RAW Transactions'!$J$3)),0)</f>
        <v/>
      </c>
      <c r="G955" s="32" t="str">
        <f>IF('RAW Transactions'!G955="","",'RAW Transactions'!G955)</f>
        <v/>
      </c>
    </row>
    <row r="956" spans="1:7" x14ac:dyDescent="0.2">
      <c r="A956" s="3" t="str">
        <f>IF('RAW Transactions'!A956="","",'RAW Transactions'!A956)</f>
        <v/>
      </c>
      <c r="B956" s="26" t="str">
        <f>IF('RAW Transactions'!B956="","",'RAW Transactions'!B956)</f>
        <v/>
      </c>
      <c r="C956" s="26" t="str">
        <f>IF('RAW Transactions'!C956="","",'RAW Transactions'!C956)</f>
        <v/>
      </c>
      <c r="D956" s="27" t="str">
        <f>IFERROR(VLOOKUP('RAW Transactions'!D956,'RAW Transactions'!$I$8:$J$24,2,FALSE),"")</f>
        <v/>
      </c>
      <c r="E956" s="33" t="str">
        <f>IF('RAW Transactions'!E956="","",'RAW Transactions'!E956)</f>
        <v/>
      </c>
      <c r="F956" s="33" t="str">
        <f>IFERROR(IF('RAW Transactions'!F956="","",IF('RAW Transactions'!F956/'RAW Transactions'!$J$3=0,G956/E956,'RAW Transactions'!F956/'RAW Transactions'!$J$3)),0)</f>
        <v/>
      </c>
      <c r="G956" s="32" t="str">
        <f>IF('RAW Transactions'!G956="","",'RAW Transactions'!G956)</f>
        <v/>
      </c>
    </row>
    <row r="957" spans="1:7" x14ac:dyDescent="0.2">
      <c r="A957" s="3" t="str">
        <f>IF('RAW Transactions'!A957="","",'RAW Transactions'!A957)</f>
        <v/>
      </c>
      <c r="B957" s="26" t="str">
        <f>IF('RAW Transactions'!B957="","",'RAW Transactions'!B957)</f>
        <v/>
      </c>
      <c r="C957" s="26" t="str">
        <f>IF('RAW Transactions'!C957="","",'RAW Transactions'!C957)</f>
        <v/>
      </c>
      <c r="D957" s="27" t="str">
        <f>IFERROR(VLOOKUP('RAW Transactions'!D957,'RAW Transactions'!$I$8:$J$24,2,FALSE),"")</f>
        <v/>
      </c>
      <c r="E957" s="33" t="str">
        <f>IF('RAW Transactions'!E957="","",'RAW Transactions'!E957)</f>
        <v/>
      </c>
      <c r="F957" s="33" t="str">
        <f>IFERROR(IF('RAW Transactions'!F957="","",IF('RAW Transactions'!F957/'RAW Transactions'!$J$3=0,G957/E957,'RAW Transactions'!F957/'RAW Transactions'!$J$3)),0)</f>
        <v/>
      </c>
      <c r="G957" s="32" t="str">
        <f>IF('RAW Transactions'!G957="","",'RAW Transactions'!G957)</f>
        <v/>
      </c>
    </row>
    <row r="958" spans="1:7" x14ac:dyDescent="0.2">
      <c r="A958" s="3" t="str">
        <f>IF('RAW Transactions'!A958="","",'RAW Transactions'!A958)</f>
        <v/>
      </c>
      <c r="B958" s="26" t="str">
        <f>IF('RAW Transactions'!B958="","",'RAW Transactions'!B958)</f>
        <v/>
      </c>
      <c r="C958" s="26" t="str">
        <f>IF('RAW Transactions'!C958="","",'RAW Transactions'!C958)</f>
        <v/>
      </c>
      <c r="D958" s="27" t="str">
        <f>IFERROR(VLOOKUP('RAW Transactions'!D958,'RAW Transactions'!$I$8:$J$24,2,FALSE),"")</f>
        <v/>
      </c>
      <c r="E958" s="33" t="str">
        <f>IF('RAW Transactions'!E958="","",'RAW Transactions'!E958)</f>
        <v/>
      </c>
      <c r="F958" s="33" t="str">
        <f>IFERROR(IF('RAW Transactions'!F958="","",IF('RAW Transactions'!F958/'RAW Transactions'!$J$3=0,G958/E958,'RAW Transactions'!F958/'RAW Transactions'!$J$3)),0)</f>
        <v/>
      </c>
      <c r="G958" s="32" t="str">
        <f>IF('RAW Transactions'!G958="","",'RAW Transactions'!G958)</f>
        <v/>
      </c>
    </row>
    <row r="959" spans="1:7" x14ac:dyDescent="0.2">
      <c r="A959" s="3" t="str">
        <f>IF('RAW Transactions'!A959="","",'RAW Transactions'!A959)</f>
        <v/>
      </c>
      <c r="B959" s="26" t="str">
        <f>IF('RAW Transactions'!B959="","",'RAW Transactions'!B959)</f>
        <v/>
      </c>
      <c r="C959" s="26" t="str">
        <f>IF('RAW Transactions'!C959="","",'RAW Transactions'!C959)</f>
        <v/>
      </c>
      <c r="D959" s="27" t="str">
        <f>IFERROR(VLOOKUP('RAW Transactions'!D959,'RAW Transactions'!$I$8:$J$24,2,FALSE),"")</f>
        <v/>
      </c>
      <c r="E959" s="33" t="str">
        <f>IF('RAW Transactions'!E959="","",'RAW Transactions'!E959)</f>
        <v/>
      </c>
      <c r="F959" s="33" t="str">
        <f>IFERROR(IF('RAW Transactions'!F959="","",IF('RAW Transactions'!F959/'RAW Transactions'!$J$3=0,G959/E959,'RAW Transactions'!F959/'RAW Transactions'!$J$3)),0)</f>
        <v/>
      </c>
      <c r="G959" s="32" t="str">
        <f>IF('RAW Transactions'!G959="","",'RAW Transactions'!G959)</f>
        <v/>
      </c>
    </row>
    <row r="960" spans="1:7" x14ac:dyDescent="0.2">
      <c r="A960" s="3" t="str">
        <f>IF('RAW Transactions'!A960="","",'RAW Transactions'!A960)</f>
        <v/>
      </c>
      <c r="B960" s="26" t="str">
        <f>IF('RAW Transactions'!B960="","",'RAW Transactions'!B960)</f>
        <v/>
      </c>
      <c r="C960" s="26" t="str">
        <f>IF('RAW Transactions'!C960="","",'RAW Transactions'!C960)</f>
        <v/>
      </c>
      <c r="D960" s="27" t="str">
        <f>IFERROR(VLOOKUP('RAW Transactions'!D960,'RAW Transactions'!$I$8:$J$24,2,FALSE),"")</f>
        <v/>
      </c>
      <c r="E960" s="33" t="str">
        <f>IF('RAW Transactions'!E960="","",'RAW Transactions'!E960)</f>
        <v/>
      </c>
      <c r="F960" s="33" t="str">
        <f>IFERROR(IF('RAW Transactions'!F960="","",IF('RAW Transactions'!F960/'RAW Transactions'!$J$3=0,G960/E960,'RAW Transactions'!F960/'RAW Transactions'!$J$3)),0)</f>
        <v/>
      </c>
      <c r="G960" s="32" t="str">
        <f>IF('RAW Transactions'!G960="","",'RAW Transactions'!G960)</f>
        <v/>
      </c>
    </row>
    <row r="961" spans="1:7" x14ac:dyDescent="0.2">
      <c r="A961" s="3" t="str">
        <f>IF('RAW Transactions'!A961="","",'RAW Transactions'!A961)</f>
        <v/>
      </c>
      <c r="B961" s="26" t="str">
        <f>IF('RAW Transactions'!B961="","",'RAW Transactions'!B961)</f>
        <v/>
      </c>
      <c r="C961" s="26" t="str">
        <f>IF('RAW Transactions'!C961="","",'RAW Transactions'!C961)</f>
        <v/>
      </c>
      <c r="D961" s="27" t="str">
        <f>IFERROR(VLOOKUP('RAW Transactions'!D961,'RAW Transactions'!$I$8:$J$24,2,FALSE),"")</f>
        <v/>
      </c>
      <c r="E961" s="33" t="str">
        <f>IF('RAW Transactions'!E961="","",'RAW Transactions'!E961)</f>
        <v/>
      </c>
      <c r="F961" s="33" t="str">
        <f>IFERROR(IF('RAW Transactions'!F961="","",IF('RAW Transactions'!F961/'RAW Transactions'!$J$3=0,G961/E961,'RAW Transactions'!F961/'RAW Transactions'!$J$3)),0)</f>
        <v/>
      </c>
      <c r="G961" s="32" t="str">
        <f>IF('RAW Transactions'!G961="","",'RAW Transactions'!G961)</f>
        <v/>
      </c>
    </row>
    <row r="962" spans="1:7" x14ac:dyDescent="0.2">
      <c r="A962" s="3" t="str">
        <f>IF('RAW Transactions'!A962="","",'RAW Transactions'!A962)</f>
        <v/>
      </c>
      <c r="B962" s="26" t="str">
        <f>IF('RAW Transactions'!B962="","",'RAW Transactions'!B962)</f>
        <v/>
      </c>
      <c r="C962" s="26" t="str">
        <f>IF('RAW Transactions'!C962="","",'RAW Transactions'!C962)</f>
        <v/>
      </c>
      <c r="D962" s="27" t="str">
        <f>IFERROR(VLOOKUP('RAW Transactions'!D962,'RAW Transactions'!$I$8:$J$24,2,FALSE),"")</f>
        <v/>
      </c>
      <c r="E962" s="33" t="str">
        <f>IF('RAW Transactions'!E962="","",'RAW Transactions'!E962)</f>
        <v/>
      </c>
      <c r="F962" s="33" t="str">
        <f>IFERROR(IF('RAW Transactions'!F962="","",IF('RAW Transactions'!F962/'RAW Transactions'!$J$3=0,G962/E962,'RAW Transactions'!F962/'RAW Transactions'!$J$3)),0)</f>
        <v/>
      </c>
      <c r="G962" s="32" t="str">
        <f>IF('RAW Transactions'!G962="","",'RAW Transactions'!G962)</f>
        <v/>
      </c>
    </row>
    <row r="963" spans="1:7" x14ac:dyDescent="0.2">
      <c r="A963" s="3" t="str">
        <f>IF('RAW Transactions'!A963="","",'RAW Transactions'!A963)</f>
        <v/>
      </c>
      <c r="B963" s="26" t="str">
        <f>IF('RAW Transactions'!B963="","",'RAW Transactions'!B963)</f>
        <v/>
      </c>
      <c r="C963" s="26" t="str">
        <f>IF('RAW Transactions'!C963="","",'RAW Transactions'!C963)</f>
        <v/>
      </c>
      <c r="D963" s="27" t="str">
        <f>IFERROR(VLOOKUP('RAW Transactions'!D963,'RAW Transactions'!$I$8:$J$24,2,FALSE),"")</f>
        <v/>
      </c>
      <c r="E963" s="33" t="str">
        <f>IF('RAW Transactions'!E963="","",'RAW Transactions'!E963)</f>
        <v/>
      </c>
      <c r="F963" s="33" t="str">
        <f>IFERROR(IF('RAW Transactions'!F963="","",IF('RAW Transactions'!F963/'RAW Transactions'!$J$3=0,G963/E963,'RAW Transactions'!F963/'RAW Transactions'!$J$3)),0)</f>
        <v/>
      </c>
      <c r="G963" s="32" t="str">
        <f>IF('RAW Transactions'!G963="","",'RAW Transactions'!G963)</f>
        <v/>
      </c>
    </row>
    <row r="964" spans="1:7" x14ac:dyDescent="0.2">
      <c r="A964" s="3" t="str">
        <f>IF('RAW Transactions'!A964="","",'RAW Transactions'!A964)</f>
        <v/>
      </c>
      <c r="B964" s="26" t="str">
        <f>IF('RAW Transactions'!B964="","",'RAW Transactions'!B964)</f>
        <v/>
      </c>
      <c r="C964" s="26" t="str">
        <f>IF('RAW Transactions'!C964="","",'RAW Transactions'!C964)</f>
        <v/>
      </c>
      <c r="D964" s="27" t="str">
        <f>IFERROR(VLOOKUP('RAW Transactions'!D964,'RAW Transactions'!$I$8:$J$24,2,FALSE),"")</f>
        <v/>
      </c>
      <c r="E964" s="33" t="str">
        <f>IF('RAW Transactions'!E964="","",'RAW Transactions'!E964)</f>
        <v/>
      </c>
      <c r="F964" s="33" t="str">
        <f>IFERROR(IF('RAW Transactions'!F964="","",IF('RAW Transactions'!F964/'RAW Transactions'!$J$3=0,G964/E964,'RAW Transactions'!F964/'RAW Transactions'!$J$3)),0)</f>
        <v/>
      </c>
      <c r="G964" s="32" t="str">
        <f>IF('RAW Transactions'!G964="","",'RAW Transactions'!G964)</f>
        <v/>
      </c>
    </row>
    <row r="965" spans="1:7" x14ac:dyDescent="0.2">
      <c r="A965" s="3" t="str">
        <f>IF('RAW Transactions'!A965="","",'RAW Transactions'!A965)</f>
        <v/>
      </c>
      <c r="B965" s="26" t="str">
        <f>IF('RAW Transactions'!B965="","",'RAW Transactions'!B965)</f>
        <v/>
      </c>
      <c r="C965" s="26" t="str">
        <f>IF('RAW Transactions'!C965="","",'RAW Transactions'!C965)</f>
        <v/>
      </c>
      <c r="D965" s="27" t="str">
        <f>IFERROR(VLOOKUP('RAW Transactions'!D965,'RAW Transactions'!$I$8:$J$24,2,FALSE),"")</f>
        <v/>
      </c>
      <c r="E965" s="33" t="str">
        <f>IF('RAW Transactions'!E965="","",'RAW Transactions'!E965)</f>
        <v/>
      </c>
      <c r="F965" s="33" t="str">
        <f>IFERROR(IF('RAW Transactions'!F965="","",IF('RAW Transactions'!F965/'RAW Transactions'!$J$3=0,G965/E965,'RAW Transactions'!F965/'RAW Transactions'!$J$3)),0)</f>
        <v/>
      </c>
      <c r="G965" s="32" t="str">
        <f>IF('RAW Transactions'!G965="","",'RAW Transactions'!G965)</f>
        <v/>
      </c>
    </row>
    <row r="966" spans="1:7" x14ac:dyDescent="0.2">
      <c r="A966" s="3" t="str">
        <f>IF('RAW Transactions'!A966="","",'RAW Transactions'!A966)</f>
        <v/>
      </c>
      <c r="B966" s="26" t="str">
        <f>IF('RAW Transactions'!B966="","",'RAW Transactions'!B966)</f>
        <v/>
      </c>
      <c r="C966" s="26" t="str">
        <f>IF('RAW Transactions'!C966="","",'RAW Transactions'!C966)</f>
        <v/>
      </c>
      <c r="D966" s="27" t="str">
        <f>IFERROR(VLOOKUP('RAW Transactions'!D966,'RAW Transactions'!$I$8:$J$24,2,FALSE),"")</f>
        <v/>
      </c>
      <c r="E966" s="33" t="str">
        <f>IF('RAW Transactions'!E966="","",'RAW Transactions'!E966)</f>
        <v/>
      </c>
      <c r="F966" s="33" t="str">
        <f>IFERROR(IF('RAW Transactions'!F966="","",IF('RAW Transactions'!F966/'RAW Transactions'!$J$3=0,G966/E966,'RAW Transactions'!F966/'RAW Transactions'!$J$3)),0)</f>
        <v/>
      </c>
      <c r="G966" s="32" t="str">
        <f>IF('RAW Transactions'!G966="","",'RAW Transactions'!G966)</f>
        <v/>
      </c>
    </row>
    <row r="967" spans="1:7" x14ac:dyDescent="0.2">
      <c r="A967" s="3" t="str">
        <f>IF('RAW Transactions'!A967="","",'RAW Transactions'!A967)</f>
        <v/>
      </c>
      <c r="B967" s="26" t="str">
        <f>IF('RAW Transactions'!B967="","",'RAW Transactions'!B967)</f>
        <v/>
      </c>
      <c r="C967" s="26" t="str">
        <f>IF('RAW Transactions'!C967="","",'RAW Transactions'!C967)</f>
        <v/>
      </c>
      <c r="D967" s="27" t="str">
        <f>IFERROR(VLOOKUP('RAW Transactions'!D967,'RAW Transactions'!$I$8:$J$24,2,FALSE),"")</f>
        <v/>
      </c>
      <c r="E967" s="33" t="str">
        <f>IF('RAW Transactions'!E967="","",'RAW Transactions'!E967)</f>
        <v/>
      </c>
      <c r="F967" s="33" t="str">
        <f>IFERROR(IF('RAW Transactions'!F967="","",IF('RAW Transactions'!F967/'RAW Transactions'!$J$3=0,G967/E967,'RAW Transactions'!F967/'RAW Transactions'!$J$3)),0)</f>
        <v/>
      </c>
      <c r="G967" s="32" t="str">
        <f>IF('RAW Transactions'!G967="","",'RAW Transactions'!G967)</f>
        <v/>
      </c>
    </row>
    <row r="968" spans="1:7" x14ac:dyDescent="0.2">
      <c r="A968" s="3" t="str">
        <f>IF('RAW Transactions'!A968="","",'RAW Transactions'!A968)</f>
        <v/>
      </c>
      <c r="B968" s="26" t="str">
        <f>IF('RAW Transactions'!B968="","",'RAW Transactions'!B968)</f>
        <v/>
      </c>
      <c r="C968" s="26" t="str">
        <f>IF('RAW Transactions'!C968="","",'RAW Transactions'!C968)</f>
        <v/>
      </c>
      <c r="D968" s="27" t="str">
        <f>IFERROR(VLOOKUP('RAW Transactions'!D968,'RAW Transactions'!$I$8:$J$24,2,FALSE),"")</f>
        <v/>
      </c>
      <c r="E968" s="33" t="str">
        <f>IF('RAW Transactions'!E968="","",'RAW Transactions'!E968)</f>
        <v/>
      </c>
      <c r="F968" s="33" t="str">
        <f>IFERROR(IF('RAW Transactions'!F968="","",IF('RAW Transactions'!F968/'RAW Transactions'!$J$3=0,G968/E968,'RAW Transactions'!F968/'RAW Transactions'!$J$3)),0)</f>
        <v/>
      </c>
      <c r="G968" s="32" t="str">
        <f>IF('RAW Transactions'!G968="","",'RAW Transactions'!G968)</f>
        <v/>
      </c>
    </row>
    <row r="969" spans="1:7" x14ac:dyDescent="0.2">
      <c r="A969" s="3" t="str">
        <f>IF('RAW Transactions'!A969="","",'RAW Transactions'!A969)</f>
        <v/>
      </c>
      <c r="B969" s="26" t="str">
        <f>IF('RAW Transactions'!B969="","",'RAW Transactions'!B969)</f>
        <v/>
      </c>
      <c r="C969" s="26" t="str">
        <f>IF('RAW Transactions'!C969="","",'RAW Transactions'!C969)</f>
        <v/>
      </c>
      <c r="D969" s="27" t="str">
        <f>IFERROR(VLOOKUP('RAW Transactions'!D969,'RAW Transactions'!$I$8:$J$24,2,FALSE),"")</f>
        <v/>
      </c>
      <c r="E969" s="33" t="str">
        <f>IF('RAW Transactions'!E969="","",'RAW Transactions'!E969)</f>
        <v/>
      </c>
      <c r="F969" s="33" t="str">
        <f>IFERROR(IF('RAW Transactions'!F969="","",IF('RAW Transactions'!F969/'RAW Transactions'!$J$3=0,G969/E969,'RAW Transactions'!F969/'RAW Transactions'!$J$3)),0)</f>
        <v/>
      </c>
      <c r="G969" s="32" t="str">
        <f>IF('RAW Transactions'!G969="","",'RAW Transactions'!G969)</f>
        <v/>
      </c>
    </row>
    <row r="970" spans="1:7" x14ac:dyDescent="0.2">
      <c r="A970" s="3" t="str">
        <f>IF('RAW Transactions'!A970="","",'RAW Transactions'!A970)</f>
        <v/>
      </c>
      <c r="B970" s="26" t="str">
        <f>IF('RAW Transactions'!B970="","",'RAW Transactions'!B970)</f>
        <v/>
      </c>
      <c r="C970" s="26" t="str">
        <f>IF('RAW Transactions'!C970="","",'RAW Transactions'!C970)</f>
        <v/>
      </c>
      <c r="D970" s="27" t="str">
        <f>IFERROR(VLOOKUP('RAW Transactions'!D970,'RAW Transactions'!$I$8:$J$24,2,FALSE),"")</f>
        <v/>
      </c>
      <c r="E970" s="33" t="str">
        <f>IF('RAW Transactions'!E970="","",'RAW Transactions'!E970)</f>
        <v/>
      </c>
      <c r="F970" s="33" t="str">
        <f>IFERROR(IF('RAW Transactions'!F970="","",IF('RAW Transactions'!F970/'RAW Transactions'!$J$3=0,G970/E970,'RAW Transactions'!F970/'RAW Transactions'!$J$3)),0)</f>
        <v/>
      </c>
      <c r="G970" s="32" t="str">
        <f>IF('RAW Transactions'!G970="","",'RAW Transactions'!G970)</f>
        <v/>
      </c>
    </row>
    <row r="971" spans="1:7" x14ac:dyDescent="0.2">
      <c r="A971" s="3" t="str">
        <f>IF('RAW Transactions'!A971="","",'RAW Transactions'!A971)</f>
        <v/>
      </c>
      <c r="B971" s="26" t="str">
        <f>IF('RAW Transactions'!B971="","",'RAW Transactions'!B971)</f>
        <v/>
      </c>
      <c r="C971" s="26" t="str">
        <f>IF('RAW Transactions'!C971="","",'RAW Transactions'!C971)</f>
        <v/>
      </c>
      <c r="D971" s="27" t="str">
        <f>IFERROR(VLOOKUP('RAW Transactions'!D971,'RAW Transactions'!$I$8:$J$24,2,FALSE),"")</f>
        <v/>
      </c>
      <c r="E971" s="33" t="str">
        <f>IF('RAW Transactions'!E971="","",'RAW Transactions'!E971)</f>
        <v/>
      </c>
      <c r="F971" s="33" t="str">
        <f>IFERROR(IF('RAW Transactions'!F971="","",IF('RAW Transactions'!F971/'RAW Transactions'!$J$3=0,G971/E971,'RAW Transactions'!F971/'RAW Transactions'!$J$3)),0)</f>
        <v/>
      </c>
      <c r="G971" s="32" t="str">
        <f>IF('RAW Transactions'!G971="","",'RAW Transactions'!G971)</f>
        <v/>
      </c>
    </row>
    <row r="972" spans="1:7" x14ac:dyDescent="0.2">
      <c r="A972" s="3" t="str">
        <f>IF('RAW Transactions'!A972="","",'RAW Transactions'!A972)</f>
        <v/>
      </c>
      <c r="B972" s="26" t="str">
        <f>IF('RAW Transactions'!B972="","",'RAW Transactions'!B972)</f>
        <v/>
      </c>
      <c r="C972" s="26" t="str">
        <f>IF('RAW Transactions'!C972="","",'RAW Transactions'!C972)</f>
        <v/>
      </c>
      <c r="D972" s="27" t="str">
        <f>IFERROR(VLOOKUP('RAW Transactions'!D972,'RAW Transactions'!$I$8:$J$24,2,FALSE),"")</f>
        <v/>
      </c>
      <c r="E972" s="33" t="str">
        <f>IF('RAW Transactions'!E972="","",'RAW Transactions'!E972)</f>
        <v/>
      </c>
      <c r="F972" s="33" t="str">
        <f>IFERROR(IF('RAW Transactions'!F972="","",IF('RAW Transactions'!F972/'RAW Transactions'!$J$3=0,G972/E972,'RAW Transactions'!F972/'RAW Transactions'!$J$3)),0)</f>
        <v/>
      </c>
      <c r="G972" s="32" t="str">
        <f>IF('RAW Transactions'!G972="","",'RAW Transactions'!G972)</f>
        <v/>
      </c>
    </row>
    <row r="973" spans="1:7" x14ac:dyDescent="0.2">
      <c r="A973" s="3" t="str">
        <f>IF('RAW Transactions'!A973="","",'RAW Transactions'!A973)</f>
        <v/>
      </c>
      <c r="B973" s="26" t="str">
        <f>IF('RAW Transactions'!B973="","",'RAW Transactions'!B973)</f>
        <v/>
      </c>
      <c r="C973" s="26" t="str">
        <f>IF('RAW Transactions'!C973="","",'RAW Transactions'!C973)</f>
        <v/>
      </c>
      <c r="D973" s="27" t="str">
        <f>IFERROR(VLOOKUP('RAW Transactions'!D973,'RAW Transactions'!$I$8:$J$24,2,FALSE),"")</f>
        <v/>
      </c>
      <c r="E973" s="33" t="str">
        <f>IF('RAW Transactions'!E973="","",'RAW Transactions'!E973)</f>
        <v/>
      </c>
      <c r="F973" s="33" t="str">
        <f>IFERROR(IF('RAW Transactions'!F973="","",IF('RAW Transactions'!F973/'RAW Transactions'!$J$3=0,G973/E973,'RAW Transactions'!F973/'RAW Transactions'!$J$3)),0)</f>
        <v/>
      </c>
      <c r="G973" s="32" t="str">
        <f>IF('RAW Transactions'!G973="","",'RAW Transactions'!G973)</f>
        <v/>
      </c>
    </row>
    <row r="974" spans="1:7" x14ac:dyDescent="0.2">
      <c r="A974" s="3" t="str">
        <f>IF('RAW Transactions'!A974="","",'RAW Transactions'!A974)</f>
        <v/>
      </c>
      <c r="B974" s="26" t="str">
        <f>IF('RAW Transactions'!B974="","",'RAW Transactions'!B974)</f>
        <v/>
      </c>
      <c r="C974" s="26" t="str">
        <f>IF('RAW Transactions'!C974="","",'RAW Transactions'!C974)</f>
        <v/>
      </c>
      <c r="D974" s="27" t="str">
        <f>IFERROR(VLOOKUP('RAW Transactions'!D974,'RAW Transactions'!$I$8:$J$24,2,FALSE),"")</f>
        <v/>
      </c>
      <c r="E974" s="33" t="str">
        <f>IF('RAW Transactions'!E974="","",'RAW Transactions'!E974)</f>
        <v/>
      </c>
      <c r="F974" s="33" t="str">
        <f>IFERROR(IF('RAW Transactions'!F974="","",IF('RAW Transactions'!F974/'RAW Transactions'!$J$3=0,G974/E974,'RAW Transactions'!F974/'RAW Transactions'!$J$3)),0)</f>
        <v/>
      </c>
      <c r="G974" s="32" t="str">
        <f>IF('RAW Transactions'!G974="","",'RAW Transactions'!G974)</f>
        <v/>
      </c>
    </row>
    <row r="975" spans="1:7" x14ac:dyDescent="0.2">
      <c r="A975" s="3" t="str">
        <f>IF('RAW Transactions'!A975="","",'RAW Transactions'!A975)</f>
        <v/>
      </c>
      <c r="B975" s="26" t="str">
        <f>IF('RAW Transactions'!B975="","",'RAW Transactions'!B975)</f>
        <v/>
      </c>
      <c r="C975" s="26" t="str">
        <f>IF('RAW Transactions'!C975="","",'RAW Transactions'!C975)</f>
        <v/>
      </c>
      <c r="D975" s="27" t="str">
        <f>IFERROR(VLOOKUP('RAW Transactions'!D975,'RAW Transactions'!$I$8:$J$24,2,FALSE),"")</f>
        <v/>
      </c>
      <c r="E975" s="33" t="str">
        <f>IF('RAW Transactions'!E975="","",'RAW Transactions'!E975)</f>
        <v/>
      </c>
      <c r="F975" s="33" t="str">
        <f>IFERROR(IF('RAW Transactions'!F975="","",IF('RAW Transactions'!F975/'RAW Transactions'!$J$3=0,G975/E975,'RAW Transactions'!F975/'RAW Transactions'!$J$3)),0)</f>
        <v/>
      </c>
      <c r="G975" s="32" t="str">
        <f>IF('RAW Transactions'!G975="","",'RAW Transactions'!G975)</f>
        <v/>
      </c>
    </row>
    <row r="976" spans="1:7" x14ac:dyDescent="0.2">
      <c r="A976" s="3" t="str">
        <f>IF('RAW Transactions'!A976="","",'RAW Transactions'!A976)</f>
        <v/>
      </c>
      <c r="B976" s="26" t="str">
        <f>IF('RAW Transactions'!B976="","",'RAW Transactions'!B976)</f>
        <v/>
      </c>
      <c r="C976" s="26" t="str">
        <f>IF('RAW Transactions'!C976="","",'RAW Transactions'!C976)</f>
        <v/>
      </c>
      <c r="D976" s="27" t="str">
        <f>IFERROR(VLOOKUP('RAW Transactions'!D976,'RAW Transactions'!$I$8:$J$24,2,FALSE),"")</f>
        <v/>
      </c>
      <c r="E976" s="33" t="str">
        <f>IF('RAW Transactions'!E976="","",'RAW Transactions'!E976)</f>
        <v/>
      </c>
      <c r="F976" s="33" t="str">
        <f>IFERROR(IF('RAW Transactions'!F976="","",IF('RAW Transactions'!F976/'RAW Transactions'!$J$3=0,G976/E976,'RAW Transactions'!F976/'RAW Transactions'!$J$3)),0)</f>
        <v/>
      </c>
      <c r="G976" s="32" t="str">
        <f>IF('RAW Transactions'!G976="","",'RAW Transactions'!G976)</f>
        <v/>
      </c>
    </row>
    <row r="977" spans="1:7" x14ac:dyDescent="0.2">
      <c r="A977" s="3" t="str">
        <f>IF('RAW Transactions'!A977="","",'RAW Transactions'!A977)</f>
        <v/>
      </c>
      <c r="B977" s="26" t="str">
        <f>IF('RAW Transactions'!B977="","",'RAW Transactions'!B977)</f>
        <v/>
      </c>
      <c r="C977" s="26" t="str">
        <f>IF('RAW Transactions'!C977="","",'RAW Transactions'!C977)</f>
        <v/>
      </c>
      <c r="D977" s="27" t="str">
        <f>IFERROR(VLOOKUP('RAW Transactions'!D977,'RAW Transactions'!$I$8:$J$24,2,FALSE),"")</f>
        <v/>
      </c>
      <c r="E977" s="33" t="str">
        <f>IF('RAW Transactions'!E977="","",'RAW Transactions'!E977)</f>
        <v/>
      </c>
      <c r="F977" s="33" t="str">
        <f>IFERROR(IF('RAW Transactions'!F977="","",IF('RAW Transactions'!F977/'RAW Transactions'!$J$3=0,G977/E977,'RAW Transactions'!F977/'RAW Transactions'!$J$3)),0)</f>
        <v/>
      </c>
      <c r="G977" s="32" t="str">
        <f>IF('RAW Transactions'!G977="","",'RAW Transactions'!G977)</f>
        <v/>
      </c>
    </row>
    <row r="978" spans="1:7" x14ac:dyDescent="0.2">
      <c r="A978" s="3" t="str">
        <f>IF('RAW Transactions'!A978="","",'RAW Transactions'!A978)</f>
        <v/>
      </c>
      <c r="B978" s="26" t="str">
        <f>IF('RAW Transactions'!B978="","",'RAW Transactions'!B978)</f>
        <v/>
      </c>
      <c r="C978" s="26" t="str">
        <f>IF('RAW Transactions'!C978="","",'RAW Transactions'!C978)</f>
        <v/>
      </c>
      <c r="D978" s="27" t="str">
        <f>IFERROR(VLOOKUP('RAW Transactions'!D978,'RAW Transactions'!$I$8:$J$24,2,FALSE),"")</f>
        <v/>
      </c>
      <c r="E978" s="33" t="str">
        <f>IF('RAW Transactions'!E978="","",'RAW Transactions'!E978)</f>
        <v/>
      </c>
      <c r="F978" s="33" t="str">
        <f>IFERROR(IF('RAW Transactions'!F978="","",IF('RAW Transactions'!F978/'RAW Transactions'!$J$3=0,G978/E978,'RAW Transactions'!F978/'RAW Transactions'!$J$3)),0)</f>
        <v/>
      </c>
      <c r="G978" s="32" t="str">
        <f>IF('RAW Transactions'!G978="","",'RAW Transactions'!G978)</f>
        <v/>
      </c>
    </row>
    <row r="979" spans="1:7" x14ac:dyDescent="0.2">
      <c r="A979" s="3" t="str">
        <f>IF('RAW Transactions'!A979="","",'RAW Transactions'!A979)</f>
        <v/>
      </c>
      <c r="B979" s="26" t="str">
        <f>IF('RAW Transactions'!B979="","",'RAW Transactions'!B979)</f>
        <v/>
      </c>
      <c r="C979" s="26" t="str">
        <f>IF('RAW Transactions'!C979="","",'RAW Transactions'!C979)</f>
        <v/>
      </c>
      <c r="D979" s="27" t="str">
        <f>IFERROR(VLOOKUP('RAW Transactions'!D979,'RAW Transactions'!$I$8:$J$24,2,FALSE),"")</f>
        <v/>
      </c>
      <c r="E979" s="33" t="str">
        <f>IF('RAW Transactions'!E979="","",'RAW Transactions'!E979)</f>
        <v/>
      </c>
      <c r="F979" s="33" t="str">
        <f>IFERROR(IF('RAW Transactions'!F979="","",IF('RAW Transactions'!F979/'RAW Transactions'!$J$3=0,G979/E979,'RAW Transactions'!F979/'RAW Transactions'!$J$3)),0)</f>
        <v/>
      </c>
      <c r="G979" s="32" t="str">
        <f>IF('RAW Transactions'!G979="","",'RAW Transactions'!G979)</f>
        <v/>
      </c>
    </row>
    <row r="980" spans="1:7" x14ac:dyDescent="0.2">
      <c r="A980" s="3" t="str">
        <f>IF('RAW Transactions'!A980="","",'RAW Transactions'!A980)</f>
        <v/>
      </c>
      <c r="B980" s="26" t="str">
        <f>IF('RAW Transactions'!B980="","",'RAW Transactions'!B980)</f>
        <v/>
      </c>
      <c r="C980" s="26" t="str">
        <f>IF('RAW Transactions'!C980="","",'RAW Transactions'!C980)</f>
        <v/>
      </c>
      <c r="D980" s="27" t="str">
        <f>IFERROR(VLOOKUP('RAW Transactions'!D980,'RAW Transactions'!$I$8:$J$24,2,FALSE),"")</f>
        <v/>
      </c>
      <c r="E980" s="33" t="str">
        <f>IF('RAW Transactions'!E980="","",'RAW Transactions'!E980)</f>
        <v/>
      </c>
      <c r="F980" s="33" t="str">
        <f>IFERROR(IF('RAW Transactions'!F980="","",IF('RAW Transactions'!F980/'RAW Transactions'!$J$3=0,G980/E980,'RAW Transactions'!F980/'RAW Transactions'!$J$3)),0)</f>
        <v/>
      </c>
      <c r="G980" s="32" t="str">
        <f>IF('RAW Transactions'!G980="","",'RAW Transactions'!G980)</f>
        <v/>
      </c>
    </row>
    <row r="981" spans="1:7" x14ac:dyDescent="0.2">
      <c r="A981" s="3" t="str">
        <f>IF('RAW Transactions'!A981="","",'RAW Transactions'!A981)</f>
        <v/>
      </c>
      <c r="B981" s="26" t="str">
        <f>IF('RAW Transactions'!B981="","",'RAW Transactions'!B981)</f>
        <v/>
      </c>
      <c r="C981" s="26" t="str">
        <f>IF('RAW Transactions'!C981="","",'RAW Transactions'!C981)</f>
        <v/>
      </c>
      <c r="D981" s="27" t="str">
        <f>IFERROR(VLOOKUP('RAW Transactions'!D981,'RAW Transactions'!$I$8:$J$24,2,FALSE),"")</f>
        <v/>
      </c>
      <c r="E981" s="33" t="str">
        <f>IF('RAW Transactions'!E981="","",'RAW Transactions'!E981)</f>
        <v/>
      </c>
      <c r="F981" s="33" t="str">
        <f>IFERROR(IF('RAW Transactions'!F981="","",IF('RAW Transactions'!F981/'RAW Transactions'!$J$3=0,G981/E981,'RAW Transactions'!F981/'RAW Transactions'!$J$3)),0)</f>
        <v/>
      </c>
      <c r="G981" s="32" t="str">
        <f>IF('RAW Transactions'!G981="","",'RAW Transactions'!G981)</f>
        <v/>
      </c>
    </row>
    <row r="982" spans="1:7" x14ac:dyDescent="0.2">
      <c r="A982" s="3" t="str">
        <f>IF('RAW Transactions'!A982="","",'RAW Transactions'!A982)</f>
        <v/>
      </c>
      <c r="B982" s="26" t="str">
        <f>IF('RAW Transactions'!B982="","",'RAW Transactions'!B982)</f>
        <v/>
      </c>
      <c r="C982" s="26" t="str">
        <f>IF('RAW Transactions'!C982="","",'RAW Transactions'!C982)</f>
        <v/>
      </c>
      <c r="D982" s="27" t="str">
        <f>IFERROR(VLOOKUP('RAW Transactions'!D982,'RAW Transactions'!$I$8:$J$24,2,FALSE),"")</f>
        <v/>
      </c>
      <c r="E982" s="33" t="str">
        <f>IF('RAW Transactions'!E982="","",'RAW Transactions'!E982)</f>
        <v/>
      </c>
      <c r="F982" s="33" t="str">
        <f>IFERROR(IF('RAW Transactions'!F982="","",IF('RAW Transactions'!F982/'RAW Transactions'!$J$3=0,G982/E982,'RAW Transactions'!F982/'RAW Transactions'!$J$3)),0)</f>
        <v/>
      </c>
      <c r="G982" s="32" t="str">
        <f>IF('RAW Transactions'!G982="","",'RAW Transactions'!G982)</f>
        <v/>
      </c>
    </row>
    <row r="983" spans="1:7" x14ac:dyDescent="0.2">
      <c r="A983" s="3" t="str">
        <f>IF('RAW Transactions'!A983="","",'RAW Transactions'!A983)</f>
        <v/>
      </c>
      <c r="B983" s="26" t="str">
        <f>IF('RAW Transactions'!B983="","",'RAW Transactions'!B983)</f>
        <v/>
      </c>
      <c r="C983" s="26" t="str">
        <f>IF('RAW Transactions'!C983="","",'RAW Transactions'!C983)</f>
        <v/>
      </c>
      <c r="D983" s="27" t="str">
        <f>IFERROR(VLOOKUP('RAW Transactions'!D983,'RAW Transactions'!$I$8:$J$24,2,FALSE),"")</f>
        <v/>
      </c>
      <c r="E983" s="33" t="str">
        <f>IF('RAW Transactions'!E983="","",'RAW Transactions'!E983)</f>
        <v/>
      </c>
      <c r="F983" s="33" t="str">
        <f>IFERROR(IF('RAW Transactions'!F983="","",IF('RAW Transactions'!F983/'RAW Transactions'!$J$3=0,G983/E983,'RAW Transactions'!F983/'RAW Transactions'!$J$3)),0)</f>
        <v/>
      </c>
      <c r="G983" s="32" t="str">
        <f>IF('RAW Transactions'!G983="","",'RAW Transactions'!G983)</f>
        <v/>
      </c>
    </row>
    <row r="984" spans="1:7" x14ac:dyDescent="0.2">
      <c r="A984" s="3" t="str">
        <f>IF('RAW Transactions'!A984="","",'RAW Transactions'!A984)</f>
        <v/>
      </c>
      <c r="B984" s="26" t="str">
        <f>IF('RAW Transactions'!B984="","",'RAW Transactions'!B984)</f>
        <v/>
      </c>
      <c r="C984" s="26" t="str">
        <f>IF('RAW Transactions'!C984="","",'RAW Transactions'!C984)</f>
        <v/>
      </c>
      <c r="D984" s="27" t="str">
        <f>IFERROR(VLOOKUP('RAW Transactions'!D984,'RAW Transactions'!$I$8:$J$24,2,FALSE),"")</f>
        <v/>
      </c>
      <c r="E984" s="33" t="str">
        <f>IF('RAW Transactions'!E984="","",'RAW Transactions'!E984)</f>
        <v/>
      </c>
      <c r="F984" s="33" t="str">
        <f>IFERROR(IF('RAW Transactions'!F984="","",IF('RAW Transactions'!F984/'RAW Transactions'!$J$3=0,G984/E984,'RAW Transactions'!F984/'RAW Transactions'!$J$3)),0)</f>
        <v/>
      </c>
      <c r="G984" s="32" t="str">
        <f>IF('RAW Transactions'!G984="","",'RAW Transactions'!G984)</f>
        <v/>
      </c>
    </row>
    <row r="985" spans="1:7" x14ac:dyDescent="0.2">
      <c r="A985" s="3" t="str">
        <f>IF('RAW Transactions'!A985="","",'RAW Transactions'!A985)</f>
        <v/>
      </c>
      <c r="B985" s="26" t="str">
        <f>IF('RAW Transactions'!B985="","",'RAW Transactions'!B985)</f>
        <v/>
      </c>
      <c r="C985" s="26" t="str">
        <f>IF('RAW Transactions'!C985="","",'RAW Transactions'!C985)</f>
        <v/>
      </c>
      <c r="D985" s="27" t="str">
        <f>IFERROR(VLOOKUP('RAW Transactions'!D985,'RAW Transactions'!$I$8:$J$24,2,FALSE),"")</f>
        <v/>
      </c>
      <c r="E985" s="33" t="str">
        <f>IF('RAW Transactions'!E985="","",'RAW Transactions'!E985)</f>
        <v/>
      </c>
      <c r="F985" s="33" t="str">
        <f>IFERROR(IF('RAW Transactions'!F985="","",IF('RAW Transactions'!F985/'RAW Transactions'!$J$3=0,G985/E985,'RAW Transactions'!F985/'RAW Transactions'!$J$3)),0)</f>
        <v/>
      </c>
      <c r="G985" s="32" t="str">
        <f>IF('RAW Transactions'!G985="","",'RAW Transactions'!G985)</f>
        <v/>
      </c>
    </row>
    <row r="986" spans="1:7" x14ac:dyDescent="0.2">
      <c r="A986" s="3" t="str">
        <f>IF('RAW Transactions'!A986="","",'RAW Transactions'!A986)</f>
        <v/>
      </c>
      <c r="B986" s="26" t="str">
        <f>IF('RAW Transactions'!B986="","",'RAW Transactions'!B986)</f>
        <v/>
      </c>
      <c r="C986" s="26" t="str">
        <f>IF('RAW Transactions'!C986="","",'RAW Transactions'!C986)</f>
        <v/>
      </c>
      <c r="D986" s="27" t="str">
        <f>IFERROR(VLOOKUP('RAW Transactions'!D986,'RAW Transactions'!$I$8:$J$24,2,FALSE),"")</f>
        <v/>
      </c>
      <c r="E986" s="33" t="str">
        <f>IF('RAW Transactions'!E986="","",'RAW Transactions'!E986)</f>
        <v/>
      </c>
      <c r="F986" s="33" t="str">
        <f>IFERROR(IF('RAW Transactions'!F986="","",IF('RAW Transactions'!F986/'RAW Transactions'!$J$3=0,G986/E986,'RAW Transactions'!F986/'RAW Transactions'!$J$3)),0)</f>
        <v/>
      </c>
      <c r="G986" s="32" t="str">
        <f>IF('RAW Transactions'!G986="","",'RAW Transactions'!G986)</f>
        <v/>
      </c>
    </row>
    <row r="987" spans="1:7" x14ac:dyDescent="0.2">
      <c r="A987" s="3" t="str">
        <f>IF('RAW Transactions'!A987="","",'RAW Transactions'!A987)</f>
        <v/>
      </c>
      <c r="B987" s="26" t="str">
        <f>IF('RAW Transactions'!B987="","",'RAW Transactions'!B987)</f>
        <v/>
      </c>
      <c r="C987" s="26" t="str">
        <f>IF('RAW Transactions'!C987="","",'RAW Transactions'!C987)</f>
        <v/>
      </c>
      <c r="D987" s="27" t="str">
        <f>IFERROR(VLOOKUP('RAW Transactions'!D987,'RAW Transactions'!$I$8:$J$24,2,FALSE),"")</f>
        <v/>
      </c>
      <c r="E987" s="33" t="str">
        <f>IF('RAW Transactions'!E987="","",'RAW Transactions'!E987)</f>
        <v/>
      </c>
      <c r="F987" s="33" t="str">
        <f>IFERROR(IF('RAW Transactions'!F987="","",IF('RAW Transactions'!F987/'RAW Transactions'!$J$3=0,G987/E987,'RAW Transactions'!F987/'RAW Transactions'!$J$3)),0)</f>
        <v/>
      </c>
      <c r="G987" s="32" t="str">
        <f>IF('RAW Transactions'!G987="","",'RAW Transactions'!G987)</f>
        <v/>
      </c>
    </row>
    <row r="988" spans="1:7" x14ac:dyDescent="0.2">
      <c r="A988" s="3" t="str">
        <f>IF('RAW Transactions'!A988="","",'RAW Transactions'!A988)</f>
        <v/>
      </c>
      <c r="B988" s="26" t="str">
        <f>IF('RAW Transactions'!B988="","",'RAW Transactions'!B988)</f>
        <v/>
      </c>
      <c r="C988" s="26" t="str">
        <f>IF('RAW Transactions'!C988="","",'RAW Transactions'!C988)</f>
        <v/>
      </c>
      <c r="D988" s="27" t="str">
        <f>IFERROR(VLOOKUP('RAW Transactions'!D988,'RAW Transactions'!$I$8:$J$24,2,FALSE),"")</f>
        <v/>
      </c>
      <c r="E988" s="33" t="str">
        <f>IF('RAW Transactions'!E988="","",'RAW Transactions'!E988)</f>
        <v/>
      </c>
      <c r="F988" s="33" t="str">
        <f>IFERROR(IF('RAW Transactions'!F988="","",IF('RAW Transactions'!F988/'RAW Transactions'!$J$3=0,G988/E988,'RAW Transactions'!F988/'RAW Transactions'!$J$3)),0)</f>
        <v/>
      </c>
      <c r="G988" s="32" t="str">
        <f>IF('RAW Transactions'!G988="","",'RAW Transactions'!G988)</f>
        <v/>
      </c>
    </row>
    <row r="989" spans="1:7" x14ac:dyDescent="0.2">
      <c r="A989" s="3" t="str">
        <f>IF('RAW Transactions'!A989="","",'RAW Transactions'!A989)</f>
        <v/>
      </c>
      <c r="B989" s="26" t="str">
        <f>IF('RAW Transactions'!B989="","",'RAW Transactions'!B989)</f>
        <v/>
      </c>
      <c r="C989" s="26" t="str">
        <f>IF('RAW Transactions'!C989="","",'RAW Transactions'!C989)</f>
        <v/>
      </c>
      <c r="D989" s="27" t="str">
        <f>IFERROR(VLOOKUP('RAW Transactions'!D989,'RAW Transactions'!$I$8:$J$24,2,FALSE),"")</f>
        <v/>
      </c>
      <c r="E989" s="33" t="str">
        <f>IF('RAW Transactions'!E989="","",'RAW Transactions'!E989)</f>
        <v/>
      </c>
      <c r="F989" s="33" t="str">
        <f>IFERROR(IF('RAW Transactions'!F989="","",IF('RAW Transactions'!F989/'RAW Transactions'!$J$3=0,G989/E989,'RAW Transactions'!F989/'RAW Transactions'!$J$3)),0)</f>
        <v/>
      </c>
      <c r="G989" s="32" t="str">
        <f>IF('RAW Transactions'!G989="","",'RAW Transactions'!G989)</f>
        <v/>
      </c>
    </row>
    <row r="990" spans="1:7" x14ac:dyDescent="0.2">
      <c r="A990" s="3" t="str">
        <f>IF('RAW Transactions'!A990="","",'RAW Transactions'!A990)</f>
        <v/>
      </c>
      <c r="B990" s="26" t="str">
        <f>IF('RAW Transactions'!B990="","",'RAW Transactions'!B990)</f>
        <v/>
      </c>
      <c r="C990" s="26" t="str">
        <f>IF('RAW Transactions'!C990="","",'RAW Transactions'!C990)</f>
        <v/>
      </c>
      <c r="D990" s="27" t="str">
        <f>IFERROR(VLOOKUP('RAW Transactions'!D990,'RAW Transactions'!$I$8:$J$24,2,FALSE),"")</f>
        <v/>
      </c>
      <c r="E990" s="33" t="str">
        <f>IF('RAW Transactions'!E990="","",'RAW Transactions'!E990)</f>
        <v/>
      </c>
      <c r="F990" s="33" t="str">
        <f>IFERROR(IF('RAW Transactions'!F990="","",IF('RAW Transactions'!F990/'RAW Transactions'!$J$3=0,G990/E990,'RAW Transactions'!F990/'RAW Transactions'!$J$3)),0)</f>
        <v/>
      </c>
      <c r="G990" s="32" t="str">
        <f>IF('RAW Transactions'!G990="","",'RAW Transactions'!G990)</f>
        <v/>
      </c>
    </row>
    <row r="991" spans="1:7" x14ac:dyDescent="0.2">
      <c r="A991" s="3" t="str">
        <f>IF('RAW Transactions'!A991="","",'RAW Transactions'!A991)</f>
        <v/>
      </c>
      <c r="B991" s="26" t="str">
        <f>IF('RAW Transactions'!B991="","",'RAW Transactions'!B991)</f>
        <v/>
      </c>
      <c r="C991" s="26" t="str">
        <f>IF('RAW Transactions'!C991="","",'RAW Transactions'!C991)</f>
        <v/>
      </c>
      <c r="D991" s="27" t="str">
        <f>IFERROR(VLOOKUP('RAW Transactions'!D991,'RAW Transactions'!$I$8:$J$24,2,FALSE),"")</f>
        <v/>
      </c>
      <c r="E991" s="33" t="str">
        <f>IF('RAW Transactions'!E991="","",'RAW Transactions'!E991)</f>
        <v/>
      </c>
      <c r="F991" s="33" t="str">
        <f>IFERROR(IF('RAW Transactions'!F991="","",IF('RAW Transactions'!F991/'RAW Transactions'!$J$3=0,G991/E991,'RAW Transactions'!F991/'RAW Transactions'!$J$3)),0)</f>
        <v/>
      </c>
      <c r="G991" s="32" t="str">
        <f>IF('RAW Transactions'!G991="","",'RAW Transactions'!G991)</f>
        <v/>
      </c>
    </row>
    <row r="992" spans="1:7" x14ac:dyDescent="0.2">
      <c r="A992" s="3" t="str">
        <f>IF('RAW Transactions'!A992="","",'RAW Transactions'!A992)</f>
        <v/>
      </c>
      <c r="B992" s="26" t="str">
        <f>IF('RAW Transactions'!B992="","",'RAW Transactions'!B992)</f>
        <v/>
      </c>
      <c r="C992" s="26" t="str">
        <f>IF('RAW Transactions'!C992="","",'RAW Transactions'!C992)</f>
        <v/>
      </c>
      <c r="D992" s="27" t="str">
        <f>IFERROR(VLOOKUP('RAW Transactions'!D992,'RAW Transactions'!$I$8:$J$24,2,FALSE),"")</f>
        <v/>
      </c>
      <c r="E992" s="33" t="str">
        <f>IF('RAW Transactions'!E992="","",'RAW Transactions'!E992)</f>
        <v/>
      </c>
      <c r="F992" s="33" t="str">
        <f>IFERROR(IF('RAW Transactions'!F992="","",IF('RAW Transactions'!F992/'RAW Transactions'!$J$3=0,G992/E992,'RAW Transactions'!F992/'RAW Transactions'!$J$3)),0)</f>
        <v/>
      </c>
      <c r="G992" s="32" t="str">
        <f>IF('RAW Transactions'!G992="","",'RAW Transactions'!G992)</f>
        <v/>
      </c>
    </row>
    <row r="993" spans="1:7" x14ac:dyDescent="0.2">
      <c r="A993" s="3" t="str">
        <f>IF('RAW Transactions'!A993="","",'RAW Transactions'!A993)</f>
        <v/>
      </c>
      <c r="B993" s="26" t="str">
        <f>IF('RAW Transactions'!B993="","",'RAW Transactions'!B993)</f>
        <v/>
      </c>
      <c r="C993" s="26" t="str">
        <f>IF('RAW Transactions'!C993="","",'RAW Transactions'!C993)</f>
        <v/>
      </c>
      <c r="D993" s="27" t="str">
        <f>IFERROR(VLOOKUP('RAW Transactions'!D993,'RAW Transactions'!$I$8:$J$24,2,FALSE),"")</f>
        <v/>
      </c>
      <c r="E993" s="33" t="str">
        <f>IF('RAW Transactions'!E993="","",'RAW Transactions'!E993)</f>
        <v/>
      </c>
      <c r="F993" s="33" t="str">
        <f>IFERROR(IF('RAW Transactions'!F993="","",IF('RAW Transactions'!F993/'RAW Transactions'!$J$3=0,G993/E993,'RAW Transactions'!F993/'RAW Transactions'!$J$3)),0)</f>
        <v/>
      </c>
      <c r="G993" s="32" t="str">
        <f>IF('RAW Transactions'!G993="","",'RAW Transactions'!G993)</f>
        <v/>
      </c>
    </row>
    <row r="994" spans="1:7" x14ac:dyDescent="0.2">
      <c r="A994" s="3" t="str">
        <f>IF('RAW Transactions'!A994="","",'RAW Transactions'!A994)</f>
        <v/>
      </c>
      <c r="B994" s="26" t="str">
        <f>IF('RAW Transactions'!B994="","",'RAW Transactions'!B994)</f>
        <v/>
      </c>
      <c r="C994" s="26" t="str">
        <f>IF('RAW Transactions'!C994="","",'RAW Transactions'!C994)</f>
        <v/>
      </c>
      <c r="D994" s="27" t="str">
        <f>IFERROR(VLOOKUP('RAW Transactions'!D994,'RAW Transactions'!$I$8:$J$24,2,FALSE),"")</f>
        <v/>
      </c>
      <c r="E994" s="33" t="str">
        <f>IF('RAW Transactions'!E994="","",'RAW Transactions'!E994)</f>
        <v/>
      </c>
      <c r="F994" s="33" t="str">
        <f>IFERROR(IF('RAW Transactions'!F994="","",IF('RAW Transactions'!F994/'RAW Transactions'!$J$3=0,G994/E994,'RAW Transactions'!F994/'RAW Transactions'!$J$3)),0)</f>
        <v/>
      </c>
      <c r="G994" s="32" t="str">
        <f>IF('RAW Transactions'!G994="","",'RAW Transactions'!G994)</f>
        <v/>
      </c>
    </row>
    <row r="995" spans="1:7" x14ac:dyDescent="0.2">
      <c r="A995" s="3" t="str">
        <f>IF('RAW Transactions'!A995="","",'RAW Transactions'!A995)</f>
        <v/>
      </c>
      <c r="B995" s="26" t="str">
        <f>IF('RAW Transactions'!B995="","",'RAW Transactions'!B995)</f>
        <v/>
      </c>
      <c r="C995" s="26" t="str">
        <f>IF('RAW Transactions'!C995="","",'RAW Transactions'!C995)</f>
        <v/>
      </c>
      <c r="D995" s="27" t="str">
        <f>IFERROR(VLOOKUP('RAW Transactions'!D995,'RAW Transactions'!$I$8:$J$24,2,FALSE),"")</f>
        <v/>
      </c>
      <c r="E995" s="33" t="str">
        <f>IF('RAW Transactions'!E995="","",'RAW Transactions'!E995)</f>
        <v/>
      </c>
      <c r="F995" s="33" t="str">
        <f>IFERROR(IF('RAW Transactions'!F995="","",IF('RAW Transactions'!F995/'RAW Transactions'!$J$3=0,G995/E995,'RAW Transactions'!F995/'RAW Transactions'!$J$3)),0)</f>
        <v/>
      </c>
      <c r="G995" s="32" t="str">
        <f>IF('RAW Transactions'!G995="","",'RAW Transactions'!G995)</f>
        <v/>
      </c>
    </row>
    <row r="996" spans="1:7" x14ac:dyDescent="0.2">
      <c r="A996" s="3" t="str">
        <f>IF('RAW Transactions'!A996="","",'RAW Transactions'!A996)</f>
        <v/>
      </c>
      <c r="B996" s="26" t="str">
        <f>IF('RAW Transactions'!B996="","",'RAW Transactions'!B996)</f>
        <v/>
      </c>
      <c r="C996" s="26" t="str">
        <f>IF('RAW Transactions'!C996="","",'RAW Transactions'!C996)</f>
        <v/>
      </c>
      <c r="D996" s="27" t="str">
        <f>IFERROR(VLOOKUP('RAW Transactions'!D996,'RAW Transactions'!$I$8:$J$24,2,FALSE),"")</f>
        <v/>
      </c>
      <c r="E996" s="33" t="str">
        <f>IF('RAW Transactions'!E996="","",'RAW Transactions'!E996)</f>
        <v/>
      </c>
      <c r="F996" s="33" t="str">
        <f>IFERROR(IF('RAW Transactions'!F996="","",IF('RAW Transactions'!F996/'RAW Transactions'!$J$3=0,G996/E996,'RAW Transactions'!F996/'RAW Transactions'!$J$3)),0)</f>
        <v/>
      </c>
      <c r="G996" s="32" t="str">
        <f>IF('RAW Transactions'!G996="","",'RAW Transactions'!G996)</f>
        <v/>
      </c>
    </row>
    <row r="997" spans="1:7" x14ac:dyDescent="0.2">
      <c r="A997" s="3" t="str">
        <f>IF('RAW Transactions'!A997="","",'RAW Transactions'!A997)</f>
        <v/>
      </c>
      <c r="B997" s="26" t="str">
        <f>IF('RAW Transactions'!B997="","",'RAW Transactions'!B997)</f>
        <v/>
      </c>
      <c r="C997" s="26" t="str">
        <f>IF('RAW Transactions'!C997="","",'RAW Transactions'!C997)</f>
        <v/>
      </c>
      <c r="D997" s="27" t="str">
        <f>IFERROR(VLOOKUP('RAW Transactions'!D997,'RAW Transactions'!$I$8:$J$24,2,FALSE),"")</f>
        <v/>
      </c>
      <c r="E997" s="33" t="str">
        <f>IF('RAW Transactions'!E997="","",'RAW Transactions'!E997)</f>
        <v/>
      </c>
      <c r="F997" s="33" t="str">
        <f>IFERROR(IF('RAW Transactions'!F997="","",IF('RAW Transactions'!F997/'RAW Transactions'!$J$3=0,G997/E997,'RAW Transactions'!F997/'RAW Transactions'!$J$3)),0)</f>
        <v/>
      </c>
      <c r="G997" s="32" t="str">
        <f>IF('RAW Transactions'!G997="","",'RAW Transactions'!G997)</f>
        <v/>
      </c>
    </row>
    <row r="998" spans="1:7" x14ac:dyDescent="0.2">
      <c r="A998" s="3" t="str">
        <f>IF('RAW Transactions'!A998="","",'RAW Transactions'!A998)</f>
        <v/>
      </c>
      <c r="B998" s="26" t="str">
        <f>IF('RAW Transactions'!B998="","",'RAW Transactions'!B998)</f>
        <v/>
      </c>
      <c r="C998" s="26" t="str">
        <f>IF('RAW Transactions'!C998="","",'RAW Transactions'!C998)</f>
        <v/>
      </c>
      <c r="D998" s="27" t="str">
        <f>IFERROR(VLOOKUP('RAW Transactions'!D998,'RAW Transactions'!$I$8:$J$24,2,FALSE),"")</f>
        <v/>
      </c>
      <c r="E998" s="33" t="str">
        <f>IF('RAW Transactions'!E998="","",'RAW Transactions'!E998)</f>
        <v/>
      </c>
      <c r="F998" s="33" t="str">
        <f>IFERROR(IF('RAW Transactions'!F998="","",IF('RAW Transactions'!F998/'RAW Transactions'!$J$3=0,G998/E998,'RAW Transactions'!F998/'RAW Transactions'!$J$3)),0)</f>
        <v/>
      </c>
      <c r="G998" s="32" t="str">
        <f>IF('RAW Transactions'!G998="","",'RAW Transactions'!G998)</f>
        <v/>
      </c>
    </row>
    <row r="999" spans="1:7" x14ac:dyDescent="0.2">
      <c r="A999" s="3" t="str">
        <f>IF('RAW Transactions'!A999="","",'RAW Transactions'!A999)</f>
        <v/>
      </c>
      <c r="B999" s="26" t="str">
        <f>IF('RAW Transactions'!B999="","",'RAW Transactions'!B999)</f>
        <v/>
      </c>
      <c r="C999" s="26" t="str">
        <f>IF('RAW Transactions'!C999="","",'RAW Transactions'!C999)</f>
        <v/>
      </c>
      <c r="D999" s="27" t="str">
        <f>IFERROR(VLOOKUP('RAW Transactions'!D999,'RAW Transactions'!$I$8:$J$24,2,FALSE),"")</f>
        <v/>
      </c>
      <c r="E999" s="33" t="str">
        <f>IF('RAW Transactions'!E999="","",'RAW Transactions'!E999)</f>
        <v/>
      </c>
      <c r="F999" s="33" t="str">
        <f>IFERROR(IF('RAW Transactions'!F999="","",IF('RAW Transactions'!F999/'RAW Transactions'!$J$3=0,G999/E999,'RAW Transactions'!F999/'RAW Transactions'!$J$3)),0)</f>
        <v/>
      </c>
      <c r="G999" s="32" t="str">
        <f>IF('RAW Transactions'!G999="","",'RAW Transactions'!G999)</f>
        <v/>
      </c>
    </row>
    <row r="1000" spans="1:7" x14ac:dyDescent="0.2">
      <c r="A1000" s="3" t="str">
        <f>IF('RAW Transactions'!A1000="","",'RAW Transactions'!A1000)</f>
        <v/>
      </c>
      <c r="B1000" s="26" t="str">
        <f>IF('RAW Transactions'!B1000="","",'RAW Transactions'!B1000)</f>
        <v/>
      </c>
      <c r="C1000" s="26" t="str">
        <f>IF('RAW Transactions'!C1000="","",'RAW Transactions'!C1000)</f>
        <v/>
      </c>
      <c r="D1000" s="27" t="str">
        <f>IFERROR(VLOOKUP('RAW Transactions'!D1000,'RAW Transactions'!$I$8:$J$24,2,FALSE),"")</f>
        <v/>
      </c>
      <c r="E1000" s="33" t="str">
        <f>IF('RAW Transactions'!E1000="","",'RAW Transactions'!E1000)</f>
        <v/>
      </c>
      <c r="F1000" s="33" t="str">
        <f>IFERROR(IF('RAW Transactions'!F1000="","",IF('RAW Transactions'!F1000/'RAW Transactions'!$J$3=0,G1000/E1000,'RAW Transactions'!F1000/'RAW Transactions'!$J$3)),0)</f>
        <v/>
      </c>
      <c r="G1000" s="32" t="str">
        <f>IF('RAW Transactions'!G1000="","",'RAW Transactions'!G1000)</f>
        <v/>
      </c>
    </row>
    <row r="1001" spans="1:7" x14ac:dyDescent="0.2">
      <c r="A1001" s="3" t="str">
        <f>IF('RAW Transactions'!A1001="","",'RAW Transactions'!A1001)</f>
        <v/>
      </c>
      <c r="B1001" s="26" t="str">
        <f>IF('RAW Transactions'!B1001="","",'RAW Transactions'!B1001)</f>
        <v/>
      </c>
      <c r="C1001" s="26" t="str">
        <f>IF('RAW Transactions'!C1001="","",'RAW Transactions'!C1001)</f>
        <v/>
      </c>
      <c r="D1001" s="27" t="str">
        <f>IFERROR(VLOOKUP('RAW Transactions'!D1001,'RAW Transactions'!$I$8:$J$24,2,FALSE),"")</f>
        <v/>
      </c>
      <c r="E1001" s="33" t="str">
        <f>IF('RAW Transactions'!E1001="","",'RAW Transactions'!E1001)</f>
        <v/>
      </c>
      <c r="F1001" s="33" t="str">
        <f>IFERROR(IF('RAW Transactions'!F1001="","",IF('RAW Transactions'!F1001/'RAW Transactions'!$J$3=0,G1001/E1001,'RAW Transactions'!F1001/'RAW Transactions'!$J$3)),0)</f>
        <v/>
      </c>
      <c r="G1001" s="32" t="str">
        <f>IF('RAW Transactions'!G1001="","",'RAW Transactions'!G1001)</f>
        <v/>
      </c>
    </row>
    <row r="1002" spans="1:7" x14ac:dyDescent="0.2">
      <c r="A1002" s="3" t="str">
        <f>IF('RAW Transactions'!A1002="","",'RAW Transactions'!A1002)</f>
        <v/>
      </c>
      <c r="B1002" s="26" t="str">
        <f>IF('RAW Transactions'!B1002="","",'RAW Transactions'!B1002)</f>
        <v/>
      </c>
      <c r="C1002" s="26" t="str">
        <f>IF('RAW Transactions'!C1002="","",'RAW Transactions'!C1002)</f>
        <v/>
      </c>
      <c r="D1002" s="27" t="str">
        <f>IFERROR(VLOOKUP('RAW Transactions'!D1002,'RAW Transactions'!$I$8:$J$24,2,FALSE),"")</f>
        <v/>
      </c>
      <c r="E1002" s="33" t="str">
        <f>IF('RAW Transactions'!E1002="","",'RAW Transactions'!E1002)</f>
        <v/>
      </c>
      <c r="F1002" s="33" t="str">
        <f>IFERROR(IF('RAW Transactions'!F1002="","",IF('RAW Transactions'!F1002/'RAW Transactions'!$J$3=0,G1002/E1002,'RAW Transactions'!F1002/'RAW Transactions'!$J$3)),0)</f>
        <v/>
      </c>
      <c r="G1002" s="32" t="str">
        <f>IF('RAW Transactions'!G1002="","",'RAW Transactions'!G1002)</f>
        <v/>
      </c>
    </row>
    <row r="1003" spans="1:7" x14ac:dyDescent="0.2">
      <c r="A1003" s="3" t="str">
        <f>IF('RAW Transactions'!A1003="","",'RAW Transactions'!A1003)</f>
        <v/>
      </c>
      <c r="B1003" s="26" t="str">
        <f>IF('RAW Transactions'!B1003="","",'RAW Transactions'!B1003)</f>
        <v/>
      </c>
      <c r="C1003" s="26" t="str">
        <f>IF('RAW Transactions'!C1003="","",'RAW Transactions'!C1003)</f>
        <v/>
      </c>
      <c r="D1003" s="27" t="str">
        <f>IFERROR(VLOOKUP('RAW Transactions'!D1003,'RAW Transactions'!$I$8:$J$24,2,FALSE),"")</f>
        <v/>
      </c>
      <c r="E1003" s="33" t="str">
        <f>IF('RAW Transactions'!E1003="","",'RAW Transactions'!E1003)</f>
        <v/>
      </c>
      <c r="F1003" s="33" t="str">
        <f>IFERROR(IF('RAW Transactions'!F1003="","",IF('RAW Transactions'!F1003/'RAW Transactions'!$J$3=0,G1003/E1003,'RAW Transactions'!F1003/'RAW Transactions'!$J$3)),0)</f>
        <v/>
      </c>
      <c r="G1003" s="32" t="str">
        <f>IF('RAW Transactions'!G1003="","",'RAW Transactions'!G1003)</f>
        <v/>
      </c>
    </row>
    <row r="1004" spans="1:7" x14ac:dyDescent="0.2">
      <c r="A1004" s="3" t="str">
        <f>IF('RAW Transactions'!A1004="","",'RAW Transactions'!A1004)</f>
        <v/>
      </c>
      <c r="B1004" s="26" t="str">
        <f>IF('RAW Transactions'!B1004="","",'RAW Transactions'!B1004)</f>
        <v/>
      </c>
      <c r="C1004" s="26" t="str">
        <f>IF('RAW Transactions'!C1004="","",'RAW Transactions'!C1004)</f>
        <v/>
      </c>
      <c r="D1004" s="27" t="str">
        <f>IFERROR(VLOOKUP('RAW Transactions'!D1004,'RAW Transactions'!$I$8:$J$24,2,FALSE),"")</f>
        <v/>
      </c>
      <c r="E1004" s="33" t="str">
        <f>IF('RAW Transactions'!E1004="","",'RAW Transactions'!E1004)</f>
        <v/>
      </c>
      <c r="F1004" s="33" t="str">
        <f>IFERROR(IF('RAW Transactions'!F1004="","",IF('RAW Transactions'!F1004/'RAW Transactions'!$J$3=0,G1004/E1004,'RAW Transactions'!F1004/'RAW Transactions'!$J$3)),0)</f>
        <v/>
      </c>
      <c r="G1004" s="32" t="str">
        <f>IF('RAW Transactions'!G1004="","",'RAW Transactions'!G1004)</f>
        <v/>
      </c>
    </row>
    <row r="1005" spans="1:7" x14ac:dyDescent="0.2">
      <c r="A1005" s="3" t="str">
        <f>IF('RAW Transactions'!A1005="","",'RAW Transactions'!A1005)</f>
        <v/>
      </c>
      <c r="B1005" s="26" t="str">
        <f>IF('RAW Transactions'!B1005="","",'RAW Transactions'!B1005)</f>
        <v/>
      </c>
      <c r="C1005" s="26" t="str">
        <f>IF('RAW Transactions'!C1005="","",'RAW Transactions'!C1005)</f>
        <v/>
      </c>
      <c r="D1005" s="27" t="str">
        <f>IFERROR(VLOOKUP('RAW Transactions'!D1005,'RAW Transactions'!$I$8:$J$24,2,FALSE),"")</f>
        <v/>
      </c>
      <c r="E1005" s="33" t="str">
        <f>IF('RAW Transactions'!E1005="","",'RAW Transactions'!E1005)</f>
        <v/>
      </c>
      <c r="F1005" s="33" t="str">
        <f>IFERROR(IF('RAW Transactions'!F1005="","",IF('RAW Transactions'!F1005/'RAW Transactions'!$J$3=0,G1005/E1005,'RAW Transactions'!F1005/'RAW Transactions'!$J$3)),0)</f>
        <v/>
      </c>
      <c r="G1005" s="32" t="str">
        <f>IF('RAW Transactions'!G1005="","",'RAW Transactions'!G1005)</f>
        <v/>
      </c>
    </row>
    <row r="1006" spans="1:7" x14ac:dyDescent="0.2">
      <c r="A1006" s="3" t="str">
        <f>IF('RAW Transactions'!A1006="","",'RAW Transactions'!A1006)</f>
        <v/>
      </c>
      <c r="B1006" s="26" t="str">
        <f>IF('RAW Transactions'!B1006="","",'RAW Transactions'!B1006)</f>
        <v/>
      </c>
      <c r="C1006" s="26" t="str">
        <f>IF('RAW Transactions'!C1006="","",'RAW Transactions'!C1006)</f>
        <v/>
      </c>
      <c r="D1006" s="27" t="str">
        <f>IFERROR(VLOOKUP('RAW Transactions'!D1006,'RAW Transactions'!$I$8:$J$24,2,FALSE),"")</f>
        <v/>
      </c>
      <c r="E1006" s="33" t="str">
        <f>IF('RAW Transactions'!E1006="","",'RAW Transactions'!E1006)</f>
        <v/>
      </c>
      <c r="F1006" s="33" t="str">
        <f>IFERROR(IF('RAW Transactions'!F1006="","",IF('RAW Transactions'!F1006/'RAW Transactions'!$J$3=0,G1006/E1006,'RAW Transactions'!F1006/'RAW Transactions'!$J$3)),0)</f>
        <v/>
      </c>
      <c r="G1006" s="32" t="str">
        <f>IF('RAW Transactions'!G1006="","",'RAW Transactions'!G1006)</f>
        <v/>
      </c>
    </row>
    <row r="1007" spans="1:7" x14ac:dyDescent="0.2">
      <c r="A1007" s="3" t="str">
        <f>IF('RAW Transactions'!A1007="","",'RAW Transactions'!A1007)</f>
        <v/>
      </c>
      <c r="B1007" s="26" t="str">
        <f>IF('RAW Transactions'!B1007="","",'RAW Transactions'!B1007)</f>
        <v/>
      </c>
      <c r="C1007" s="26" t="str">
        <f>IF('RAW Transactions'!C1007="","",'RAW Transactions'!C1007)</f>
        <v/>
      </c>
      <c r="D1007" s="27" t="str">
        <f>IFERROR(VLOOKUP('RAW Transactions'!D1007,'RAW Transactions'!$I$8:$J$24,2,FALSE),"")</f>
        <v/>
      </c>
      <c r="E1007" s="33" t="str">
        <f>IF('RAW Transactions'!E1007="","",'RAW Transactions'!E1007)</f>
        <v/>
      </c>
      <c r="F1007" s="33" t="str">
        <f>IFERROR(IF('RAW Transactions'!F1007="","",IF('RAW Transactions'!F1007/'RAW Transactions'!$J$3=0,G1007/E1007,'RAW Transactions'!F1007/'RAW Transactions'!$J$3)),0)</f>
        <v/>
      </c>
      <c r="G1007" s="32" t="str">
        <f>IF('RAW Transactions'!G1007="","",'RAW Transactions'!G1007)</f>
        <v/>
      </c>
    </row>
    <row r="1008" spans="1:7" x14ac:dyDescent="0.2">
      <c r="A1008" s="3" t="str">
        <f>IF('RAW Transactions'!A1008="","",'RAW Transactions'!A1008)</f>
        <v/>
      </c>
      <c r="B1008" s="26" t="str">
        <f>IF('RAW Transactions'!B1008="","",'RAW Transactions'!B1008)</f>
        <v/>
      </c>
      <c r="C1008" s="26" t="str">
        <f>IF('RAW Transactions'!C1008="","",'RAW Transactions'!C1008)</f>
        <v/>
      </c>
      <c r="D1008" s="27" t="str">
        <f>IFERROR(VLOOKUP('RAW Transactions'!D1008,'RAW Transactions'!$I$8:$J$24,2,FALSE),"")</f>
        <v/>
      </c>
      <c r="E1008" s="33" t="str">
        <f>IF('RAW Transactions'!E1008="","",'RAW Transactions'!E1008)</f>
        <v/>
      </c>
      <c r="F1008" s="33" t="str">
        <f>IFERROR(IF('RAW Transactions'!F1008="","",IF('RAW Transactions'!F1008/'RAW Transactions'!$J$3=0,G1008/E1008,'RAW Transactions'!F1008/'RAW Transactions'!$J$3)),0)</f>
        <v/>
      </c>
      <c r="G1008" s="32" t="str">
        <f>IF('RAW Transactions'!G1008="","",'RAW Transactions'!G1008)</f>
        <v/>
      </c>
    </row>
    <row r="1009" spans="1:7" x14ac:dyDescent="0.2">
      <c r="A1009" s="3" t="str">
        <f>IF('RAW Transactions'!A1009="","",'RAW Transactions'!A1009)</f>
        <v/>
      </c>
      <c r="B1009" s="26" t="str">
        <f>IF('RAW Transactions'!B1009="","",'RAW Transactions'!B1009)</f>
        <v/>
      </c>
      <c r="C1009" s="26" t="str">
        <f>IF('RAW Transactions'!C1009="","",'RAW Transactions'!C1009)</f>
        <v/>
      </c>
      <c r="D1009" s="27" t="str">
        <f>IFERROR(VLOOKUP('RAW Transactions'!D1009,'RAW Transactions'!$I$8:$J$24,2,FALSE),"")</f>
        <v/>
      </c>
      <c r="E1009" s="33" t="str">
        <f>IF('RAW Transactions'!E1009="","",'RAW Transactions'!E1009)</f>
        <v/>
      </c>
      <c r="F1009" s="33" t="str">
        <f>IFERROR(IF('RAW Transactions'!F1009="","",IF('RAW Transactions'!F1009/'RAW Transactions'!$J$3=0,G1009/E1009,'RAW Transactions'!F1009/'RAW Transactions'!$J$3)),0)</f>
        <v/>
      </c>
      <c r="G1009" s="32" t="str">
        <f>IF('RAW Transactions'!G1009="","",'RAW Transactions'!G1009)</f>
        <v/>
      </c>
    </row>
    <row r="1010" spans="1:7" x14ac:dyDescent="0.2">
      <c r="A1010" s="3" t="str">
        <f>IF('RAW Transactions'!A1010="","",'RAW Transactions'!A1010)</f>
        <v/>
      </c>
      <c r="B1010" s="26" t="str">
        <f>IF('RAW Transactions'!B1010="","",'RAW Transactions'!B1010)</f>
        <v/>
      </c>
      <c r="C1010" s="26" t="str">
        <f>IF('RAW Transactions'!C1010="","",'RAW Transactions'!C1010)</f>
        <v/>
      </c>
      <c r="D1010" s="27" t="str">
        <f>IFERROR(VLOOKUP('RAW Transactions'!D1010,'RAW Transactions'!$I$8:$J$24,2,FALSE),"")</f>
        <v/>
      </c>
      <c r="E1010" s="33" t="str">
        <f>IF('RAW Transactions'!E1010="","",'RAW Transactions'!E1010)</f>
        <v/>
      </c>
      <c r="F1010" s="33" t="str">
        <f>IFERROR(IF('RAW Transactions'!F1010="","",IF('RAW Transactions'!F1010/'RAW Transactions'!$J$3=0,G1010/E1010,'RAW Transactions'!F1010/'RAW Transactions'!$J$3)),0)</f>
        <v/>
      </c>
      <c r="G1010" s="32" t="str">
        <f>IF('RAW Transactions'!G1010="","",'RAW Transactions'!G1010)</f>
        <v/>
      </c>
    </row>
    <row r="1011" spans="1:7" x14ac:dyDescent="0.2">
      <c r="A1011" s="3" t="str">
        <f>IF('RAW Transactions'!A1011="","",'RAW Transactions'!A1011)</f>
        <v/>
      </c>
      <c r="B1011" s="26" t="str">
        <f>IF('RAW Transactions'!B1011="","",'RAW Transactions'!B1011)</f>
        <v/>
      </c>
      <c r="C1011" s="26" t="str">
        <f>IF('RAW Transactions'!C1011="","",'RAW Transactions'!C1011)</f>
        <v/>
      </c>
      <c r="D1011" s="27" t="str">
        <f>IFERROR(VLOOKUP('RAW Transactions'!D1011,'RAW Transactions'!$I$8:$J$24,2,FALSE),"")</f>
        <v/>
      </c>
      <c r="E1011" s="33" t="str">
        <f>IF('RAW Transactions'!E1011="","",'RAW Transactions'!E1011)</f>
        <v/>
      </c>
      <c r="F1011" s="33" t="str">
        <f>IFERROR(IF('RAW Transactions'!F1011="","",IF('RAW Transactions'!F1011/'RAW Transactions'!$J$3=0,G1011/E1011,'RAW Transactions'!F1011/'RAW Transactions'!$J$3)),0)</f>
        <v/>
      </c>
      <c r="G1011" s="32" t="str">
        <f>IF('RAW Transactions'!G1011="","",'RAW Transactions'!G1011)</f>
        <v/>
      </c>
    </row>
    <row r="1012" spans="1:7" x14ac:dyDescent="0.2">
      <c r="A1012" s="3" t="str">
        <f>IF('RAW Transactions'!A1012="","",'RAW Transactions'!A1012)</f>
        <v/>
      </c>
      <c r="B1012" s="26" t="str">
        <f>IF('RAW Transactions'!B1012="","",'RAW Transactions'!B1012)</f>
        <v/>
      </c>
      <c r="C1012" s="26" t="str">
        <f>IF('RAW Transactions'!C1012="","",'RAW Transactions'!C1012)</f>
        <v/>
      </c>
      <c r="D1012" s="27" t="str">
        <f>IFERROR(VLOOKUP('RAW Transactions'!D1012,'RAW Transactions'!$I$8:$J$24,2,FALSE),"")</f>
        <v/>
      </c>
      <c r="E1012" s="33" t="str">
        <f>IF('RAW Transactions'!E1012="","",'RAW Transactions'!E1012)</f>
        <v/>
      </c>
      <c r="F1012" s="33" t="str">
        <f>IFERROR(IF('RAW Transactions'!F1012="","",IF('RAW Transactions'!F1012/'RAW Transactions'!$J$3=0,G1012/E1012,'RAW Transactions'!F1012/'RAW Transactions'!$J$3)),0)</f>
        <v/>
      </c>
      <c r="G1012" s="32" t="str">
        <f>IF('RAW Transactions'!G1012="","",'RAW Transactions'!G1012)</f>
        <v/>
      </c>
    </row>
    <row r="1013" spans="1:7" x14ac:dyDescent="0.2">
      <c r="A1013" s="3" t="str">
        <f>IF('RAW Transactions'!A1013="","",'RAW Transactions'!A1013)</f>
        <v/>
      </c>
      <c r="B1013" s="26" t="str">
        <f>IF('RAW Transactions'!B1013="","",'RAW Transactions'!B1013)</f>
        <v/>
      </c>
      <c r="C1013" s="26" t="str">
        <f>IF('RAW Transactions'!C1013="","",'RAW Transactions'!C1013)</f>
        <v/>
      </c>
      <c r="D1013" s="27" t="str">
        <f>IFERROR(VLOOKUP('RAW Transactions'!D1013,'RAW Transactions'!$I$8:$J$24,2,FALSE),"")</f>
        <v/>
      </c>
      <c r="E1013" s="33" t="str">
        <f>IF('RAW Transactions'!E1013="","",'RAW Transactions'!E1013)</f>
        <v/>
      </c>
      <c r="F1013" s="33" t="str">
        <f>IFERROR(IF('RAW Transactions'!F1013="","",IF('RAW Transactions'!F1013/'RAW Transactions'!$J$3=0,G1013/E1013,'RAW Transactions'!F1013/'RAW Transactions'!$J$3)),0)</f>
        <v/>
      </c>
      <c r="G1013" s="32" t="str">
        <f>IF('RAW Transactions'!G1013="","",'RAW Transactions'!G1013)</f>
        <v/>
      </c>
    </row>
    <row r="1014" spans="1:7" x14ac:dyDescent="0.2">
      <c r="A1014" s="3" t="str">
        <f>IF('RAW Transactions'!A1014="","",'RAW Transactions'!A1014)</f>
        <v/>
      </c>
      <c r="B1014" s="26" t="str">
        <f>IF('RAW Transactions'!B1014="","",'RAW Transactions'!B1014)</f>
        <v/>
      </c>
      <c r="C1014" s="26" t="str">
        <f>IF('RAW Transactions'!C1014="","",'RAW Transactions'!C1014)</f>
        <v/>
      </c>
      <c r="D1014" s="27" t="str">
        <f>IFERROR(VLOOKUP('RAW Transactions'!D1014,'RAW Transactions'!$I$8:$J$24,2,FALSE),"")</f>
        <v/>
      </c>
      <c r="E1014" s="33" t="str">
        <f>IF('RAW Transactions'!E1014="","",'RAW Transactions'!E1014)</f>
        <v/>
      </c>
      <c r="F1014" s="33" t="str">
        <f>IFERROR(IF('RAW Transactions'!F1014="","",IF('RAW Transactions'!F1014/'RAW Transactions'!$J$3=0,G1014/E1014,'RAW Transactions'!F1014/'RAW Transactions'!$J$3)),0)</f>
        <v/>
      </c>
      <c r="G1014" s="32" t="str">
        <f>IF('RAW Transactions'!G1014="","",'RAW Transactions'!G1014)</f>
        <v/>
      </c>
    </row>
    <row r="1015" spans="1:7" x14ac:dyDescent="0.2">
      <c r="A1015" s="3" t="str">
        <f>IF('RAW Transactions'!A1015="","",'RAW Transactions'!A1015)</f>
        <v/>
      </c>
      <c r="B1015" s="26" t="str">
        <f>IF('RAW Transactions'!B1015="","",'RAW Transactions'!B1015)</f>
        <v/>
      </c>
      <c r="C1015" s="26" t="str">
        <f>IF('RAW Transactions'!C1015="","",'RAW Transactions'!C1015)</f>
        <v/>
      </c>
      <c r="D1015" s="27" t="str">
        <f>IFERROR(VLOOKUP('RAW Transactions'!D1015,'RAW Transactions'!$I$8:$J$24,2,FALSE),"")</f>
        <v/>
      </c>
      <c r="E1015" s="33" t="str">
        <f>IF('RAW Transactions'!E1015="","",'RAW Transactions'!E1015)</f>
        <v/>
      </c>
      <c r="F1015" s="33" t="str">
        <f>IFERROR(IF('RAW Transactions'!F1015="","",IF('RAW Transactions'!F1015/'RAW Transactions'!$J$3=0,G1015/E1015,'RAW Transactions'!F1015/'RAW Transactions'!$J$3)),0)</f>
        <v/>
      </c>
      <c r="G1015" s="32" t="str">
        <f>IF('RAW Transactions'!G1015="","",'RAW Transactions'!G1015)</f>
        <v/>
      </c>
    </row>
    <row r="1016" spans="1:7" x14ac:dyDescent="0.2">
      <c r="A1016" s="3" t="str">
        <f>IF('RAW Transactions'!A1016="","",'RAW Transactions'!A1016)</f>
        <v/>
      </c>
      <c r="B1016" s="26" t="str">
        <f>IF('RAW Transactions'!B1016="","",'RAW Transactions'!B1016)</f>
        <v/>
      </c>
      <c r="C1016" s="26" t="str">
        <f>IF('RAW Transactions'!C1016="","",'RAW Transactions'!C1016)</f>
        <v/>
      </c>
      <c r="D1016" s="27" t="str">
        <f>IFERROR(VLOOKUP('RAW Transactions'!D1016,'RAW Transactions'!$I$8:$J$24,2,FALSE),"")</f>
        <v/>
      </c>
      <c r="E1016" s="33" t="str">
        <f>IF('RAW Transactions'!E1016="","",'RAW Transactions'!E1016)</f>
        <v/>
      </c>
      <c r="F1016" s="33" t="str">
        <f>IFERROR(IF('RAW Transactions'!F1016="","",IF('RAW Transactions'!F1016/'RAW Transactions'!$J$3=0,G1016/E1016,'RAW Transactions'!F1016/'RAW Transactions'!$J$3)),0)</f>
        <v/>
      </c>
      <c r="G1016" s="32" t="str">
        <f>IF('RAW Transactions'!G1016="","",'RAW Transactions'!G1016)</f>
        <v/>
      </c>
    </row>
    <row r="1017" spans="1:7" x14ac:dyDescent="0.2">
      <c r="A1017" s="3" t="str">
        <f>IF('RAW Transactions'!A1017="","",'RAW Transactions'!A1017)</f>
        <v/>
      </c>
      <c r="B1017" s="26" t="str">
        <f>IF('RAW Transactions'!B1017="","",'RAW Transactions'!B1017)</f>
        <v/>
      </c>
      <c r="C1017" s="26" t="str">
        <f>IF('RAW Transactions'!C1017="","",'RAW Transactions'!C1017)</f>
        <v/>
      </c>
      <c r="D1017" s="27" t="str">
        <f>IFERROR(VLOOKUP('RAW Transactions'!D1017,'RAW Transactions'!$I$8:$J$24,2,FALSE),"")</f>
        <v/>
      </c>
      <c r="E1017" s="33" t="str">
        <f>IF('RAW Transactions'!E1017="","",'RAW Transactions'!E1017)</f>
        <v/>
      </c>
      <c r="F1017" s="33" t="str">
        <f>IFERROR(IF('RAW Transactions'!F1017="","",IF('RAW Transactions'!F1017/'RAW Transactions'!$J$3=0,G1017/E1017,'RAW Transactions'!F1017/'RAW Transactions'!$J$3)),0)</f>
        <v/>
      </c>
      <c r="G1017" s="32" t="str">
        <f>IF('RAW Transactions'!G1017="","",'RAW Transactions'!G1017)</f>
        <v/>
      </c>
    </row>
    <row r="1018" spans="1:7" x14ac:dyDescent="0.2">
      <c r="A1018" s="3" t="str">
        <f>IF('RAW Transactions'!A1018="","",'RAW Transactions'!A1018)</f>
        <v/>
      </c>
      <c r="B1018" s="26" t="str">
        <f>IF('RAW Transactions'!B1018="","",'RAW Transactions'!B1018)</f>
        <v/>
      </c>
      <c r="C1018" s="26" t="str">
        <f>IF('RAW Transactions'!C1018="","",'RAW Transactions'!C1018)</f>
        <v/>
      </c>
      <c r="D1018" s="27" t="str">
        <f>IFERROR(VLOOKUP('RAW Transactions'!D1018,'RAW Transactions'!$I$8:$J$24,2,FALSE),"")</f>
        <v/>
      </c>
      <c r="E1018" s="33" t="str">
        <f>IF('RAW Transactions'!E1018="","",'RAW Transactions'!E1018)</f>
        <v/>
      </c>
      <c r="F1018" s="33" t="str">
        <f>IFERROR(IF('RAW Transactions'!F1018="","",IF('RAW Transactions'!F1018/'RAW Transactions'!$J$3=0,G1018/E1018,'RAW Transactions'!F1018/'RAW Transactions'!$J$3)),0)</f>
        <v/>
      </c>
      <c r="G1018" s="32" t="str">
        <f>IF('RAW Transactions'!G1018="","",'RAW Transactions'!G1018)</f>
        <v/>
      </c>
    </row>
    <row r="1019" spans="1:7" x14ac:dyDescent="0.2">
      <c r="A1019" s="3" t="str">
        <f>IF('RAW Transactions'!A1019="","",'RAW Transactions'!A1019)</f>
        <v/>
      </c>
      <c r="B1019" s="26" t="str">
        <f>IF('RAW Transactions'!B1019="","",'RAW Transactions'!B1019)</f>
        <v/>
      </c>
      <c r="C1019" s="26" t="str">
        <f>IF('RAW Transactions'!C1019="","",'RAW Transactions'!C1019)</f>
        <v/>
      </c>
      <c r="D1019" s="27" t="str">
        <f>IFERROR(VLOOKUP('RAW Transactions'!D1019,'RAW Transactions'!$I$8:$J$24,2,FALSE),"")</f>
        <v/>
      </c>
      <c r="E1019" s="33" t="str">
        <f>IF('RAW Transactions'!E1019="","",'RAW Transactions'!E1019)</f>
        <v/>
      </c>
      <c r="F1019" s="33" t="str">
        <f>IFERROR(IF('RAW Transactions'!F1019="","",IF('RAW Transactions'!F1019/'RAW Transactions'!$J$3=0,G1019/E1019,'RAW Transactions'!F1019/'RAW Transactions'!$J$3)),0)</f>
        <v/>
      </c>
      <c r="G1019" s="32" t="str">
        <f>IF('RAW Transactions'!G1019="","",'RAW Transactions'!G1019)</f>
        <v/>
      </c>
    </row>
    <row r="1020" spans="1:7" x14ac:dyDescent="0.2">
      <c r="A1020" s="3" t="str">
        <f>IF('RAW Transactions'!A1020="","",'RAW Transactions'!A1020)</f>
        <v/>
      </c>
      <c r="B1020" s="26" t="str">
        <f>IF('RAW Transactions'!B1020="","",'RAW Transactions'!B1020)</f>
        <v/>
      </c>
      <c r="C1020" s="26" t="str">
        <f>IF('RAW Transactions'!C1020="","",'RAW Transactions'!C1020)</f>
        <v/>
      </c>
      <c r="D1020" s="27" t="str">
        <f>IFERROR(VLOOKUP('RAW Transactions'!D1020,'RAW Transactions'!$I$8:$J$24,2,FALSE),"")</f>
        <v/>
      </c>
      <c r="E1020" s="33" t="str">
        <f>IF('RAW Transactions'!E1020="","",'RAW Transactions'!E1020)</f>
        <v/>
      </c>
      <c r="F1020" s="33" t="str">
        <f>IFERROR(IF('RAW Transactions'!F1020="","",IF('RAW Transactions'!F1020/'RAW Transactions'!$J$3=0,G1020/E1020,'RAW Transactions'!F1020/'RAW Transactions'!$J$3)),0)</f>
        <v/>
      </c>
      <c r="G1020" s="32" t="str">
        <f>IF('RAW Transactions'!G1020="","",'RAW Transactions'!G1020)</f>
        <v/>
      </c>
    </row>
    <row r="1021" spans="1:7" x14ac:dyDescent="0.2">
      <c r="A1021" s="3" t="str">
        <f>IF('RAW Transactions'!A1021="","",'RAW Transactions'!A1021)</f>
        <v/>
      </c>
      <c r="B1021" s="26" t="str">
        <f>IF('RAW Transactions'!B1021="","",'RAW Transactions'!B1021)</f>
        <v/>
      </c>
      <c r="C1021" s="26" t="str">
        <f>IF('RAW Transactions'!C1021="","",'RAW Transactions'!C1021)</f>
        <v/>
      </c>
      <c r="D1021" s="27" t="str">
        <f>IFERROR(VLOOKUP('RAW Transactions'!D1021,'RAW Transactions'!$I$8:$J$24,2,FALSE),"")</f>
        <v/>
      </c>
      <c r="E1021" s="33" t="str">
        <f>IF('RAW Transactions'!E1021="","",'RAW Transactions'!E1021)</f>
        <v/>
      </c>
      <c r="F1021" s="33" t="str">
        <f>IFERROR(IF('RAW Transactions'!F1021="","",IF('RAW Transactions'!F1021/'RAW Transactions'!$J$3=0,G1021/E1021,'RAW Transactions'!F1021/'RAW Transactions'!$J$3)),0)</f>
        <v/>
      </c>
      <c r="G1021" s="32" t="str">
        <f>IF('RAW Transactions'!G1021="","",'RAW Transactions'!G1021)</f>
        <v/>
      </c>
    </row>
    <row r="1022" spans="1:7" x14ac:dyDescent="0.2">
      <c r="A1022" s="3" t="str">
        <f>IF('RAW Transactions'!A1022="","",'RAW Transactions'!A1022)</f>
        <v/>
      </c>
      <c r="B1022" s="26" t="str">
        <f>IF('RAW Transactions'!B1022="","",'RAW Transactions'!B1022)</f>
        <v/>
      </c>
      <c r="C1022" s="26" t="str">
        <f>IF('RAW Transactions'!C1022="","",'RAW Transactions'!C1022)</f>
        <v/>
      </c>
      <c r="D1022" s="27" t="str">
        <f>IFERROR(VLOOKUP('RAW Transactions'!D1022,'RAW Transactions'!$I$8:$J$24,2,FALSE),"")</f>
        <v/>
      </c>
      <c r="E1022" s="33" t="str">
        <f>IF('RAW Transactions'!E1022="","",'RAW Transactions'!E1022)</f>
        <v/>
      </c>
      <c r="F1022" s="33" t="str">
        <f>IFERROR(IF('RAW Transactions'!F1022="","",IF('RAW Transactions'!F1022/'RAW Transactions'!$J$3=0,G1022/E1022,'RAW Transactions'!F1022/'RAW Transactions'!$J$3)),0)</f>
        <v/>
      </c>
      <c r="G1022" s="32" t="str">
        <f>IF('RAW Transactions'!G1022="","",'RAW Transactions'!G1022)</f>
        <v/>
      </c>
    </row>
    <row r="1023" spans="1:7" x14ac:dyDescent="0.2">
      <c r="A1023" s="3" t="str">
        <f>IF('RAW Transactions'!A1023="","",'RAW Transactions'!A1023)</f>
        <v/>
      </c>
      <c r="B1023" s="26" t="str">
        <f>IF('RAW Transactions'!B1023="","",'RAW Transactions'!B1023)</f>
        <v/>
      </c>
      <c r="C1023" s="26" t="str">
        <f>IF('RAW Transactions'!C1023="","",'RAW Transactions'!C1023)</f>
        <v/>
      </c>
      <c r="D1023" s="27" t="str">
        <f>IFERROR(VLOOKUP('RAW Transactions'!D1023,'RAW Transactions'!$I$8:$J$24,2,FALSE),"")</f>
        <v/>
      </c>
      <c r="E1023" s="33" t="str">
        <f>IF('RAW Transactions'!E1023="","",'RAW Transactions'!E1023)</f>
        <v/>
      </c>
      <c r="F1023" s="33" t="str">
        <f>IFERROR(IF('RAW Transactions'!F1023="","",IF('RAW Transactions'!F1023/'RAW Transactions'!$J$3=0,G1023/E1023,'RAW Transactions'!F1023/'RAW Transactions'!$J$3)),0)</f>
        <v/>
      </c>
      <c r="G1023" s="32" t="str">
        <f>IF('RAW Transactions'!G1023="","",'RAW Transactions'!G1023)</f>
        <v/>
      </c>
    </row>
    <row r="1024" spans="1:7" x14ac:dyDescent="0.2">
      <c r="A1024" s="3" t="str">
        <f>IF('RAW Transactions'!A1024="","",'RAW Transactions'!A1024)</f>
        <v/>
      </c>
      <c r="B1024" s="26" t="str">
        <f>IF('RAW Transactions'!B1024="","",'RAW Transactions'!B1024)</f>
        <v/>
      </c>
      <c r="C1024" s="26" t="str">
        <f>IF('RAW Transactions'!C1024="","",'RAW Transactions'!C1024)</f>
        <v/>
      </c>
      <c r="D1024" s="27" t="str">
        <f>IFERROR(VLOOKUP('RAW Transactions'!D1024,'RAW Transactions'!$I$8:$J$24,2,FALSE),"")</f>
        <v/>
      </c>
      <c r="E1024" s="33" t="str">
        <f>IF('RAW Transactions'!E1024="","",'RAW Transactions'!E1024)</f>
        <v/>
      </c>
      <c r="F1024" s="33" t="str">
        <f>IFERROR(IF('RAW Transactions'!F1024="","",IF('RAW Transactions'!F1024/'RAW Transactions'!$J$3=0,G1024/E1024,'RAW Transactions'!F1024/'RAW Transactions'!$J$3)),0)</f>
        <v/>
      </c>
      <c r="G1024" s="32" t="str">
        <f>IF('RAW Transactions'!G1024="","",'RAW Transactions'!G1024)</f>
        <v/>
      </c>
    </row>
    <row r="1025" spans="1:7" x14ac:dyDescent="0.2">
      <c r="A1025" s="3" t="str">
        <f>IF('RAW Transactions'!A1025="","",'RAW Transactions'!A1025)</f>
        <v/>
      </c>
      <c r="B1025" s="26" t="str">
        <f>IF('RAW Transactions'!B1025="","",'RAW Transactions'!B1025)</f>
        <v/>
      </c>
      <c r="C1025" s="26" t="str">
        <f>IF('RAW Transactions'!C1025="","",'RAW Transactions'!C1025)</f>
        <v/>
      </c>
      <c r="D1025" s="27" t="str">
        <f>IFERROR(VLOOKUP('RAW Transactions'!D1025,'RAW Transactions'!$I$8:$J$24,2,FALSE),"")</f>
        <v/>
      </c>
      <c r="E1025" s="33" t="str">
        <f>IF('RAW Transactions'!E1025="","",'RAW Transactions'!E1025)</f>
        <v/>
      </c>
      <c r="F1025" s="33" t="str">
        <f>IFERROR(IF('RAW Transactions'!F1025="","",IF('RAW Transactions'!F1025/'RAW Transactions'!$J$3=0,G1025/E1025,'RAW Transactions'!F1025/'RAW Transactions'!$J$3)),0)</f>
        <v/>
      </c>
      <c r="G1025" s="32" t="str">
        <f>IF('RAW Transactions'!G1025="","",'RAW Transactions'!G1025)</f>
        <v/>
      </c>
    </row>
    <row r="1026" spans="1:7" x14ac:dyDescent="0.2">
      <c r="A1026" s="3" t="str">
        <f>IF('RAW Transactions'!A1026="","",'RAW Transactions'!A1026)</f>
        <v/>
      </c>
      <c r="B1026" s="26" t="str">
        <f>IF('RAW Transactions'!B1026="","",'RAW Transactions'!B1026)</f>
        <v/>
      </c>
      <c r="C1026" s="26" t="str">
        <f>IF('RAW Transactions'!C1026="","",'RAW Transactions'!C1026)</f>
        <v/>
      </c>
      <c r="D1026" s="27" t="str">
        <f>IFERROR(VLOOKUP('RAW Transactions'!D1026,'RAW Transactions'!$I$8:$J$24,2,FALSE),"")</f>
        <v/>
      </c>
      <c r="E1026" s="33" t="str">
        <f>IF('RAW Transactions'!E1026="","",'RAW Transactions'!E1026)</f>
        <v/>
      </c>
      <c r="F1026" s="33" t="str">
        <f>IFERROR(IF('RAW Transactions'!F1026="","",IF('RAW Transactions'!F1026/'RAW Transactions'!$J$3=0,G1026/E1026,'RAW Transactions'!F1026/'RAW Transactions'!$J$3)),0)</f>
        <v/>
      </c>
      <c r="G1026" s="32" t="str">
        <f>IF('RAW Transactions'!G1026="","",'RAW Transactions'!G1026)</f>
        <v/>
      </c>
    </row>
    <row r="1027" spans="1:7" x14ac:dyDescent="0.2">
      <c r="A1027" s="3" t="str">
        <f>IF('RAW Transactions'!A1027="","",'RAW Transactions'!A1027)</f>
        <v/>
      </c>
      <c r="B1027" s="26" t="str">
        <f>IF('RAW Transactions'!B1027="","",'RAW Transactions'!B1027)</f>
        <v/>
      </c>
      <c r="C1027" s="26" t="str">
        <f>IF('RAW Transactions'!C1027="","",'RAW Transactions'!C1027)</f>
        <v/>
      </c>
      <c r="D1027" s="27" t="str">
        <f>IFERROR(VLOOKUP('RAW Transactions'!D1027,'RAW Transactions'!$I$8:$J$24,2,FALSE),"")</f>
        <v/>
      </c>
      <c r="E1027" s="33" t="str">
        <f>IF('RAW Transactions'!E1027="","",'RAW Transactions'!E1027)</f>
        <v/>
      </c>
      <c r="F1027" s="33" t="str">
        <f>IFERROR(IF('RAW Transactions'!F1027="","",IF('RAW Transactions'!F1027/'RAW Transactions'!$J$3=0,G1027/E1027,'RAW Transactions'!F1027/'RAW Transactions'!$J$3)),0)</f>
        <v/>
      </c>
      <c r="G1027" s="32" t="str">
        <f>IF('RAW Transactions'!G1027="","",'RAW Transactions'!G1027)</f>
        <v/>
      </c>
    </row>
    <row r="1028" spans="1:7" x14ac:dyDescent="0.2">
      <c r="A1028" s="3" t="str">
        <f>IF('RAW Transactions'!A1028="","",'RAW Transactions'!A1028)</f>
        <v/>
      </c>
      <c r="B1028" s="26" t="str">
        <f>IF('RAW Transactions'!B1028="","",'RAW Transactions'!B1028)</f>
        <v/>
      </c>
      <c r="C1028" s="26" t="str">
        <f>IF('RAW Transactions'!C1028="","",'RAW Transactions'!C1028)</f>
        <v/>
      </c>
      <c r="D1028" s="27" t="str">
        <f>IFERROR(VLOOKUP('RAW Transactions'!D1028,'RAW Transactions'!$I$8:$J$24,2,FALSE),"")</f>
        <v/>
      </c>
      <c r="E1028" s="33" t="str">
        <f>IF('RAW Transactions'!E1028="","",'RAW Transactions'!E1028)</f>
        <v/>
      </c>
      <c r="F1028" s="33" t="str">
        <f>IFERROR(IF('RAW Transactions'!F1028="","",IF('RAW Transactions'!F1028/'RAW Transactions'!$J$3=0,G1028/E1028,'RAW Transactions'!F1028/'RAW Transactions'!$J$3)),0)</f>
        <v/>
      </c>
      <c r="G1028" s="32" t="str">
        <f>IF('RAW Transactions'!G1028="","",'RAW Transactions'!G1028)</f>
        <v/>
      </c>
    </row>
    <row r="1029" spans="1:7" x14ac:dyDescent="0.2">
      <c r="A1029" s="3" t="str">
        <f>IF('RAW Transactions'!A1029="","",'RAW Transactions'!A1029)</f>
        <v/>
      </c>
      <c r="B1029" s="26" t="str">
        <f>IF('RAW Transactions'!B1029="","",'RAW Transactions'!B1029)</f>
        <v/>
      </c>
      <c r="C1029" s="26" t="str">
        <f>IF('RAW Transactions'!C1029="","",'RAW Transactions'!C1029)</f>
        <v/>
      </c>
      <c r="D1029" s="27" t="str">
        <f>IFERROR(VLOOKUP('RAW Transactions'!D1029,'RAW Transactions'!$I$8:$J$24,2,FALSE),"")</f>
        <v/>
      </c>
      <c r="E1029" s="33" t="str">
        <f>IF('RAW Transactions'!E1029="","",'RAW Transactions'!E1029)</f>
        <v/>
      </c>
      <c r="F1029" s="33" t="str">
        <f>IFERROR(IF('RAW Transactions'!F1029="","",IF('RAW Transactions'!F1029/'RAW Transactions'!$J$3=0,G1029/E1029,'RAW Transactions'!F1029/'RAW Transactions'!$J$3)),0)</f>
        <v/>
      </c>
      <c r="G1029" s="32" t="str">
        <f>IF('RAW Transactions'!G1029="","",'RAW Transactions'!G1029)</f>
        <v/>
      </c>
    </row>
    <row r="1030" spans="1:7" x14ac:dyDescent="0.2">
      <c r="A1030" s="3" t="str">
        <f>IF('RAW Transactions'!A1030="","",'RAW Transactions'!A1030)</f>
        <v/>
      </c>
      <c r="B1030" s="26" t="str">
        <f>IF('RAW Transactions'!B1030="","",'RAW Transactions'!B1030)</f>
        <v/>
      </c>
      <c r="C1030" s="26" t="str">
        <f>IF('RAW Transactions'!C1030="","",'RAW Transactions'!C1030)</f>
        <v/>
      </c>
      <c r="D1030" s="27" t="str">
        <f>IFERROR(VLOOKUP('RAW Transactions'!D1030,'RAW Transactions'!$I$8:$J$24,2,FALSE),"")</f>
        <v/>
      </c>
      <c r="E1030" s="33" t="str">
        <f>IF('RAW Transactions'!E1030="","",'RAW Transactions'!E1030)</f>
        <v/>
      </c>
      <c r="F1030" s="33" t="str">
        <f>IFERROR(IF('RAW Transactions'!F1030="","",IF('RAW Transactions'!F1030/'RAW Transactions'!$J$3=0,G1030/E1030,'RAW Transactions'!F1030/'RAW Transactions'!$J$3)),0)</f>
        <v/>
      </c>
      <c r="G1030" s="32" t="str">
        <f>IF('RAW Transactions'!G1030="","",'RAW Transactions'!G1030)</f>
        <v/>
      </c>
    </row>
    <row r="1031" spans="1:7" x14ac:dyDescent="0.2">
      <c r="A1031" s="3" t="str">
        <f>IF('RAW Transactions'!A1031="","",'RAW Transactions'!A1031)</f>
        <v/>
      </c>
      <c r="B1031" s="26" t="str">
        <f>IF('RAW Transactions'!B1031="","",'RAW Transactions'!B1031)</f>
        <v/>
      </c>
      <c r="C1031" s="26" t="str">
        <f>IF('RAW Transactions'!C1031="","",'RAW Transactions'!C1031)</f>
        <v/>
      </c>
      <c r="D1031" s="27" t="str">
        <f>IFERROR(VLOOKUP('RAW Transactions'!D1031,'RAW Transactions'!$I$8:$J$24,2,FALSE),"")</f>
        <v/>
      </c>
      <c r="E1031" s="33" t="str">
        <f>IF('RAW Transactions'!E1031="","",'RAW Transactions'!E1031)</f>
        <v/>
      </c>
      <c r="F1031" s="33" t="str">
        <f>IFERROR(IF('RAW Transactions'!F1031="","",IF('RAW Transactions'!F1031/'RAW Transactions'!$J$3=0,G1031/E1031,'RAW Transactions'!F1031/'RAW Transactions'!$J$3)),0)</f>
        <v/>
      </c>
      <c r="G1031" s="32" t="str">
        <f>IF('RAW Transactions'!G1031="","",'RAW Transactions'!G1031)</f>
        <v/>
      </c>
    </row>
    <row r="1032" spans="1:7" x14ac:dyDescent="0.2">
      <c r="A1032" s="3" t="str">
        <f>IF('RAW Transactions'!A1032="","",'RAW Transactions'!A1032)</f>
        <v/>
      </c>
      <c r="B1032" s="26" t="str">
        <f>IF('RAW Transactions'!B1032="","",'RAW Transactions'!B1032)</f>
        <v/>
      </c>
      <c r="C1032" s="26" t="str">
        <f>IF('RAW Transactions'!C1032="","",'RAW Transactions'!C1032)</f>
        <v/>
      </c>
      <c r="D1032" s="27" t="str">
        <f>IFERROR(VLOOKUP('RAW Transactions'!D1032,'RAW Transactions'!$I$8:$J$24,2,FALSE),"")</f>
        <v/>
      </c>
      <c r="E1032" s="33" t="str">
        <f>IF('RAW Transactions'!E1032="","",'RAW Transactions'!E1032)</f>
        <v/>
      </c>
      <c r="F1032" s="33" t="str">
        <f>IFERROR(IF('RAW Transactions'!F1032="","",IF('RAW Transactions'!F1032/'RAW Transactions'!$J$3=0,G1032/E1032,'RAW Transactions'!F1032/'RAW Transactions'!$J$3)),0)</f>
        <v/>
      </c>
      <c r="G1032" s="32" t="str">
        <f>IF('RAW Transactions'!G1032="","",'RAW Transactions'!G1032)</f>
        <v/>
      </c>
    </row>
    <row r="1033" spans="1:7" x14ac:dyDescent="0.2">
      <c r="A1033" s="3" t="str">
        <f>IF('RAW Transactions'!A1033="","",'RAW Transactions'!A1033)</f>
        <v/>
      </c>
      <c r="B1033" s="26" t="str">
        <f>IF('RAW Transactions'!B1033="","",'RAW Transactions'!B1033)</f>
        <v/>
      </c>
      <c r="C1033" s="26" t="str">
        <f>IF('RAW Transactions'!C1033="","",'RAW Transactions'!C1033)</f>
        <v/>
      </c>
      <c r="D1033" s="27" t="str">
        <f>IFERROR(VLOOKUP('RAW Transactions'!D1033,'RAW Transactions'!$I$8:$J$24,2,FALSE),"")</f>
        <v/>
      </c>
      <c r="E1033" s="33" t="str">
        <f>IF('RAW Transactions'!E1033="","",'RAW Transactions'!E1033)</f>
        <v/>
      </c>
      <c r="F1033" s="33" t="str">
        <f>IFERROR(IF('RAW Transactions'!F1033="","",IF('RAW Transactions'!F1033/'RAW Transactions'!$J$3=0,G1033/E1033,'RAW Transactions'!F1033/'RAW Transactions'!$J$3)),0)</f>
        <v/>
      </c>
      <c r="G1033" s="32" t="str">
        <f>IF('RAW Transactions'!G1033="","",'RAW Transactions'!G1033)</f>
        <v/>
      </c>
    </row>
    <row r="1034" spans="1:7" x14ac:dyDescent="0.2">
      <c r="A1034" s="3" t="str">
        <f>IF('RAW Transactions'!A1034="","",'RAW Transactions'!A1034)</f>
        <v/>
      </c>
      <c r="B1034" s="26" t="str">
        <f>IF('RAW Transactions'!B1034="","",'RAW Transactions'!B1034)</f>
        <v/>
      </c>
      <c r="C1034" s="26" t="str">
        <f>IF('RAW Transactions'!C1034="","",'RAW Transactions'!C1034)</f>
        <v/>
      </c>
      <c r="D1034" s="27" t="str">
        <f>IFERROR(VLOOKUP('RAW Transactions'!D1034,'RAW Transactions'!$I$8:$J$24,2,FALSE),"")</f>
        <v/>
      </c>
      <c r="E1034" s="33" t="str">
        <f>IF('RAW Transactions'!E1034="","",'RAW Transactions'!E1034)</f>
        <v/>
      </c>
      <c r="F1034" s="33" t="str">
        <f>IFERROR(IF('RAW Transactions'!F1034="","",IF('RAW Transactions'!F1034/'RAW Transactions'!$J$3=0,G1034/E1034,'RAW Transactions'!F1034/'RAW Transactions'!$J$3)),0)</f>
        <v/>
      </c>
      <c r="G1034" s="32" t="str">
        <f>IF('RAW Transactions'!G1034="","",'RAW Transactions'!G1034)</f>
        <v/>
      </c>
    </row>
    <row r="1035" spans="1:7" x14ac:dyDescent="0.2">
      <c r="A1035" s="3" t="str">
        <f>IF('RAW Transactions'!A1035="","",'RAW Transactions'!A1035)</f>
        <v/>
      </c>
      <c r="B1035" s="26" t="str">
        <f>IF('RAW Transactions'!B1035="","",'RAW Transactions'!B1035)</f>
        <v/>
      </c>
      <c r="C1035" s="26" t="str">
        <f>IF('RAW Transactions'!C1035="","",'RAW Transactions'!C1035)</f>
        <v/>
      </c>
      <c r="D1035" s="27" t="str">
        <f>IFERROR(VLOOKUP('RAW Transactions'!D1035,'RAW Transactions'!$I$8:$J$24,2,FALSE),"")</f>
        <v/>
      </c>
      <c r="E1035" s="33" t="str">
        <f>IF('RAW Transactions'!E1035="","",'RAW Transactions'!E1035)</f>
        <v/>
      </c>
      <c r="F1035" s="33" t="str">
        <f>IFERROR(IF('RAW Transactions'!F1035="","",IF('RAW Transactions'!F1035/'RAW Transactions'!$J$3=0,G1035/E1035,'RAW Transactions'!F1035/'RAW Transactions'!$J$3)),0)</f>
        <v/>
      </c>
      <c r="G1035" s="32" t="str">
        <f>IF('RAW Transactions'!G1035="","",'RAW Transactions'!G1035)</f>
        <v/>
      </c>
    </row>
    <row r="1036" spans="1:7" x14ac:dyDescent="0.2">
      <c r="A1036" s="3" t="str">
        <f>IF('RAW Transactions'!A1036="","",'RAW Transactions'!A1036)</f>
        <v/>
      </c>
      <c r="B1036" s="26" t="str">
        <f>IF('RAW Transactions'!B1036="","",'RAW Transactions'!B1036)</f>
        <v/>
      </c>
      <c r="C1036" s="26" t="str">
        <f>IF('RAW Transactions'!C1036="","",'RAW Transactions'!C1036)</f>
        <v/>
      </c>
      <c r="D1036" s="27" t="str">
        <f>IFERROR(VLOOKUP('RAW Transactions'!D1036,'RAW Transactions'!$I$8:$J$24,2,FALSE),"")</f>
        <v/>
      </c>
      <c r="E1036" s="33" t="str">
        <f>IF('RAW Transactions'!E1036="","",'RAW Transactions'!E1036)</f>
        <v/>
      </c>
      <c r="F1036" s="33" t="str">
        <f>IFERROR(IF('RAW Transactions'!F1036="","",IF('RAW Transactions'!F1036/'RAW Transactions'!$J$3=0,G1036/E1036,'RAW Transactions'!F1036/'RAW Transactions'!$J$3)),0)</f>
        <v/>
      </c>
      <c r="G1036" s="32" t="str">
        <f>IF('RAW Transactions'!G1036="","",'RAW Transactions'!G1036)</f>
        <v/>
      </c>
    </row>
    <row r="1037" spans="1:7" x14ac:dyDescent="0.2">
      <c r="A1037" s="3" t="str">
        <f>IF('RAW Transactions'!A1037="","",'RAW Transactions'!A1037)</f>
        <v/>
      </c>
      <c r="B1037" s="26" t="str">
        <f>IF('RAW Transactions'!B1037="","",'RAW Transactions'!B1037)</f>
        <v/>
      </c>
      <c r="C1037" s="26" t="str">
        <f>IF('RAW Transactions'!C1037="","",'RAW Transactions'!C1037)</f>
        <v/>
      </c>
      <c r="D1037" s="27" t="str">
        <f>IFERROR(VLOOKUP('RAW Transactions'!D1037,'RAW Transactions'!$I$8:$J$24,2,FALSE),"")</f>
        <v/>
      </c>
      <c r="E1037" s="33" t="str">
        <f>IF('RAW Transactions'!E1037="","",'RAW Transactions'!E1037)</f>
        <v/>
      </c>
      <c r="F1037" s="33" t="str">
        <f>IFERROR(IF('RAW Transactions'!F1037="","",IF('RAW Transactions'!F1037/'RAW Transactions'!$J$3=0,G1037/E1037,'RAW Transactions'!F1037/'RAW Transactions'!$J$3)),0)</f>
        <v/>
      </c>
      <c r="G1037" s="32" t="str">
        <f>IF('RAW Transactions'!G1037="","",'RAW Transactions'!G1037)</f>
        <v/>
      </c>
    </row>
    <row r="1038" spans="1:7" x14ac:dyDescent="0.2">
      <c r="A1038" s="3" t="str">
        <f>IF('RAW Transactions'!A1038="","",'RAW Transactions'!A1038)</f>
        <v/>
      </c>
      <c r="B1038" s="26" t="str">
        <f>IF('RAW Transactions'!B1038="","",'RAW Transactions'!B1038)</f>
        <v/>
      </c>
      <c r="C1038" s="26" t="str">
        <f>IF('RAW Transactions'!C1038="","",'RAW Transactions'!C1038)</f>
        <v/>
      </c>
      <c r="D1038" s="27" t="str">
        <f>IFERROR(VLOOKUP('RAW Transactions'!D1038,'RAW Transactions'!$I$8:$J$24,2,FALSE),"")</f>
        <v/>
      </c>
      <c r="E1038" s="33" t="str">
        <f>IF('RAW Transactions'!E1038="","",'RAW Transactions'!E1038)</f>
        <v/>
      </c>
      <c r="F1038" s="33" t="str">
        <f>IFERROR(IF('RAW Transactions'!F1038="","",IF('RAW Transactions'!F1038/'RAW Transactions'!$J$3=0,G1038/E1038,'RAW Transactions'!F1038/'RAW Transactions'!$J$3)),0)</f>
        <v/>
      </c>
      <c r="G1038" s="32" t="str">
        <f>IF('RAW Transactions'!G1038="","",'RAW Transactions'!G1038)</f>
        <v/>
      </c>
    </row>
    <row r="1039" spans="1:7" x14ac:dyDescent="0.2">
      <c r="A1039" s="3" t="str">
        <f>IF('RAW Transactions'!A1039="","",'RAW Transactions'!A1039)</f>
        <v/>
      </c>
      <c r="B1039" s="26" t="str">
        <f>IF('RAW Transactions'!B1039="","",'RAW Transactions'!B1039)</f>
        <v/>
      </c>
      <c r="C1039" s="26" t="str">
        <f>IF('RAW Transactions'!C1039="","",'RAW Transactions'!C1039)</f>
        <v/>
      </c>
      <c r="D1039" s="27" t="str">
        <f>IFERROR(VLOOKUP('RAW Transactions'!D1039,'RAW Transactions'!$I$8:$J$24,2,FALSE),"")</f>
        <v/>
      </c>
      <c r="E1039" s="33" t="str">
        <f>IF('RAW Transactions'!E1039="","",'RAW Transactions'!E1039)</f>
        <v/>
      </c>
      <c r="F1039" s="33" t="str">
        <f>IFERROR(IF('RAW Transactions'!F1039="","",IF('RAW Transactions'!F1039/'RAW Transactions'!$J$3=0,G1039/E1039,'RAW Transactions'!F1039/'RAW Transactions'!$J$3)),0)</f>
        <v/>
      </c>
      <c r="G1039" s="32" t="str">
        <f>IF('RAW Transactions'!G1039="","",'RAW Transactions'!G1039)</f>
        <v/>
      </c>
    </row>
    <row r="1040" spans="1:7" x14ac:dyDescent="0.2">
      <c r="A1040" s="3" t="str">
        <f>IF('RAW Transactions'!A1040="","",'RAW Transactions'!A1040)</f>
        <v/>
      </c>
      <c r="B1040" s="26" t="str">
        <f>IF('RAW Transactions'!B1040="","",'RAW Transactions'!B1040)</f>
        <v/>
      </c>
      <c r="C1040" s="26" t="str">
        <f>IF('RAW Transactions'!C1040="","",'RAW Transactions'!C1040)</f>
        <v/>
      </c>
      <c r="D1040" s="27" t="str">
        <f>IFERROR(VLOOKUP('RAW Transactions'!D1040,'RAW Transactions'!$I$8:$J$24,2,FALSE),"")</f>
        <v/>
      </c>
      <c r="E1040" s="33" t="str">
        <f>IF('RAW Transactions'!E1040="","",'RAW Transactions'!E1040)</f>
        <v/>
      </c>
      <c r="F1040" s="33" t="str">
        <f>IFERROR(IF('RAW Transactions'!F1040="","",IF('RAW Transactions'!F1040/'RAW Transactions'!$J$3=0,G1040/E1040,'RAW Transactions'!F1040/'RAW Transactions'!$J$3)),0)</f>
        <v/>
      </c>
      <c r="G1040" s="32" t="str">
        <f>IF('RAW Transactions'!G1040="","",'RAW Transactions'!G1040)</f>
        <v/>
      </c>
    </row>
    <row r="1041" spans="1:7" x14ac:dyDescent="0.2">
      <c r="A1041" s="3" t="str">
        <f>IF('RAW Transactions'!A1041="","",'RAW Transactions'!A1041)</f>
        <v/>
      </c>
      <c r="B1041" s="26" t="str">
        <f>IF('RAW Transactions'!B1041="","",'RAW Transactions'!B1041)</f>
        <v/>
      </c>
      <c r="C1041" s="26" t="str">
        <f>IF('RAW Transactions'!C1041="","",'RAW Transactions'!C1041)</f>
        <v/>
      </c>
      <c r="D1041" s="27" t="str">
        <f>IFERROR(VLOOKUP('RAW Transactions'!D1041,'RAW Transactions'!$I$8:$J$24,2,FALSE),"")</f>
        <v/>
      </c>
      <c r="E1041" s="33" t="str">
        <f>IF('RAW Transactions'!E1041="","",'RAW Transactions'!E1041)</f>
        <v/>
      </c>
      <c r="F1041" s="33" t="str">
        <f>IFERROR(IF('RAW Transactions'!F1041="","",IF('RAW Transactions'!F1041/'RAW Transactions'!$J$3=0,G1041/E1041,'RAW Transactions'!F1041/'RAW Transactions'!$J$3)),0)</f>
        <v/>
      </c>
      <c r="G1041" s="32" t="str">
        <f>IF('RAW Transactions'!G1041="","",'RAW Transactions'!G1041)</f>
        <v/>
      </c>
    </row>
    <row r="1042" spans="1:7" x14ac:dyDescent="0.2">
      <c r="A1042" s="3" t="str">
        <f>IF('RAW Transactions'!A1042="","",'RAW Transactions'!A1042)</f>
        <v/>
      </c>
      <c r="B1042" s="26" t="str">
        <f>IF('RAW Transactions'!B1042="","",'RAW Transactions'!B1042)</f>
        <v/>
      </c>
      <c r="C1042" s="26" t="str">
        <f>IF('RAW Transactions'!C1042="","",'RAW Transactions'!C1042)</f>
        <v/>
      </c>
      <c r="D1042" s="27" t="str">
        <f>IFERROR(VLOOKUP('RAW Transactions'!D1042,'RAW Transactions'!$I$8:$J$24,2,FALSE),"")</f>
        <v/>
      </c>
      <c r="E1042" s="33" t="str">
        <f>IF('RAW Transactions'!E1042="","",'RAW Transactions'!E1042)</f>
        <v/>
      </c>
      <c r="F1042" s="33" t="str">
        <f>IFERROR(IF('RAW Transactions'!F1042="","",IF('RAW Transactions'!F1042/'RAW Transactions'!$J$3=0,G1042/E1042,'RAW Transactions'!F1042/'RAW Transactions'!$J$3)),0)</f>
        <v/>
      </c>
      <c r="G1042" s="32" t="str">
        <f>IF('RAW Transactions'!G1042="","",'RAW Transactions'!G1042)</f>
        <v/>
      </c>
    </row>
    <row r="1043" spans="1:7" x14ac:dyDescent="0.2">
      <c r="A1043" s="3" t="str">
        <f>IF('RAW Transactions'!A1043="","",'RAW Transactions'!A1043)</f>
        <v/>
      </c>
      <c r="B1043" s="26" t="str">
        <f>IF('RAW Transactions'!B1043="","",'RAW Transactions'!B1043)</f>
        <v/>
      </c>
      <c r="C1043" s="26" t="str">
        <f>IF('RAW Transactions'!C1043="","",'RAW Transactions'!C1043)</f>
        <v/>
      </c>
      <c r="D1043" s="27" t="str">
        <f>IFERROR(VLOOKUP('RAW Transactions'!D1043,'RAW Transactions'!$I$8:$J$24,2,FALSE),"")</f>
        <v/>
      </c>
      <c r="E1043" s="33" t="str">
        <f>IF('RAW Transactions'!E1043="","",'RAW Transactions'!E1043)</f>
        <v/>
      </c>
      <c r="F1043" s="33" t="str">
        <f>IFERROR(IF('RAW Transactions'!F1043="","",IF('RAW Transactions'!F1043/'RAW Transactions'!$J$3=0,G1043/E1043,'RAW Transactions'!F1043/'RAW Transactions'!$J$3)),0)</f>
        <v/>
      </c>
      <c r="G1043" s="32" t="str">
        <f>IF('RAW Transactions'!G1043="","",'RAW Transactions'!G1043)</f>
        <v/>
      </c>
    </row>
    <row r="1044" spans="1:7" x14ac:dyDescent="0.2">
      <c r="A1044" s="3" t="str">
        <f>IF('RAW Transactions'!A1044="","",'RAW Transactions'!A1044)</f>
        <v/>
      </c>
      <c r="B1044" s="26" t="str">
        <f>IF('RAW Transactions'!B1044="","",'RAW Transactions'!B1044)</f>
        <v/>
      </c>
      <c r="C1044" s="26" t="str">
        <f>IF('RAW Transactions'!C1044="","",'RAW Transactions'!C1044)</f>
        <v/>
      </c>
      <c r="D1044" s="27" t="str">
        <f>IFERROR(VLOOKUP('RAW Transactions'!D1044,'RAW Transactions'!$I$8:$J$24,2,FALSE),"")</f>
        <v/>
      </c>
      <c r="E1044" s="33" t="str">
        <f>IF('RAW Transactions'!E1044="","",'RAW Transactions'!E1044)</f>
        <v/>
      </c>
      <c r="F1044" s="33" t="str">
        <f>IFERROR(IF('RAW Transactions'!F1044="","",IF('RAW Transactions'!F1044/'RAW Transactions'!$J$3=0,G1044/E1044,'RAW Transactions'!F1044/'RAW Transactions'!$J$3)),0)</f>
        <v/>
      </c>
      <c r="G1044" s="32" t="str">
        <f>IF('RAW Transactions'!G1044="","",'RAW Transactions'!G1044)</f>
        <v/>
      </c>
    </row>
    <row r="1045" spans="1:7" x14ac:dyDescent="0.2">
      <c r="A1045" s="3" t="str">
        <f>IF('RAW Transactions'!A1045="","",'RAW Transactions'!A1045)</f>
        <v/>
      </c>
      <c r="B1045" s="26" t="str">
        <f>IF('RAW Transactions'!B1045="","",'RAW Transactions'!B1045)</f>
        <v/>
      </c>
      <c r="C1045" s="26" t="str">
        <f>IF('RAW Transactions'!C1045="","",'RAW Transactions'!C1045)</f>
        <v/>
      </c>
      <c r="D1045" s="27" t="str">
        <f>IFERROR(VLOOKUP('RAW Transactions'!D1045,'RAW Transactions'!$I$8:$J$24,2,FALSE),"")</f>
        <v/>
      </c>
      <c r="E1045" s="33" t="str">
        <f>IF('RAW Transactions'!E1045="","",'RAW Transactions'!E1045)</f>
        <v/>
      </c>
      <c r="F1045" s="33" t="str">
        <f>IFERROR(IF('RAW Transactions'!F1045="","",IF('RAW Transactions'!F1045/'RAW Transactions'!$J$3=0,G1045/E1045,'RAW Transactions'!F1045/'RAW Transactions'!$J$3)),0)</f>
        <v/>
      </c>
      <c r="G1045" s="32" t="str">
        <f>IF('RAW Transactions'!G1045="","",'RAW Transactions'!G1045)</f>
        <v/>
      </c>
    </row>
    <row r="1046" spans="1:7" x14ac:dyDescent="0.2">
      <c r="A1046" s="3" t="str">
        <f>IF('RAW Transactions'!A1046="","",'RAW Transactions'!A1046)</f>
        <v/>
      </c>
      <c r="B1046" s="26" t="str">
        <f>IF('RAW Transactions'!B1046="","",'RAW Transactions'!B1046)</f>
        <v/>
      </c>
      <c r="C1046" s="26" t="str">
        <f>IF('RAW Transactions'!C1046="","",'RAW Transactions'!C1046)</f>
        <v/>
      </c>
      <c r="D1046" s="27" t="str">
        <f>IFERROR(VLOOKUP('RAW Transactions'!D1046,'RAW Transactions'!$I$8:$J$24,2,FALSE),"")</f>
        <v/>
      </c>
      <c r="E1046" s="33" t="str">
        <f>IF('RAW Transactions'!E1046="","",'RAW Transactions'!E1046)</f>
        <v/>
      </c>
      <c r="F1046" s="33" t="str">
        <f>IFERROR(IF('RAW Transactions'!F1046="","",IF('RAW Transactions'!F1046/'RAW Transactions'!$J$3=0,G1046/E1046,'RAW Transactions'!F1046/'RAW Transactions'!$J$3)),0)</f>
        <v/>
      </c>
      <c r="G1046" s="32" t="str">
        <f>IF('RAW Transactions'!G1046="","",'RAW Transactions'!G1046)</f>
        <v/>
      </c>
    </row>
    <row r="1047" spans="1:7" x14ac:dyDescent="0.2">
      <c r="A1047" s="3" t="str">
        <f>IF('RAW Transactions'!A1047="","",'RAW Transactions'!A1047)</f>
        <v/>
      </c>
      <c r="B1047" s="26" t="str">
        <f>IF('RAW Transactions'!B1047="","",'RAW Transactions'!B1047)</f>
        <v/>
      </c>
      <c r="C1047" s="26" t="str">
        <f>IF('RAW Transactions'!C1047="","",'RAW Transactions'!C1047)</f>
        <v/>
      </c>
      <c r="D1047" s="27" t="str">
        <f>IFERROR(VLOOKUP('RAW Transactions'!D1047,'RAW Transactions'!$I$8:$J$24,2,FALSE),"")</f>
        <v/>
      </c>
      <c r="E1047" s="33" t="str">
        <f>IF('RAW Transactions'!E1047="","",'RAW Transactions'!E1047)</f>
        <v/>
      </c>
      <c r="F1047" s="33" t="str">
        <f>IFERROR(IF('RAW Transactions'!F1047="","",IF('RAW Transactions'!F1047/'RAW Transactions'!$J$3=0,G1047/E1047,'RAW Transactions'!F1047/'RAW Transactions'!$J$3)),0)</f>
        <v/>
      </c>
      <c r="G1047" s="32" t="str">
        <f>IF('RAW Transactions'!G1047="","",'RAW Transactions'!G1047)</f>
        <v/>
      </c>
    </row>
    <row r="1048" spans="1:7" x14ac:dyDescent="0.2">
      <c r="A1048" s="3" t="str">
        <f>IF('RAW Transactions'!A1048="","",'RAW Transactions'!A1048)</f>
        <v/>
      </c>
      <c r="B1048" s="26" t="str">
        <f>IF('RAW Transactions'!B1048="","",'RAW Transactions'!B1048)</f>
        <v/>
      </c>
      <c r="C1048" s="26" t="str">
        <f>IF('RAW Transactions'!C1048="","",'RAW Transactions'!C1048)</f>
        <v/>
      </c>
      <c r="D1048" s="27" t="str">
        <f>IFERROR(VLOOKUP('RAW Transactions'!D1048,'RAW Transactions'!$I$8:$J$24,2,FALSE),"")</f>
        <v/>
      </c>
      <c r="E1048" s="33" t="str">
        <f>IF('RAW Transactions'!E1048="","",'RAW Transactions'!E1048)</f>
        <v/>
      </c>
      <c r="F1048" s="33" t="str">
        <f>IFERROR(IF('RAW Transactions'!F1048="","",IF('RAW Transactions'!F1048/'RAW Transactions'!$J$3=0,G1048/E1048,'RAW Transactions'!F1048/'RAW Transactions'!$J$3)),0)</f>
        <v/>
      </c>
      <c r="G1048" s="32" t="str">
        <f>IF('RAW Transactions'!G1048="","",'RAW Transactions'!G1048)</f>
        <v/>
      </c>
    </row>
    <row r="1049" spans="1:7" x14ac:dyDescent="0.2">
      <c r="A1049" s="3" t="str">
        <f>IF('RAW Transactions'!A1049="","",'RAW Transactions'!A1049)</f>
        <v/>
      </c>
      <c r="B1049" s="26" t="str">
        <f>IF('RAW Transactions'!B1049="","",'RAW Transactions'!B1049)</f>
        <v/>
      </c>
      <c r="C1049" s="26" t="str">
        <f>IF('RAW Transactions'!C1049="","",'RAW Transactions'!C1049)</f>
        <v/>
      </c>
      <c r="D1049" s="27" t="str">
        <f>IFERROR(VLOOKUP('RAW Transactions'!D1049,'RAW Transactions'!$I$8:$J$24,2,FALSE),"")</f>
        <v/>
      </c>
      <c r="E1049" s="33" t="str">
        <f>IF('RAW Transactions'!E1049="","",'RAW Transactions'!E1049)</f>
        <v/>
      </c>
      <c r="F1049" s="33" t="str">
        <f>IFERROR(IF('RAW Transactions'!F1049="","",IF('RAW Transactions'!F1049/'RAW Transactions'!$J$3=0,G1049/E1049,'RAW Transactions'!F1049/'RAW Transactions'!$J$3)),0)</f>
        <v/>
      </c>
      <c r="G1049" s="32" t="str">
        <f>IF('RAW Transactions'!G1049="","",'RAW Transactions'!G1049)</f>
        <v/>
      </c>
    </row>
    <row r="1050" spans="1:7" x14ac:dyDescent="0.2">
      <c r="A1050" s="3" t="str">
        <f>IF('RAW Transactions'!A1050="","",'RAW Transactions'!A1050)</f>
        <v/>
      </c>
      <c r="B1050" s="26" t="str">
        <f>IF('RAW Transactions'!B1050="","",'RAW Transactions'!B1050)</f>
        <v/>
      </c>
      <c r="C1050" s="26" t="str">
        <f>IF('RAW Transactions'!C1050="","",'RAW Transactions'!C1050)</f>
        <v/>
      </c>
      <c r="D1050" s="27" t="str">
        <f>IFERROR(VLOOKUP('RAW Transactions'!D1050,'RAW Transactions'!$I$8:$J$24,2,FALSE),"")</f>
        <v/>
      </c>
      <c r="E1050" s="33" t="str">
        <f>IF('RAW Transactions'!E1050="","",'RAW Transactions'!E1050)</f>
        <v/>
      </c>
      <c r="F1050" s="33" t="str">
        <f>IFERROR(IF('RAW Transactions'!F1050="","",IF('RAW Transactions'!F1050/'RAW Transactions'!$J$3=0,G1050/E1050,'RAW Transactions'!F1050/'RAW Transactions'!$J$3)),0)</f>
        <v/>
      </c>
      <c r="G1050" s="32" t="str">
        <f>IF('RAW Transactions'!G1050="","",'RAW Transactions'!G1050)</f>
        <v/>
      </c>
    </row>
    <row r="1051" spans="1:7" x14ac:dyDescent="0.2">
      <c r="A1051" s="3" t="str">
        <f>IF('RAW Transactions'!A1051="","",'RAW Transactions'!A1051)</f>
        <v/>
      </c>
      <c r="B1051" s="26" t="str">
        <f>IF('RAW Transactions'!B1051="","",'RAW Transactions'!B1051)</f>
        <v/>
      </c>
      <c r="C1051" s="26" t="str">
        <f>IF('RAW Transactions'!C1051="","",'RAW Transactions'!C1051)</f>
        <v/>
      </c>
      <c r="D1051" s="27" t="str">
        <f>IFERROR(VLOOKUP('RAW Transactions'!D1051,'RAW Transactions'!$I$8:$J$24,2,FALSE),"")</f>
        <v/>
      </c>
      <c r="E1051" s="33" t="str">
        <f>IF('RAW Transactions'!E1051="","",'RAW Transactions'!E1051)</f>
        <v/>
      </c>
      <c r="F1051" s="33" t="str">
        <f>IFERROR(IF('RAW Transactions'!F1051="","",IF('RAW Transactions'!F1051/'RAW Transactions'!$J$3=0,G1051/E1051,'RAW Transactions'!F1051/'RAW Transactions'!$J$3)),0)</f>
        <v/>
      </c>
      <c r="G1051" s="32" t="str">
        <f>IF('RAW Transactions'!G1051="","",'RAW Transactions'!G1051)</f>
        <v/>
      </c>
    </row>
    <row r="1052" spans="1:7" x14ac:dyDescent="0.2">
      <c r="A1052" s="3" t="str">
        <f>IF('RAW Transactions'!A1052="","",'RAW Transactions'!A1052)</f>
        <v/>
      </c>
      <c r="B1052" s="26" t="str">
        <f>IF('RAW Transactions'!B1052="","",'RAW Transactions'!B1052)</f>
        <v/>
      </c>
      <c r="C1052" s="26" t="str">
        <f>IF('RAW Transactions'!C1052="","",'RAW Transactions'!C1052)</f>
        <v/>
      </c>
      <c r="D1052" s="27" t="str">
        <f>IFERROR(VLOOKUP('RAW Transactions'!D1052,'RAW Transactions'!$I$8:$J$24,2,FALSE),"")</f>
        <v/>
      </c>
      <c r="E1052" s="33" t="str">
        <f>IF('RAW Transactions'!E1052="","",'RAW Transactions'!E1052)</f>
        <v/>
      </c>
      <c r="F1052" s="33" t="str">
        <f>IFERROR(IF('RAW Transactions'!F1052="","",IF('RAW Transactions'!F1052/'RAW Transactions'!$J$3=0,G1052/E1052,'RAW Transactions'!F1052/'RAW Transactions'!$J$3)),0)</f>
        <v/>
      </c>
      <c r="G1052" s="32" t="str">
        <f>IF('RAW Transactions'!G1052="","",'RAW Transactions'!G1052)</f>
        <v/>
      </c>
    </row>
    <row r="1053" spans="1:7" x14ac:dyDescent="0.2">
      <c r="A1053" s="3" t="str">
        <f>IF('RAW Transactions'!A1053="","",'RAW Transactions'!A1053)</f>
        <v/>
      </c>
      <c r="B1053" s="26" t="str">
        <f>IF('RAW Transactions'!B1053="","",'RAW Transactions'!B1053)</f>
        <v/>
      </c>
      <c r="C1053" s="26" t="str">
        <f>IF('RAW Transactions'!C1053="","",'RAW Transactions'!C1053)</f>
        <v/>
      </c>
      <c r="D1053" s="27" t="str">
        <f>IFERROR(VLOOKUP('RAW Transactions'!D1053,'RAW Transactions'!$I$8:$J$24,2,FALSE),"")</f>
        <v/>
      </c>
      <c r="E1053" s="33" t="str">
        <f>IF('RAW Transactions'!E1053="","",'RAW Transactions'!E1053)</f>
        <v/>
      </c>
      <c r="F1053" s="33" t="str">
        <f>IFERROR(IF('RAW Transactions'!F1053="","",IF('RAW Transactions'!F1053/'RAW Transactions'!$J$3=0,G1053/E1053,'RAW Transactions'!F1053/'RAW Transactions'!$J$3)),0)</f>
        <v/>
      </c>
      <c r="G1053" s="32" t="str">
        <f>IF('RAW Transactions'!G1053="","",'RAW Transactions'!G1053)</f>
        <v/>
      </c>
    </row>
    <row r="1054" spans="1:7" x14ac:dyDescent="0.2">
      <c r="A1054" s="3" t="str">
        <f>IF('RAW Transactions'!A1054="","",'RAW Transactions'!A1054)</f>
        <v/>
      </c>
      <c r="B1054" s="26" t="str">
        <f>IF('RAW Transactions'!B1054="","",'RAW Transactions'!B1054)</f>
        <v/>
      </c>
      <c r="C1054" s="26" t="str">
        <f>IF('RAW Transactions'!C1054="","",'RAW Transactions'!C1054)</f>
        <v/>
      </c>
      <c r="D1054" s="27" t="str">
        <f>IFERROR(VLOOKUP('RAW Transactions'!D1054,'RAW Transactions'!$I$8:$J$24,2,FALSE),"")</f>
        <v/>
      </c>
      <c r="E1054" s="33" t="str">
        <f>IF('RAW Transactions'!E1054="","",'RAW Transactions'!E1054)</f>
        <v/>
      </c>
      <c r="F1054" s="33" t="str">
        <f>IFERROR(IF('RAW Transactions'!F1054="","",IF('RAW Transactions'!F1054/'RAW Transactions'!$J$3=0,G1054/E1054,'RAW Transactions'!F1054/'RAW Transactions'!$J$3)),0)</f>
        <v/>
      </c>
      <c r="G1054" s="32" t="str">
        <f>IF('RAW Transactions'!G1054="","",'RAW Transactions'!G1054)</f>
        <v/>
      </c>
    </row>
    <row r="1055" spans="1:7" x14ac:dyDescent="0.2">
      <c r="A1055" s="3" t="str">
        <f>IF('RAW Transactions'!A1055="","",'RAW Transactions'!A1055)</f>
        <v/>
      </c>
      <c r="B1055" s="26" t="str">
        <f>IF('RAW Transactions'!B1055="","",'RAW Transactions'!B1055)</f>
        <v/>
      </c>
      <c r="C1055" s="26" t="str">
        <f>IF('RAW Transactions'!C1055="","",'RAW Transactions'!C1055)</f>
        <v/>
      </c>
      <c r="D1055" s="27" t="str">
        <f>IFERROR(VLOOKUP('RAW Transactions'!D1055,'RAW Transactions'!$I$8:$J$24,2,FALSE),"")</f>
        <v/>
      </c>
      <c r="E1055" s="33" t="str">
        <f>IF('RAW Transactions'!E1055="","",'RAW Transactions'!E1055)</f>
        <v/>
      </c>
      <c r="F1055" s="33" t="str">
        <f>IFERROR(IF('RAW Transactions'!F1055="","",IF('RAW Transactions'!F1055/'RAW Transactions'!$J$3=0,G1055/E1055,'RAW Transactions'!F1055/'RAW Transactions'!$J$3)),0)</f>
        <v/>
      </c>
      <c r="G1055" s="32" t="str">
        <f>IF('RAW Transactions'!G1055="","",'RAW Transactions'!G1055)</f>
        <v/>
      </c>
    </row>
    <row r="1056" spans="1:7" x14ac:dyDescent="0.2">
      <c r="A1056" s="3" t="str">
        <f>IF('RAW Transactions'!A1056="","",'RAW Transactions'!A1056)</f>
        <v/>
      </c>
      <c r="B1056" s="26" t="str">
        <f>IF('RAW Transactions'!B1056="","",'RAW Transactions'!B1056)</f>
        <v/>
      </c>
      <c r="C1056" s="26" t="str">
        <f>IF('RAW Transactions'!C1056="","",'RAW Transactions'!C1056)</f>
        <v/>
      </c>
      <c r="D1056" s="27" t="str">
        <f>IFERROR(VLOOKUP('RAW Transactions'!D1056,'RAW Transactions'!$I$8:$J$24,2,FALSE),"")</f>
        <v/>
      </c>
      <c r="E1056" s="33" t="str">
        <f>IF('RAW Transactions'!E1056="","",'RAW Transactions'!E1056)</f>
        <v/>
      </c>
      <c r="F1056" s="33" t="str">
        <f>IFERROR(IF('RAW Transactions'!F1056="","",IF('RAW Transactions'!F1056/'RAW Transactions'!$J$3=0,G1056/E1056,'RAW Transactions'!F1056/'RAW Transactions'!$J$3)),0)</f>
        <v/>
      </c>
      <c r="G1056" s="32" t="str">
        <f>IF('RAW Transactions'!G1056="","",'RAW Transactions'!G1056)</f>
        <v/>
      </c>
    </row>
    <row r="1057" spans="1:7" x14ac:dyDescent="0.2">
      <c r="A1057" s="3" t="str">
        <f>IF('RAW Transactions'!A1057="","",'RAW Transactions'!A1057)</f>
        <v/>
      </c>
      <c r="B1057" s="26" t="str">
        <f>IF('RAW Transactions'!B1057="","",'RAW Transactions'!B1057)</f>
        <v/>
      </c>
      <c r="C1057" s="26" t="str">
        <f>IF('RAW Transactions'!C1057="","",'RAW Transactions'!C1057)</f>
        <v/>
      </c>
      <c r="D1057" s="27" t="str">
        <f>IFERROR(VLOOKUP('RAW Transactions'!D1057,'RAW Transactions'!$I$8:$J$24,2,FALSE),"")</f>
        <v/>
      </c>
      <c r="E1057" s="33" t="str">
        <f>IF('RAW Transactions'!E1057="","",'RAW Transactions'!E1057)</f>
        <v/>
      </c>
      <c r="F1057" s="33" t="str">
        <f>IFERROR(IF('RAW Transactions'!F1057="","",IF('RAW Transactions'!F1057/'RAW Transactions'!$J$3=0,G1057/E1057,'RAW Transactions'!F1057/'RAW Transactions'!$J$3)),0)</f>
        <v/>
      </c>
      <c r="G1057" s="32" t="str">
        <f>IF('RAW Transactions'!G1057="","",'RAW Transactions'!G1057)</f>
        <v/>
      </c>
    </row>
    <row r="1058" spans="1:7" x14ac:dyDescent="0.2">
      <c r="A1058" s="3" t="str">
        <f>IF('RAW Transactions'!A1058="","",'RAW Transactions'!A1058)</f>
        <v/>
      </c>
      <c r="B1058" s="26" t="str">
        <f>IF('RAW Transactions'!B1058="","",'RAW Transactions'!B1058)</f>
        <v/>
      </c>
      <c r="C1058" s="26" t="str">
        <f>IF('RAW Transactions'!C1058="","",'RAW Transactions'!C1058)</f>
        <v/>
      </c>
      <c r="D1058" s="27" t="str">
        <f>IFERROR(VLOOKUP('RAW Transactions'!D1058,'RAW Transactions'!$I$8:$J$24,2,FALSE),"")</f>
        <v/>
      </c>
      <c r="E1058" s="33" t="str">
        <f>IF('RAW Transactions'!E1058="","",'RAW Transactions'!E1058)</f>
        <v/>
      </c>
      <c r="F1058" s="33" t="str">
        <f>IFERROR(IF('RAW Transactions'!F1058="","",IF('RAW Transactions'!F1058/'RAW Transactions'!$J$3=0,G1058/E1058,'RAW Transactions'!F1058/'RAW Transactions'!$J$3)),0)</f>
        <v/>
      </c>
      <c r="G1058" s="32" t="str">
        <f>IF('RAW Transactions'!G1058="","",'RAW Transactions'!G1058)</f>
        <v/>
      </c>
    </row>
    <row r="1059" spans="1:7" x14ac:dyDescent="0.2">
      <c r="A1059" s="3" t="str">
        <f>IF('RAW Transactions'!A1059="","",'RAW Transactions'!A1059)</f>
        <v/>
      </c>
      <c r="B1059" s="26" t="str">
        <f>IF('RAW Transactions'!B1059="","",'RAW Transactions'!B1059)</f>
        <v/>
      </c>
      <c r="C1059" s="26" t="str">
        <f>IF('RAW Transactions'!C1059="","",'RAW Transactions'!C1059)</f>
        <v/>
      </c>
      <c r="D1059" s="27" t="str">
        <f>IFERROR(VLOOKUP('RAW Transactions'!D1059,'RAW Transactions'!$I$8:$J$24,2,FALSE),"")</f>
        <v/>
      </c>
      <c r="E1059" s="33" t="str">
        <f>IF('RAW Transactions'!E1059="","",'RAW Transactions'!E1059)</f>
        <v/>
      </c>
      <c r="F1059" s="33" t="str">
        <f>IFERROR(IF('RAW Transactions'!F1059="","",IF('RAW Transactions'!F1059/'RAW Transactions'!$J$3=0,G1059/E1059,'RAW Transactions'!F1059/'RAW Transactions'!$J$3)),0)</f>
        <v/>
      </c>
      <c r="G1059" s="32" t="str">
        <f>IF('RAW Transactions'!G1059="","",'RAW Transactions'!G1059)</f>
        <v/>
      </c>
    </row>
    <row r="1060" spans="1:7" x14ac:dyDescent="0.2">
      <c r="A1060" s="3" t="str">
        <f>IF('RAW Transactions'!A1060="","",'RAW Transactions'!A1060)</f>
        <v/>
      </c>
      <c r="B1060" s="26" t="str">
        <f>IF('RAW Transactions'!B1060="","",'RAW Transactions'!B1060)</f>
        <v/>
      </c>
      <c r="C1060" s="26" t="str">
        <f>IF('RAW Transactions'!C1060="","",'RAW Transactions'!C1060)</f>
        <v/>
      </c>
      <c r="D1060" s="27" t="str">
        <f>IFERROR(VLOOKUP('RAW Transactions'!D1060,'RAW Transactions'!$I$8:$J$24,2,FALSE),"")</f>
        <v/>
      </c>
      <c r="E1060" s="33" t="str">
        <f>IF('RAW Transactions'!E1060="","",'RAW Transactions'!E1060)</f>
        <v/>
      </c>
      <c r="F1060" s="33" t="str">
        <f>IFERROR(IF('RAW Transactions'!F1060="","",IF('RAW Transactions'!F1060/'RAW Transactions'!$J$3=0,G1060/E1060,'RAW Transactions'!F1060/'RAW Transactions'!$J$3)),0)</f>
        <v/>
      </c>
      <c r="G1060" s="32" t="str">
        <f>IF('RAW Transactions'!G1060="","",'RAW Transactions'!G1060)</f>
        <v/>
      </c>
    </row>
    <row r="1061" spans="1:7" x14ac:dyDescent="0.2">
      <c r="A1061" s="3" t="str">
        <f>IF('RAW Transactions'!A1061="","",'RAW Transactions'!A1061)</f>
        <v/>
      </c>
      <c r="B1061" s="26" t="str">
        <f>IF('RAW Transactions'!B1061="","",'RAW Transactions'!B1061)</f>
        <v/>
      </c>
      <c r="C1061" s="26" t="str">
        <f>IF('RAW Transactions'!C1061="","",'RAW Transactions'!C1061)</f>
        <v/>
      </c>
      <c r="D1061" s="27" t="str">
        <f>IFERROR(VLOOKUP('RAW Transactions'!D1061,'RAW Transactions'!$I$8:$J$24,2,FALSE),"")</f>
        <v/>
      </c>
      <c r="E1061" s="33" t="str">
        <f>IF('RAW Transactions'!E1061="","",'RAW Transactions'!E1061)</f>
        <v/>
      </c>
      <c r="F1061" s="33" t="str">
        <f>IFERROR(IF('RAW Transactions'!F1061="","",IF('RAW Transactions'!F1061/'RAW Transactions'!$J$3=0,G1061/E1061,'RAW Transactions'!F1061/'RAW Transactions'!$J$3)),0)</f>
        <v/>
      </c>
      <c r="G1061" s="32" t="str">
        <f>IF('RAW Transactions'!G1061="","",'RAW Transactions'!G1061)</f>
        <v/>
      </c>
    </row>
    <row r="1062" spans="1:7" x14ac:dyDescent="0.2">
      <c r="A1062" s="3" t="str">
        <f>IF('RAW Transactions'!A1062="","",'RAW Transactions'!A1062)</f>
        <v/>
      </c>
      <c r="B1062" s="26" t="str">
        <f>IF('RAW Transactions'!B1062="","",'RAW Transactions'!B1062)</f>
        <v/>
      </c>
      <c r="C1062" s="26" t="str">
        <f>IF('RAW Transactions'!C1062="","",'RAW Transactions'!C1062)</f>
        <v/>
      </c>
      <c r="D1062" s="27" t="str">
        <f>IFERROR(VLOOKUP('RAW Transactions'!D1062,'RAW Transactions'!$I$8:$J$24,2,FALSE),"")</f>
        <v/>
      </c>
      <c r="E1062" s="33" t="str">
        <f>IF('RAW Transactions'!E1062="","",'RAW Transactions'!E1062)</f>
        <v/>
      </c>
      <c r="F1062" s="33" t="str">
        <f>IFERROR(IF('RAW Transactions'!F1062="","",IF('RAW Transactions'!F1062/'RAW Transactions'!$J$3=0,G1062/E1062,'RAW Transactions'!F1062/'RAW Transactions'!$J$3)),0)</f>
        <v/>
      </c>
      <c r="G1062" s="32" t="str">
        <f>IF('RAW Transactions'!G1062="","",'RAW Transactions'!G1062)</f>
        <v/>
      </c>
    </row>
    <row r="1063" spans="1:7" x14ac:dyDescent="0.2">
      <c r="A1063" s="3" t="str">
        <f>IF('RAW Transactions'!A1063="","",'RAW Transactions'!A1063)</f>
        <v/>
      </c>
      <c r="B1063" s="26" t="str">
        <f>IF('RAW Transactions'!B1063="","",'RAW Transactions'!B1063)</f>
        <v/>
      </c>
      <c r="C1063" s="26" t="str">
        <f>IF('RAW Transactions'!C1063="","",'RAW Transactions'!C1063)</f>
        <v/>
      </c>
      <c r="D1063" s="27" t="str">
        <f>IFERROR(VLOOKUP('RAW Transactions'!D1063,'RAW Transactions'!$I$8:$J$24,2,FALSE),"")</f>
        <v/>
      </c>
      <c r="E1063" s="33" t="str">
        <f>IF('RAW Transactions'!E1063="","",'RAW Transactions'!E1063)</f>
        <v/>
      </c>
      <c r="F1063" s="33" t="str">
        <f>IFERROR(IF('RAW Transactions'!F1063="","",IF('RAW Transactions'!F1063/'RAW Transactions'!$J$3=0,G1063/E1063,'RAW Transactions'!F1063/'RAW Transactions'!$J$3)),0)</f>
        <v/>
      </c>
      <c r="G1063" s="32" t="str">
        <f>IF('RAW Transactions'!G1063="","",'RAW Transactions'!G1063)</f>
        <v/>
      </c>
    </row>
    <row r="1064" spans="1:7" x14ac:dyDescent="0.2">
      <c r="A1064" s="3" t="str">
        <f>IF('RAW Transactions'!A1064="","",'RAW Transactions'!A1064)</f>
        <v/>
      </c>
      <c r="B1064" s="26" t="str">
        <f>IF('RAW Transactions'!B1064="","",'RAW Transactions'!B1064)</f>
        <v/>
      </c>
      <c r="C1064" s="26" t="str">
        <f>IF('RAW Transactions'!C1064="","",'RAW Transactions'!C1064)</f>
        <v/>
      </c>
      <c r="D1064" s="27" t="str">
        <f>IFERROR(VLOOKUP('RAW Transactions'!D1064,'RAW Transactions'!$I$8:$J$24,2,FALSE),"")</f>
        <v/>
      </c>
      <c r="E1064" s="33" t="str">
        <f>IF('RAW Transactions'!E1064="","",'RAW Transactions'!E1064)</f>
        <v/>
      </c>
      <c r="F1064" s="33" t="str">
        <f>IFERROR(IF('RAW Transactions'!F1064="","",IF('RAW Transactions'!F1064/'RAW Transactions'!$J$3=0,G1064/E1064,'RAW Transactions'!F1064/'RAW Transactions'!$J$3)),0)</f>
        <v/>
      </c>
      <c r="G1064" s="32" t="str">
        <f>IF('RAW Transactions'!G1064="","",'RAW Transactions'!G1064)</f>
        <v/>
      </c>
    </row>
    <row r="1065" spans="1:7" x14ac:dyDescent="0.2">
      <c r="A1065" s="3" t="str">
        <f>IF('RAW Transactions'!A1065="","",'RAW Transactions'!A1065)</f>
        <v/>
      </c>
      <c r="B1065" s="26" t="str">
        <f>IF('RAW Transactions'!B1065="","",'RAW Transactions'!B1065)</f>
        <v/>
      </c>
      <c r="C1065" s="26" t="str">
        <f>IF('RAW Transactions'!C1065="","",'RAW Transactions'!C1065)</f>
        <v/>
      </c>
      <c r="D1065" s="27" t="str">
        <f>IFERROR(VLOOKUP('RAW Transactions'!D1065,'RAW Transactions'!$I$8:$J$24,2,FALSE),"")</f>
        <v/>
      </c>
      <c r="E1065" s="33" t="str">
        <f>IF('RAW Transactions'!E1065="","",'RAW Transactions'!E1065)</f>
        <v/>
      </c>
      <c r="F1065" s="33" t="str">
        <f>IFERROR(IF('RAW Transactions'!F1065="","",IF('RAW Transactions'!F1065/'RAW Transactions'!$J$3=0,G1065/E1065,'RAW Transactions'!F1065/'RAW Transactions'!$J$3)),0)</f>
        <v/>
      </c>
      <c r="G1065" s="32" t="str">
        <f>IF('RAW Transactions'!G1065="","",'RAW Transactions'!G1065)</f>
        <v/>
      </c>
    </row>
    <row r="1066" spans="1:7" x14ac:dyDescent="0.2">
      <c r="A1066" s="3" t="str">
        <f>IF('RAW Transactions'!A1066="","",'RAW Transactions'!A1066)</f>
        <v/>
      </c>
      <c r="B1066" s="26" t="str">
        <f>IF('RAW Transactions'!B1066="","",'RAW Transactions'!B1066)</f>
        <v/>
      </c>
      <c r="C1066" s="26" t="str">
        <f>IF('RAW Transactions'!C1066="","",'RAW Transactions'!C1066)</f>
        <v/>
      </c>
      <c r="D1066" s="27" t="str">
        <f>IFERROR(VLOOKUP('RAW Transactions'!D1066,'RAW Transactions'!$I$8:$J$24,2,FALSE),"")</f>
        <v/>
      </c>
      <c r="E1066" s="33" t="str">
        <f>IF('RAW Transactions'!E1066="","",'RAW Transactions'!E1066)</f>
        <v/>
      </c>
      <c r="F1066" s="33" t="str">
        <f>IFERROR(IF('RAW Transactions'!F1066="","",IF('RAW Transactions'!F1066/'RAW Transactions'!$J$3=0,G1066/E1066,'RAW Transactions'!F1066/'RAW Transactions'!$J$3)),0)</f>
        <v/>
      </c>
      <c r="G1066" s="32" t="str">
        <f>IF('RAW Transactions'!G1066="","",'RAW Transactions'!G1066)</f>
        <v/>
      </c>
    </row>
    <row r="1067" spans="1:7" x14ac:dyDescent="0.2">
      <c r="A1067" s="3" t="str">
        <f>IF('RAW Transactions'!A1067="","",'RAW Transactions'!A1067)</f>
        <v/>
      </c>
      <c r="B1067" s="26" t="str">
        <f>IF('RAW Transactions'!B1067="","",'RAW Transactions'!B1067)</f>
        <v/>
      </c>
      <c r="C1067" s="26" t="str">
        <f>IF('RAW Transactions'!C1067="","",'RAW Transactions'!C1067)</f>
        <v/>
      </c>
      <c r="D1067" s="27" t="str">
        <f>IFERROR(VLOOKUP('RAW Transactions'!D1067,'RAW Transactions'!$I$8:$J$24,2,FALSE),"")</f>
        <v/>
      </c>
      <c r="E1067" s="33" t="str">
        <f>IF('RAW Transactions'!E1067="","",'RAW Transactions'!E1067)</f>
        <v/>
      </c>
      <c r="F1067" s="33" t="str">
        <f>IFERROR(IF('RAW Transactions'!F1067="","",IF('RAW Transactions'!F1067/'RAW Transactions'!$J$3=0,G1067/E1067,'RAW Transactions'!F1067/'RAW Transactions'!$J$3)),0)</f>
        <v/>
      </c>
      <c r="G1067" s="32" t="str">
        <f>IF('RAW Transactions'!G1067="","",'RAW Transactions'!G1067)</f>
        <v/>
      </c>
    </row>
    <row r="1068" spans="1:7" x14ac:dyDescent="0.2">
      <c r="A1068" s="3" t="str">
        <f>IF('RAW Transactions'!A1068="","",'RAW Transactions'!A1068)</f>
        <v/>
      </c>
      <c r="B1068" s="26" t="str">
        <f>IF('RAW Transactions'!B1068="","",'RAW Transactions'!B1068)</f>
        <v/>
      </c>
      <c r="C1068" s="26" t="str">
        <f>IF('RAW Transactions'!C1068="","",'RAW Transactions'!C1068)</f>
        <v/>
      </c>
      <c r="D1068" s="27" t="str">
        <f>IFERROR(VLOOKUP('RAW Transactions'!D1068,'RAW Transactions'!$I$8:$J$24,2,FALSE),"")</f>
        <v/>
      </c>
      <c r="E1068" s="33" t="str">
        <f>IF('RAW Transactions'!E1068="","",'RAW Transactions'!E1068)</f>
        <v/>
      </c>
      <c r="F1068" s="33" t="str">
        <f>IFERROR(IF('RAW Transactions'!F1068="","",IF('RAW Transactions'!F1068/'RAW Transactions'!$J$3=0,G1068/E1068,'RAW Transactions'!F1068/'RAW Transactions'!$J$3)),0)</f>
        <v/>
      </c>
      <c r="G1068" s="32" t="str">
        <f>IF('RAW Transactions'!G1068="","",'RAW Transactions'!G1068)</f>
        <v/>
      </c>
    </row>
    <row r="1069" spans="1:7" x14ac:dyDescent="0.2">
      <c r="A1069" s="3" t="str">
        <f>IF('RAW Transactions'!A1069="","",'RAW Transactions'!A1069)</f>
        <v/>
      </c>
      <c r="B1069" s="26" t="str">
        <f>IF('RAW Transactions'!B1069="","",'RAW Transactions'!B1069)</f>
        <v/>
      </c>
      <c r="C1069" s="26" t="str">
        <f>IF('RAW Transactions'!C1069="","",'RAW Transactions'!C1069)</f>
        <v/>
      </c>
      <c r="D1069" s="27" t="str">
        <f>IFERROR(VLOOKUP('RAW Transactions'!D1069,'RAW Transactions'!$I$8:$J$24,2,FALSE),"")</f>
        <v/>
      </c>
      <c r="E1069" s="33" t="str">
        <f>IF('RAW Transactions'!E1069="","",'RAW Transactions'!E1069)</f>
        <v/>
      </c>
      <c r="F1069" s="33" t="str">
        <f>IFERROR(IF('RAW Transactions'!F1069="","",IF('RAW Transactions'!F1069/'RAW Transactions'!$J$3=0,G1069/E1069,'RAW Transactions'!F1069/'RAW Transactions'!$J$3)),0)</f>
        <v/>
      </c>
      <c r="G1069" s="32" t="str">
        <f>IF('RAW Transactions'!G1069="","",'RAW Transactions'!G1069)</f>
        <v/>
      </c>
    </row>
    <row r="1070" spans="1:7" x14ac:dyDescent="0.2">
      <c r="A1070" s="3" t="str">
        <f>IF('RAW Transactions'!A1070="","",'RAW Transactions'!A1070)</f>
        <v/>
      </c>
      <c r="B1070" s="26" t="str">
        <f>IF('RAW Transactions'!B1070="","",'RAW Transactions'!B1070)</f>
        <v/>
      </c>
      <c r="C1070" s="26" t="str">
        <f>IF('RAW Transactions'!C1070="","",'RAW Transactions'!C1070)</f>
        <v/>
      </c>
      <c r="D1070" s="27" t="str">
        <f>IFERROR(VLOOKUP('RAW Transactions'!D1070,'RAW Transactions'!$I$8:$J$24,2,FALSE),"")</f>
        <v/>
      </c>
      <c r="E1070" s="33" t="str">
        <f>IF('RAW Transactions'!E1070="","",'RAW Transactions'!E1070)</f>
        <v/>
      </c>
      <c r="F1070" s="33" t="str">
        <f>IFERROR(IF('RAW Transactions'!F1070="","",IF('RAW Transactions'!F1070/'RAW Transactions'!$J$3=0,G1070/E1070,'RAW Transactions'!F1070/'RAW Transactions'!$J$3)),0)</f>
        <v/>
      </c>
      <c r="G1070" s="32" t="str">
        <f>IF('RAW Transactions'!G1070="","",'RAW Transactions'!G1070)</f>
        <v/>
      </c>
    </row>
    <row r="1071" spans="1:7" x14ac:dyDescent="0.2">
      <c r="A1071" s="3" t="str">
        <f>IF('RAW Transactions'!A1071="","",'RAW Transactions'!A1071)</f>
        <v/>
      </c>
      <c r="B1071" s="26" t="str">
        <f>IF('RAW Transactions'!B1071="","",'RAW Transactions'!B1071)</f>
        <v/>
      </c>
      <c r="C1071" s="26" t="str">
        <f>IF('RAW Transactions'!C1071="","",'RAW Transactions'!C1071)</f>
        <v/>
      </c>
      <c r="D1071" s="27" t="str">
        <f>IFERROR(VLOOKUP('RAW Transactions'!D1071,'RAW Transactions'!$I$8:$J$24,2,FALSE),"")</f>
        <v/>
      </c>
      <c r="E1071" s="33" t="str">
        <f>IF('RAW Transactions'!E1071="","",'RAW Transactions'!E1071)</f>
        <v/>
      </c>
      <c r="F1071" s="33" t="str">
        <f>IFERROR(IF('RAW Transactions'!F1071="","",IF('RAW Transactions'!F1071/'RAW Transactions'!$J$3=0,G1071/E1071,'RAW Transactions'!F1071/'RAW Transactions'!$J$3)),0)</f>
        <v/>
      </c>
      <c r="G1071" s="32" t="str">
        <f>IF('RAW Transactions'!G1071="","",'RAW Transactions'!G1071)</f>
        <v/>
      </c>
    </row>
    <row r="1072" spans="1:7" x14ac:dyDescent="0.2">
      <c r="A1072" s="3" t="str">
        <f>IF('RAW Transactions'!A1072="","",'RAW Transactions'!A1072)</f>
        <v/>
      </c>
      <c r="B1072" s="26" t="str">
        <f>IF('RAW Transactions'!B1072="","",'RAW Transactions'!B1072)</f>
        <v/>
      </c>
      <c r="C1072" s="26" t="str">
        <f>IF('RAW Transactions'!C1072="","",'RAW Transactions'!C1072)</f>
        <v/>
      </c>
      <c r="D1072" s="27" t="str">
        <f>IFERROR(VLOOKUP('RAW Transactions'!D1072,'RAW Transactions'!$I$8:$J$24,2,FALSE),"")</f>
        <v/>
      </c>
      <c r="E1072" s="33" t="str">
        <f>IF('RAW Transactions'!E1072="","",'RAW Transactions'!E1072)</f>
        <v/>
      </c>
      <c r="F1072" s="33" t="str">
        <f>IFERROR(IF('RAW Transactions'!F1072="","",IF('RAW Transactions'!F1072/'RAW Transactions'!$J$3=0,G1072/E1072,'RAW Transactions'!F1072/'RAW Transactions'!$J$3)),0)</f>
        <v/>
      </c>
      <c r="G1072" s="32" t="str">
        <f>IF('RAW Transactions'!G1072="","",'RAW Transactions'!G1072)</f>
        <v/>
      </c>
    </row>
    <row r="1073" spans="1:7" x14ac:dyDescent="0.2">
      <c r="A1073" s="3" t="str">
        <f>IF('RAW Transactions'!A1073="","",'RAW Transactions'!A1073)</f>
        <v/>
      </c>
      <c r="B1073" s="26" t="str">
        <f>IF('RAW Transactions'!B1073="","",'RAW Transactions'!B1073)</f>
        <v/>
      </c>
      <c r="C1073" s="26" t="str">
        <f>IF('RAW Transactions'!C1073="","",'RAW Transactions'!C1073)</f>
        <v/>
      </c>
      <c r="D1073" s="27" t="str">
        <f>IFERROR(VLOOKUP('RAW Transactions'!D1073,'RAW Transactions'!$I$8:$J$24,2,FALSE),"")</f>
        <v/>
      </c>
      <c r="E1073" s="33" t="str">
        <f>IF('RAW Transactions'!E1073="","",'RAW Transactions'!E1073)</f>
        <v/>
      </c>
      <c r="F1073" s="33" t="str">
        <f>IFERROR(IF('RAW Transactions'!F1073="","",IF('RAW Transactions'!F1073/'RAW Transactions'!$J$3=0,G1073/E1073,'RAW Transactions'!F1073/'RAW Transactions'!$J$3)),0)</f>
        <v/>
      </c>
      <c r="G1073" s="32" t="str">
        <f>IF('RAW Transactions'!G1073="","",'RAW Transactions'!G1073)</f>
        <v/>
      </c>
    </row>
    <row r="1074" spans="1:7" x14ac:dyDescent="0.2">
      <c r="A1074" s="3" t="str">
        <f>IF('RAW Transactions'!A1074="","",'RAW Transactions'!A1074)</f>
        <v/>
      </c>
      <c r="B1074" s="26" t="str">
        <f>IF('RAW Transactions'!B1074="","",'RAW Transactions'!B1074)</f>
        <v/>
      </c>
      <c r="C1074" s="26" t="str">
        <f>IF('RAW Transactions'!C1074="","",'RAW Transactions'!C1074)</f>
        <v/>
      </c>
      <c r="D1074" s="27" t="str">
        <f>IFERROR(VLOOKUP('RAW Transactions'!D1074,'RAW Transactions'!$I$8:$J$24,2,FALSE),"")</f>
        <v/>
      </c>
      <c r="E1074" s="33" t="str">
        <f>IF('RAW Transactions'!E1074="","",'RAW Transactions'!E1074)</f>
        <v/>
      </c>
      <c r="F1074" s="33" t="str">
        <f>IFERROR(IF('RAW Transactions'!F1074="","",IF('RAW Transactions'!F1074/'RAW Transactions'!$J$3=0,G1074/E1074,'RAW Transactions'!F1074/'RAW Transactions'!$J$3)),0)</f>
        <v/>
      </c>
      <c r="G1074" s="32" t="str">
        <f>IF('RAW Transactions'!G1074="","",'RAW Transactions'!G1074)</f>
        <v/>
      </c>
    </row>
    <row r="1075" spans="1:7" x14ac:dyDescent="0.2">
      <c r="A1075" s="3" t="str">
        <f>IF('RAW Transactions'!A1075="","",'RAW Transactions'!A1075)</f>
        <v/>
      </c>
      <c r="B1075" s="26" t="str">
        <f>IF('RAW Transactions'!B1075="","",'RAW Transactions'!B1075)</f>
        <v/>
      </c>
      <c r="C1075" s="26" t="str">
        <f>IF('RAW Transactions'!C1075="","",'RAW Transactions'!C1075)</f>
        <v/>
      </c>
      <c r="D1075" s="27" t="str">
        <f>IFERROR(VLOOKUP('RAW Transactions'!D1075,'RAW Transactions'!$I$8:$J$24,2,FALSE),"")</f>
        <v/>
      </c>
      <c r="E1075" s="33" t="str">
        <f>IF('RAW Transactions'!E1075="","",'RAW Transactions'!E1075)</f>
        <v/>
      </c>
      <c r="F1075" s="33" t="str">
        <f>IFERROR(IF('RAW Transactions'!F1075="","",IF('RAW Transactions'!F1075/'RAW Transactions'!$J$3=0,G1075/E1075,'RAW Transactions'!F1075/'RAW Transactions'!$J$3)),0)</f>
        <v/>
      </c>
      <c r="G1075" s="32" t="str">
        <f>IF('RAW Transactions'!G1075="","",'RAW Transactions'!G1075)</f>
        <v/>
      </c>
    </row>
    <row r="1076" spans="1:7" x14ac:dyDescent="0.2">
      <c r="A1076" s="3" t="str">
        <f>IF('RAW Transactions'!A1076="","",'RAW Transactions'!A1076)</f>
        <v/>
      </c>
      <c r="B1076" s="26" t="str">
        <f>IF('RAW Transactions'!B1076="","",'RAW Transactions'!B1076)</f>
        <v/>
      </c>
      <c r="C1076" s="26" t="str">
        <f>IF('RAW Transactions'!C1076="","",'RAW Transactions'!C1076)</f>
        <v/>
      </c>
      <c r="D1076" s="27" t="str">
        <f>IFERROR(VLOOKUP('RAW Transactions'!D1076,'RAW Transactions'!$I$8:$J$24,2,FALSE),"")</f>
        <v/>
      </c>
      <c r="E1076" s="33" t="str">
        <f>IF('RAW Transactions'!E1076="","",'RAW Transactions'!E1076)</f>
        <v/>
      </c>
      <c r="F1076" s="33" t="str">
        <f>IFERROR(IF('RAW Transactions'!F1076="","",IF('RAW Transactions'!F1076/'RAW Transactions'!$J$3=0,G1076/E1076,'RAW Transactions'!F1076/'RAW Transactions'!$J$3)),0)</f>
        <v/>
      </c>
      <c r="G1076" s="32" t="str">
        <f>IF('RAW Transactions'!G1076="","",'RAW Transactions'!G1076)</f>
        <v/>
      </c>
    </row>
    <row r="1077" spans="1:7" x14ac:dyDescent="0.2">
      <c r="A1077" s="3" t="str">
        <f>IF('RAW Transactions'!A1077="","",'RAW Transactions'!A1077)</f>
        <v/>
      </c>
      <c r="B1077" s="26" t="str">
        <f>IF('RAW Transactions'!B1077="","",'RAW Transactions'!B1077)</f>
        <v/>
      </c>
      <c r="C1077" s="26" t="str">
        <f>IF('RAW Transactions'!C1077="","",'RAW Transactions'!C1077)</f>
        <v/>
      </c>
      <c r="D1077" s="27" t="str">
        <f>IFERROR(VLOOKUP('RAW Transactions'!D1077,'RAW Transactions'!$I$8:$J$24,2,FALSE),"")</f>
        <v/>
      </c>
      <c r="E1077" s="33" t="str">
        <f>IF('RAW Transactions'!E1077="","",'RAW Transactions'!E1077)</f>
        <v/>
      </c>
      <c r="F1077" s="33" t="str">
        <f>IFERROR(IF('RAW Transactions'!F1077="","",IF('RAW Transactions'!F1077/'RAW Transactions'!$J$3=0,G1077/E1077,'RAW Transactions'!F1077/'RAW Transactions'!$J$3)),0)</f>
        <v/>
      </c>
      <c r="G1077" s="32" t="str">
        <f>IF('RAW Transactions'!G1077="","",'RAW Transactions'!G1077)</f>
        <v/>
      </c>
    </row>
    <row r="1078" spans="1:7" x14ac:dyDescent="0.2">
      <c r="A1078" s="3" t="str">
        <f>IF('RAW Transactions'!A1078="","",'RAW Transactions'!A1078)</f>
        <v/>
      </c>
      <c r="B1078" s="26" t="str">
        <f>IF('RAW Transactions'!B1078="","",'RAW Transactions'!B1078)</f>
        <v/>
      </c>
      <c r="C1078" s="26" t="str">
        <f>IF('RAW Transactions'!C1078="","",'RAW Transactions'!C1078)</f>
        <v/>
      </c>
      <c r="D1078" s="27" t="str">
        <f>IFERROR(VLOOKUP('RAW Transactions'!D1078,'RAW Transactions'!$I$8:$J$24,2,FALSE),"")</f>
        <v/>
      </c>
      <c r="E1078" s="33" t="str">
        <f>IF('RAW Transactions'!E1078="","",'RAW Transactions'!E1078)</f>
        <v/>
      </c>
      <c r="F1078" s="33" t="str">
        <f>IFERROR(IF('RAW Transactions'!F1078="","",IF('RAW Transactions'!F1078/'RAW Transactions'!$J$3=0,G1078/E1078,'RAW Transactions'!F1078/'RAW Transactions'!$J$3)),0)</f>
        <v/>
      </c>
      <c r="G1078" s="32" t="str">
        <f>IF('RAW Transactions'!G1078="","",'RAW Transactions'!G1078)</f>
        <v/>
      </c>
    </row>
    <row r="1079" spans="1:7" x14ac:dyDescent="0.2">
      <c r="A1079" s="3" t="str">
        <f>IF('RAW Transactions'!A1079="","",'RAW Transactions'!A1079)</f>
        <v/>
      </c>
      <c r="B1079" s="26" t="str">
        <f>IF('RAW Transactions'!B1079="","",'RAW Transactions'!B1079)</f>
        <v/>
      </c>
      <c r="C1079" s="26" t="str">
        <f>IF('RAW Transactions'!C1079="","",'RAW Transactions'!C1079)</f>
        <v/>
      </c>
      <c r="D1079" s="27" t="str">
        <f>IFERROR(VLOOKUP('RAW Transactions'!D1079,'RAW Transactions'!$I$8:$J$24,2,FALSE),"")</f>
        <v/>
      </c>
      <c r="E1079" s="33" t="str">
        <f>IF('RAW Transactions'!E1079="","",'RAW Transactions'!E1079)</f>
        <v/>
      </c>
      <c r="F1079" s="33" t="str">
        <f>IFERROR(IF('RAW Transactions'!F1079="","",IF('RAW Transactions'!F1079/'RAW Transactions'!$J$3=0,G1079/E1079,'RAW Transactions'!F1079/'RAW Transactions'!$J$3)),0)</f>
        <v/>
      </c>
      <c r="G1079" s="32" t="str">
        <f>IF('RAW Transactions'!G1079="","",'RAW Transactions'!G1079)</f>
        <v/>
      </c>
    </row>
    <row r="1080" spans="1:7" x14ac:dyDescent="0.2">
      <c r="A1080" s="3" t="str">
        <f>IF('RAW Transactions'!A1080="","",'RAW Transactions'!A1080)</f>
        <v/>
      </c>
      <c r="B1080" s="26" t="str">
        <f>IF('RAW Transactions'!B1080="","",'RAW Transactions'!B1080)</f>
        <v/>
      </c>
      <c r="C1080" s="26" t="str">
        <f>IF('RAW Transactions'!C1080="","",'RAW Transactions'!C1080)</f>
        <v/>
      </c>
      <c r="D1080" s="27" t="str">
        <f>IFERROR(VLOOKUP('RAW Transactions'!D1080,'RAW Transactions'!$I$8:$J$24,2,FALSE),"")</f>
        <v/>
      </c>
      <c r="E1080" s="33" t="str">
        <f>IF('RAW Transactions'!E1080="","",'RAW Transactions'!E1080)</f>
        <v/>
      </c>
      <c r="F1080" s="33" t="str">
        <f>IFERROR(IF('RAW Transactions'!F1080="","",IF('RAW Transactions'!F1080/'RAW Transactions'!$J$3=0,G1080/E1080,'RAW Transactions'!F1080/'RAW Transactions'!$J$3)),0)</f>
        <v/>
      </c>
      <c r="G1080" s="32" t="str">
        <f>IF('RAW Transactions'!G1080="","",'RAW Transactions'!G1080)</f>
        <v/>
      </c>
    </row>
    <row r="1081" spans="1:7" x14ac:dyDescent="0.2">
      <c r="A1081" s="3" t="str">
        <f>IF('RAW Transactions'!A1081="","",'RAW Transactions'!A1081)</f>
        <v/>
      </c>
      <c r="B1081" s="26" t="str">
        <f>IF('RAW Transactions'!B1081="","",'RAW Transactions'!B1081)</f>
        <v/>
      </c>
      <c r="C1081" s="26" t="str">
        <f>IF('RAW Transactions'!C1081="","",'RAW Transactions'!C1081)</f>
        <v/>
      </c>
      <c r="D1081" s="27" t="str">
        <f>IFERROR(VLOOKUP('RAW Transactions'!D1081,'RAW Transactions'!$I$8:$J$24,2,FALSE),"")</f>
        <v/>
      </c>
      <c r="E1081" s="33" t="str">
        <f>IF('RAW Transactions'!E1081="","",'RAW Transactions'!E1081)</f>
        <v/>
      </c>
      <c r="F1081" s="33" t="str">
        <f>IFERROR(IF('RAW Transactions'!F1081="","",IF('RAW Transactions'!F1081/'RAW Transactions'!$J$3=0,G1081/E1081,'RAW Transactions'!F1081/'RAW Transactions'!$J$3)),0)</f>
        <v/>
      </c>
      <c r="G1081" s="32" t="str">
        <f>IF('RAW Transactions'!G1081="","",'RAW Transactions'!G1081)</f>
        <v/>
      </c>
    </row>
    <row r="1082" spans="1:7" x14ac:dyDescent="0.2">
      <c r="A1082" s="3" t="str">
        <f>IF('RAW Transactions'!A1082="","",'RAW Transactions'!A1082)</f>
        <v/>
      </c>
      <c r="B1082" s="26" t="str">
        <f>IF('RAW Transactions'!B1082="","",'RAW Transactions'!B1082)</f>
        <v/>
      </c>
      <c r="C1082" s="26" t="str">
        <f>IF('RAW Transactions'!C1082="","",'RAW Transactions'!C1082)</f>
        <v/>
      </c>
      <c r="D1082" s="27" t="str">
        <f>IFERROR(VLOOKUP('RAW Transactions'!D1082,'RAW Transactions'!$I$8:$J$24,2,FALSE),"")</f>
        <v/>
      </c>
      <c r="E1082" s="33" t="str">
        <f>IF('RAW Transactions'!E1082="","",'RAW Transactions'!E1082)</f>
        <v/>
      </c>
      <c r="F1082" s="33" t="str">
        <f>IFERROR(IF('RAW Transactions'!F1082="","",IF('RAW Transactions'!F1082/'RAW Transactions'!$J$3=0,G1082/E1082,'RAW Transactions'!F1082/'RAW Transactions'!$J$3)),0)</f>
        <v/>
      </c>
      <c r="G1082" s="32" t="str">
        <f>IF('RAW Transactions'!G1082="","",'RAW Transactions'!G1082)</f>
        <v/>
      </c>
    </row>
    <row r="1083" spans="1:7" x14ac:dyDescent="0.2">
      <c r="A1083" s="3" t="str">
        <f>IF('RAW Transactions'!A1083="","",'RAW Transactions'!A1083)</f>
        <v/>
      </c>
      <c r="B1083" s="26" t="str">
        <f>IF('RAW Transactions'!B1083="","",'RAW Transactions'!B1083)</f>
        <v/>
      </c>
      <c r="C1083" s="26" t="str">
        <f>IF('RAW Transactions'!C1083="","",'RAW Transactions'!C1083)</f>
        <v/>
      </c>
      <c r="D1083" s="27" t="str">
        <f>IFERROR(VLOOKUP('RAW Transactions'!D1083,'RAW Transactions'!$I$8:$J$24,2,FALSE),"")</f>
        <v/>
      </c>
      <c r="E1083" s="33" t="str">
        <f>IF('RAW Transactions'!E1083="","",'RAW Transactions'!E1083)</f>
        <v/>
      </c>
      <c r="F1083" s="33" t="str">
        <f>IFERROR(IF('RAW Transactions'!F1083="","",IF('RAW Transactions'!F1083/'RAW Transactions'!$J$3=0,G1083/E1083,'RAW Transactions'!F1083/'RAW Transactions'!$J$3)),0)</f>
        <v/>
      </c>
      <c r="G1083" s="32" t="str">
        <f>IF('RAW Transactions'!G1083="","",'RAW Transactions'!G1083)</f>
        <v/>
      </c>
    </row>
    <row r="1084" spans="1:7" x14ac:dyDescent="0.2">
      <c r="A1084" s="3" t="str">
        <f>IF('RAW Transactions'!A1084="","",'RAW Transactions'!A1084)</f>
        <v/>
      </c>
      <c r="B1084" s="26" t="str">
        <f>IF('RAW Transactions'!B1084="","",'RAW Transactions'!B1084)</f>
        <v/>
      </c>
      <c r="C1084" s="26" t="str">
        <f>IF('RAW Transactions'!C1084="","",'RAW Transactions'!C1084)</f>
        <v/>
      </c>
      <c r="D1084" s="27" t="str">
        <f>IFERROR(VLOOKUP('RAW Transactions'!D1084,'RAW Transactions'!$I$8:$J$24,2,FALSE),"")</f>
        <v/>
      </c>
      <c r="E1084" s="33" t="str">
        <f>IF('RAW Transactions'!E1084="","",'RAW Transactions'!E1084)</f>
        <v/>
      </c>
      <c r="F1084" s="33" t="str">
        <f>IFERROR(IF('RAW Transactions'!F1084="","",IF('RAW Transactions'!F1084/'RAW Transactions'!$J$3=0,G1084/E1084,'RAW Transactions'!F1084/'RAW Transactions'!$J$3)),0)</f>
        <v/>
      </c>
      <c r="G1084" s="32" t="str">
        <f>IF('RAW Transactions'!G1084="","",'RAW Transactions'!G1084)</f>
        <v/>
      </c>
    </row>
    <row r="1085" spans="1:7" x14ac:dyDescent="0.2">
      <c r="A1085" s="3" t="str">
        <f>IF('RAW Transactions'!A1085="","",'RAW Transactions'!A1085)</f>
        <v/>
      </c>
      <c r="B1085" s="26" t="str">
        <f>IF('RAW Transactions'!B1085="","",'RAW Transactions'!B1085)</f>
        <v/>
      </c>
      <c r="C1085" s="26" t="str">
        <f>IF('RAW Transactions'!C1085="","",'RAW Transactions'!C1085)</f>
        <v/>
      </c>
      <c r="D1085" s="27" t="str">
        <f>IFERROR(VLOOKUP('RAW Transactions'!D1085,'RAW Transactions'!$I$8:$J$24,2,FALSE),"")</f>
        <v/>
      </c>
      <c r="E1085" s="33" t="str">
        <f>IF('RAW Transactions'!E1085="","",'RAW Transactions'!E1085)</f>
        <v/>
      </c>
      <c r="F1085" s="33" t="str">
        <f>IFERROR(IF('RAW Transactions'!F1085="","",IF('RAW Transactions'!F1085/'RAW Transactions'!$J$3=0,G1085/E1085,'RAW Transactions'!F1085/'RAW Transactions'!$J$3)),0)</f>
        <v/>
      </c>
      <c r="G1085" s="32" t="str">
        <f>IF('RAW Transactions'!G1085="","",'RAW Transactions'!G1085)</f>
        <v/>
      </c>
    </row>
    <row r="1086" spans="1:7" x14ac:dyDescent="0.2">
      <c r="A1086" s="3" t="str">
        <f>IF('RAW Transactions'!A1086="","",'RAW Transactions'!A1086)</f>
        <v/>
      </c>
      <c r="B1086" s="26" t="str">
        <f>IF('RAW Transactions'!B1086="","",'RAW Transactions'!B1086)</f>
        <v/>
      </c>
      <c r="C1086" s="26" t="str">
        <f>IF('RAW Transactions'!C1086="","",'RAW Transactions'!C1086)</f>
        <v/>
      </c>
      <c r="D1086" s="27" t="str">
        <f>IFERROR(VLOOKUP('RAW Transactions'!D1086,'RAW Transactions'!$I$8:$J$24,2,FALSE),"")</f>
        <v/>
      </c>
      <c r="E1086" s="33" t="str">
        <f>IF('RAW Transactions'!E1086="","",'RAW Transactions'!E1086)</f>
        <v/>
      </c>
      <c r="F1086" s="33" t="str">
        <f>IFERROR(IF('RAW Transactions'!F1086="","",IF('RAW Transactions'!F1086/'RAW Transactions'!$J$3=0,G1086/E1086,'RAW Transactions'!F1086/'RAW Transactions'!$J$3)),0)</f>
        <v/>
      </c>
      <c r="G1086" s="32" t="str">
        <f>IF('RAW Transactions'!G1086="","",'RAW Transactions'!G1086)</f>
        <v/>
      </c>
    </row>
    <row r="1087" spans="1:7" x14ac:dyDescent="0.2">
      <c r="A1087" s="3" t="str">
        <f>IF('RAW Transactions'!A1087="","",'RAW Transactions'!A1087)</f>
        <v/>
      </c>
      <c r="B1087" s="26" t="str">
        <f>IF('RAW Transactions'!B1087="","",'RAW Transactions'!B1087)</f>
        <v/>
      </c>
      <c r="C1087" s="26" t="str">
        <f>IF('RAW Transactions'!C1087="","",'RAW Transactions'!C1087)</f>
        <v/>
      </c>
      <c r="D1087" s="27" t="str">
        <f>IFERROR(VLOOKUP('RAW Transactions'!D1087,'RAW Transactions'!$I$8:$J$24,2,FALSE),"")</f>
        <v/>
      </c>
      <c r="E1087" s="33" t="str">
        <f>IF('RAW Transactions'!E1087="","",'RAW Transactions'!E1087)</f>
        <v/>
      </c>
      <c r="F1087" s="33" t="str">
        <f>IFERROR(IF('RAW Transactions'!F1087="","",IF('RAW Transactions'!F1087/'RAW Transactions'!$J$3=0,G1087/E1087,'RAW Transactions'!F1087/'RAW Transactions'!$J$3)),0)</f>
        <v/>
      </c>
      <c r="G1087" s="32" t="str">
        <f>IF('RAW Transactions'!G1087="","",'RAW Transactions'!G1087)</f>
        <v/>
      </c>
    </row>
    <row r="1088" spans="1:7" x14ac:dyDescent="0.2">
      <c r="A1088" s="3" t="str">
        <f>IF('RAW Transactions'!A1088="","",'RAW Transactions'!A1088)</f>
        <v/>
      </c>
      <c r="B1088" s="26" t="str">
        <f>IF('RAW Transactions'!B1088="","",'RAW Transactions'!B1088)</f>
        <v/>
      </c>
      <c r="C1088" s="26" t="str">
        <f>IF('RAW Transactions'!C1088="","",'RAW Transactions'!C1088)</f>
        <v/>
      </c>
      <c r="D1088" s="27" t="str">
        <f>IFERROR(VLOOKUP('RAW Transactions'!D1088,'RAW Transactions'!$I$8:$J$24,2,FALSE),"")</f>
        <v/>
      </c>
      <c r="E1088" s="33" t="str">
        <f>IF('RAW Transactions'!E1088="","",'RAW Transactions'!E1088)</f>
        <v/>
      </c>
      <c r="F1088" s="33" t="str">
        <f>IFERROR(IF('RAW Transactions'!F1088="","",IF('RAW Transactions'!F1088/'RAW Transactions'!$J$3=0,G1088/E1088,'RAW Transactions'!F1088/'RAW Transactions'!$J$3)),0)</f>
        <v/>
      </c>
      <c r="G1088" s="32" t="str">
        <f>IF('RAW Transactions'!G1088="","",'RAW Transactions'!G1088)</f>
        <v/>
      </c>
    </row>
    <row r="1089" spans="1:7" x14ac:dyDescent="0.2">
      <c r="A1089" s="3" t="str">
        <f>IF('RAW Transactions'!A1089="","",'RAW Transactions'!A1089)</f>
        <v/>
      </c>
      <c r="B1089" s="26" t="str">
        <f>IF('RAW Transactions'!B1089="","",'RAW Transactions'!B1089)</f>
        <v/>
      </c>
      <c r="C1089" s="26" t="str">
        <f>IF('RAW Transactions'!C1089="","",'RAW Transactions'!C1089)</f>
        <v/>
      </c>
      <c r="D1089" s="27" t="str">
        <f>IFERROR(VLOOKUP('RAW Transactions'!D1089,'RAW Transactions'!$I$8:$J$24,2,FALSE),"")</f>
        <v/>
      </c>
      <c r="E1089" s="33" t="str">
        <f>IF('RAW Transactions'!E1089="","",'RAW Transactions'!E1089)</f>
        <v/>
      </c>
      <c r="F1089" s="33" t="str">
        <f>IFERROR(IF('RAW Transactions'!F1089="","",IF('RAW Transactions'!F1089/'RAW Transactions'!$J$3=0,G1089/E1089,'RAW Transactions'!F1089/'RAW Transactions'!$J$3)),0)</f>
        <v/>
      </c>
      <c r="G1089" s="32" t="str">
        <f>IF('RAW Transactions'!G1089="","",'RAW Transactions'!G1089)</f>
        <v/>
      </c>
    </row>
    <row r="1090" spans="1:7" x14ac:dyDescent="0.2">
      <c r="A1090" s="3" t="str">
        <f>IF('RAW Transactions'!A1090="","",'RAW Transactions'!A1090)</f>
        <v/>
      </c>
      <c r="B1090" s="26" t="str">
        <f>IF('RAW Transactions'!B1090="","",'RAW Transactions'!B1090)</f>
        <v/>
      </c>
      <c r="C1090" s="26" t="str">
        <f>IF('RAW Transactions'!C1090="","",'RAW Transactions'!C1090)</f>
        <v/>
      </c>
      <c r="D1090" s="27" t="str">
        <f>IFERROR(VLOOKUP('RAW Transactions'!D1090,'RAW Transactions'!$I$8:$J$24,2,FALSE),"")</f>
        <v/>
      </c>
      <c r="E1090" s="33" t="str">
        <f>IF('RAW Transactions'!E1090="","",'RAW Transactions'!E1090)</f>
        <v/>
      </c>
      <c r="F1090" s="33" t="str">
        <f>IFERROR(IF('RAW Transactions'!F1090="","",IF('RAW Transactions'!F1090/'RAW Transactions'!$J$3=0,G1090/E1090,'RAW Transactions'!F1090/'RAW Transactions'!$J$3)),0)</f>
        <v/>
      </c>
      <c r="G1090" s="32" t="str">
        <f>IF('RAW Transactions'!G1090="","",'RAW Transactions'!G1090)</f>
        <v/>
      </c>
    </row>
    <row r="1091" spans="1:7" x14ac:dyDescent="0.2">
      <c r="A1091" s="3" t="str">
        <f>IF('RAW Transactions'!A1091="","",'RAW Transactions'!A1091)</f>
        <v/>
      </c>
      <c r="B1091" s="26" t="str">
        <f>IF('RAW Transactions'!B1091="","",'RAW Transactions'!B1091)</f>
        <v/>
      </c>
      <c r="C1091" s="26" t="str">
        <f>IF('RAW Transactions'!C1091="","",'RAW Transactions'!C1091)</f>
        <v/>
      </c>
      <c r="D1091" s="27" t="str">
        <f>IFERROR(VLOOKUP('RAW Transactions'!D1091,'RAW Transactions'!$I$8:$J$24,2,FALSE),"")</f>
        <v/>
      </c>
      <c r="E1091" s="33" t="str">
        <f>IF('RAW Transactions'!E1091="","",'RAW Transactions'!E1091)</f>
        <v/>
      </c>
      <c r="F1091" s="33" t="str">
        <f>IFERROR(IF('RAW Transactions'!F1091="","",IF('RAW Transactions'!F1091/'RAW Transactions'!$J$3=0,G1091/E1091,'RAW Transactions'!F1091/'RAW Transactions'!$J$3)),0)</f>
        <v/>
      </c>
      <c r="G1091" s="32" t="str">
        <f>IF('RAW Transactions'!G1091="","",'RAW Transactions'!G1091)</f>
        <v/>
      </c>
    </row>
    <row r="1092" spans="1:7" x14ac:dyDescent="0.2">
      <c r="A1092" s="3" t="str">
        <f>IF('RAW Transactions'!A1092="","",'RAW Transactions'!A1092)</f>
        <v/>
      </c>
      <c r="B1092" s="26" t="str">
        <f>IF('RAW Transactions'!B1092="","",'RAW Transactions'!B1092)</f>
        <v/>
      </c>
      <c r="C1092" s="26" t="str">
        <f>IF('RAW Transactions'!C1092="","",'RAW Transactions'!C1092)</f>
        <v/>
      </c>
      <c r="D1092" s="27" t="str">
        <f>IFERROR(VLOOKUP('RAW Transactions'!D1092,'RAW Transactions'!$I$8:$J$24,2,FALSE),"")</f>
        <v/>
      </c>
      <c r="E1092" s="33" t="str">
        <f>IF('RAW Transactions'!E1092="","",'RAW Transactions'!E1092)</f>
        <v/>
      </c>
      <c r="F1092" s="33" t="str">
        <f>IFERROR(IF('RAW Transactions'!F1092="","",IF('RAW Transactions'!F1092/'RAW Transactions'!$J$3=0,G1092/E1092,'RAW Transactions'!F1092/'RAW Transactions'!$J$3)),0)</f>
        <v/>
      </c>
      <c r="G1092" s="32" t="str">
        <f>IF('RAW Transactions'!G1092="","",'RAW Transactions'!G1092)</f>
        <v/>
      </c>
    </row>
    <row r="1093" spans="1:7" x14ac:dyDescent="0.2">
      <c r="A1093" s="3" t="str">
        <f>IF('RAW Transactions'!A1093="","",'RAW Transactions'!A1093)</f>
        <v/>
      </c>
      <c r="B1093" s="26" t="str">
        <f>IF('RAW Transactions'!B1093="","",'RAW Transactions'!B1093)</f>
        <v/>
      </c>
      <c r="C1093" s="26" t="str">
        <f>IF('RAW Transactions'!C1093="","",'RAW Transactions'!C1093)</f>
        <v/>
      </c>
      <c r="D1093" s="27" t="str">
        <f>IFERROR(VLOOKUP('RAW Transactions'!D1093,'RAW Transactions'!$I$8:$J$24,2,FALSE),"")</f>
        <v/>
      </c>
      <c r="E1093" s="33" t="str">
        <f>IF('RAW Transactions'!E1093="","",'RAW Transactions'!E1093)</f>
        <v/>
      </c>
      <c r="F1093" s="33" t="str">
        <f>IFERROR(IF('RAW Transactions'!F1093="","",IF('RAW Transactions'!F1093/'RAW Transactions'!$J$3=0,G1093/E1093,'RAW Transactions'!F1093/'RAW Transactions'!$J$3)),0)</f>
        <v/>
      </c>
      <c r="G1093" s="32" t="str">
        <f>IF('RAW Transactions'!G1093="","",'RAW Transactions'!G1093)</f>
        <v/>
      </c>
    </row>
    <row r="1094" spans="1:7" x14ac:dyDescent="0.2">
      <c r="A1094" s="3" t="str">
        <f>IF('RAW Transactions'!A1094="","",'RAW Transactions'!A1094)</f>
        <v/>
      </c>
      <c r="B1094" s="26" t="str">
        <f>IF('RAW Transactions'!B1094="","",'RAW Transactions'!B1094)</f>
        <v/>
      </c>
      <c r="C1094" s="26" t="str">
        <f>IF('RAW Transactions'!C1094="","",'RAW Transactions'!C1094)</f>
        <v/>
      </c>
      <c r="D1094" s="27" t="str">
        <f>IFERROR(VLOOKUP('RAW Transactions'!D1094,'RAW Transactions'!$I$8:$J$24,2,FALSE),"")</f>
        <v/>
      </c>
      <c r="E1094" s="33" t="str">
        <f>IF('RAW Transactions'!E1094="","",'RAW Transactions'!E1094)</f>
        <v/>
      </c>
      <c r="F1094" s="33" t="str">
        <f>IFERROR(IF('RAW Transactions'!F1094="","",IF('RAW Transactions'!F1094/'RAW Transactions'!$J$3=0,G1094/E1094,'RAW Transactions'!F1094/'RAW Transactions'!$J$3)),0)</f>
        <v/>
      </c>
      <c r="G1094" s="32" t="str">
        <f>IF('RAW Transactions'!G1094="","",'RAW Transactions'!G1094)</f>
        <v/>
      </c>
    </row>
    <row r="1095" spans="1:7" x14ac:dyDescent="0.2">
      <c r="A1095" s="3" t="str">
        <f>IF('RAW Transactions'!A1095="","",'RAW Transactions'!A1095)</f>
        <v/>
      </c>
      <c r="B1095" s="26" t="str">
        <f>IF('RAW Transactions'!B1095="","",'RAW Transactions'!B1095)</f>
        <v/>
      </c>
      <c r="C1095" s="26" t="str">
        <f>IF('RAW Transactions'!C1095="","",'RAW Transactions'!C1095)</f>
        <v/>
      </c>
      <c r="D1095" s="27" t="str">
        <f>IFERROR(VLOOKUP('RAW Transactions'!D1095,'RAW Transactions'!$I$8:$J$24,2,FALSE),"")</f>
        <v/>
      </c>
      <c r="E1095" s="33" t="str">
        <f>IF('RAW Transactions'!E1095="","",'RAW Transactions'!E1095)</f>
        <v/>
      </c>
      <c r="F1095" s="33" t="str">
        <f>IFERROR(IF('RAW Transactions'!F1095="","",IF('RAW Transactions'!F1095/'RAW Transactions'!$J$3=0,G1095/E1095,'RAW Transactions'!F1095/'RAW Transactions'!$J$3)),0)</f>
        <v/>
      </c>
      <c r="G1095" s="32" t="str">
        <f>IF('RAW Transactions'!G1095="","",'RAW Transactions'!G1095)</f>
        <v/>
      </c>
    </row>
    <row r="1096" spans="1:7" x14ac:dyDescent="0.2">
      <c r="A1096" s="3" t="str">
        <f>IF('RAW Transactions'!A1096="","",'RAW Transactions'!A1096)</f>
        <v/>
      </c>
      <c r="B1096" s="26" t="str">
        <f>IF('RAW Transactions'!B1096="","",'RAW Transactions'!B1096)</f>
        <v/>
      </c>
      <c r="C1096" s="26" t="str">
        <f>IF('RAW Transactions'!C1096="","",'RAW Transactions'!C1096)</f>
        <v/>
      </c>
      <c r="D1096" s="27" t="str">
        <f>IFERROR(VLOOKUP('RAW Transactions'!D1096,'RAW Transactions'!$I$8:$J$24,2,FALSE),"")</f>
        <v/>
      </c>
      <c r="E1096" s="33" t="str">
        <f>IF('RAW Transactions'!E1096="","",'RAW Transactions'!E1096)</f>
        <v/>
      </c>
      <c r="F1096" s="33" t="str">
        <f>IFERROR(IF('RAW Transactions'!F1096="","",IF('RAW Transactions'!F1096/'RAW Transactions'!$J$3=0,G1096/E1096,'RAW Transactions'!F1096/'RAW Transactions'!$J$3)),0)</f>
        <v/>
      </c>
      <c r="G1096" s="32" t="str">
        <f>IF('RAW Transactions'!G1096="","",'RAW Transactions'!G1096)</f>
        <v/>
      </c>
    </row>
    <row r="1097" spans="1:7" x14ac:dyDescent="0.2">
      <c r="A1097" s="3" t="str">
        <f>IF('RAW Transactions'!A1097="","",'RAW Transactions'!A1097)</f>
        <v/>
      </c>
      <c r="B1097" s="26" t="str">
        <f>IF('RAW Transactions'!B1097="","",'RAW Transactions'!B1097)</f>
        <v/>
      </c>
      <c r="C1097" s="26" t="str">
        <f>IF('RAW Transactions'!C1097="","",'RAW Transactions'!C1097)</f>
        <v/>
      </c>
      <c r="D1097" s="27" t="str">
        <f>IFERROR(VLOOKUP('RAW Transactions'!D1097,'RAW Transactions'!$I$8:$J$24,2,FALSE),"")</f>
        <v/>
      </c>
      <c r="E1097" s="33" t="str">
        <f>IF('RAW Transactions'!E1097="","",'RAW Transactions'!E1097)</f>
        <v/>
      </c>
      <c r="F1097" s="33" t="str">
        <f>IFERROR(IF('RAW Transactions'!F1097="","",IF('RAW Transactions'!F1097/'RAW Transactions'!$J$3=0,G1097/E1097,'RAW Transactions'!F1097/'RAW Transactions'!$J$3)),0)</f>
        <v/>
      </c>
      <c r="G1097" s="32" t="str">
        <f>IF('RAW Transactions'!G1097="","",'RAW Transactions'!G1097)</f>
        <v/>
      </c>
    </row>
    <row r="1098" spans="1:7" x14ac:dyDescent="0.2">
      <c r="A1098" s="3" t="str">
        <f>IF('RAW Transactions'!A1098="","",'RAW Transactions'!A1098)</f>
        <v/>
      </c>
      <c r="B1098" s="26" t="str">
        <f>IF('RAW Transactions'!B1098="","",'RAW Transactions'!B1098)</f>
        <v/>
      </c>
      <c r="C1098" s="26" t="str">
        <f>IF('RAW Transactions'!C1098="","",'RAW Transactions'!C1098)</f>
        <v/>
      </c>
      <c r="D1098" s="27" t="str">
        <f>IFERROR(VLOOKUP('RAW Transactions'!D1098,'RAW Transactions'!$I$8:$J$24,2,FALSE),"")</f>
        <v/>
      </c>
      <c r="E1098" s="33" t="str">
        <f>IF('RAW Transactions'!E1098="","",'RAW Transactions'!E1098)</f>
        <v/>
      </c>
      <c r="F1098" s="33" t="str">
        <f>IFERROR(IF('RAW Transactions'!F1098="","",IF('RAW Transactions'!F1098/'RAW Transactions'!$J$3=0,G1098/E1098,'RAW Transactions'!F1098/'RAW Transactions'!$J$3)),0)</f>
        <v/>
      </c>
      <c r="G1098" s="32" t="str">
        <f>IF('RAW Transactions'!G1098="","",'RAW Transactions'!G1098)</f>
        <v/>
      </c>
    </row>
    <row r="1099" spans="1:7" x14ac:dyDescent="0.2">
      <c r="A1099" s="3" t="str">
        <f>IF('RAW Transactions'!A1099="","",'RAW Transactions'!A1099)</f>
        <v/>
      </c>
      <c r="B1099" s="26" t="str">
        <f>IF('RAW Transactions'!B1099="","",'RAW Transactions'!B1099)</f>
        <v/>
      </c>
      <c r="C1099" s="26" t="str">
        <f>IF('RAW Transactions'!C1099="","",'RAW Transactions'!C1099)</f>
        <v/>
      </c>
      <c r="D1099" s="27" t="str">
        <f>IFERROR(VLOOKUP('RAW Transactions'!D1099,'RAW Transactions'!$I$8:$J$24,2,FALSE),"")</f>
        <v/>
      </c>
      <c r="E1099" s="33" t="str">
        <f>IF('RAW Transactions'!E1099="","",'RAW Transactions'!E1099)</f>
        <v/>
      </c>
      <c r="F1099" s="33" t="str">
        <f>IFERROR(IF('RAW Transactions'!F1099="","",IF('RAW Transactions'!F1099/'RAW Transactions'!$J$3=0,G1099/E1099,'RAW Transactions'!F1099/'RAW Transactions'!$J$3)),0)</f>
        <v/>
      </c>
      <c r="G1099" s="32" t="str">
        <f>IF('RAW Transactions'!G1099="","",'RAW Transactions'!G1099)</f>
        <v/>
      </c>
    </row>
    <row r="1100" spans="1:7" x14ac:dyDescent="0.2">
      <c r="A1100" s="3" t="str">
        <f>IF('RAW Transactions'!A1100="","",'RAW Transactions'!A1100)</f>
        <v/>
      </c>
      <c r="B1100" s="26" t="str">
        <f>IF('RAW Transactions'!B1100="","",'RAW Transactions'!B1100)</f>
        <v/>
      </c>
      <c r="C1100" s="26" t="str">
        <f>IF('RAW Transactions'!C1100="","",'RAW Transactions'!C1100)</f>
        <v/>
      </c>
      <c r="D1100" s="27" t="str">
        <f>IFERROR(VLOOKUP('RAW Transactions'!D1100,'RAW Transactions'!$I$8:$J$24,2,FALSE),"")</f>
        <v/>
      </c>
      <c r="E1100" s="33" t="str">
        <f>IF('RAW Transactions'!E1100="","",'RAW Transactions'!E1100)</f>
        <v/>
      </c>
      <c r="F1100" s="33" t="str">
        <f>IFERROR(IF('RAW Transactions'!F1100="","",IF('RAW Transactions'!F1100/'RAW Transactions'!$J$3=0,G1100/E1100,'RAW Transactions'!F1100/'RAW Transactions'!$J$3)),0)</f>
        <v/>
      </c>
      <c r="G1100" s="32" t="str">
        <f>IF('RAW Transactions'!G1100="","",'RAW Transactions'!G1100)</f>
        <v/>
      </c>
    </row>
    <row r="1101" spans="1:7" x14ac:dyDescent="0.2">
      <c r="A1101" s="3" t="str">
        <f>IF('RAW Transactions'!A1101="","",'RAW Transactions'!A1101)</f>
        <v/>
      </c>
      <c r="B1101" s="26" t="str">
        <f>IF('RAW Transactions'!B1101="","",'RAW Transactions'!B1101)</f>
        <v/>
      </c>
      <c r="C1101" s="26" t="str">
        <f>IF('RAW Transactions'!C1101="","",'RAW Transactions'!C1101)</f>
        <v/>
      </c>
      <c r="D1101" s="27" t="str">
        <f>IFERROR(VLOOKUP('RAW Transactions'!D1101,'RAW Transactions'!$I$8:$J$24,2,FALSE),"")</f>
        <v/>
      </c>
      <c r="E1101" s="33" t="str">
        <f>IF('RAW Transactions'!E1101="","",'RAW Transactions'!E1101)</f>
        <v/>
      </c>
      <c r="F1101" s="33" t="str">
        <f>IFERROR(IF('RAW Transactions'!F1101="","",IF('RAW Transactions'!F1101/'RAW Transactions'!$J$3=0,G1101/E1101,'RAW Transactions'!F1101/'RAW Transactions'!$J$3)),0)</f>
        <v/>
      </c>
      <c r="G1101" s="32" t="str">
        <f>IF('RAW Transactions'!G1101="","",'RAW Transactions'!G1101)</f>
        <v/>
      </c>
    </row>
    <row r="1102" spans="1:7" x14ac:dyDescent="0.2">
      <c r="A1102" s="3" t="str">
        <f>IF('RAW Transactions'!A1102="","",'RAW Transactions'!A1102)</f>
        <v/>
      </c>
      <c r="B1102" s="26" t="str">
        <f>IF('RAW Transactions'!B1102="","",'RAW Transactions'!B1102)</f>
        <v/>
      </c>
      <c r="C1102" s="26" t="str">
        <f>IF('RAW Transactions'!C1102="","",'RAW Transactions'!C1102)</f>
        <v/>
      </c>
      <c r="D1102" s="27" t="str">
        <f>IFERROR(VLOOKUP('RAW Transactions'!D1102,'RAW Transactions'!$I$8:$J$24,2,FALSE),"")</f>
        <v/>
      </c>
      <c r="E1102" s="33" t="str">
        <f>IF('RAW Transactions'!E1102="","",'RAW Transactions'!E1102)</f>
        <v/>
      </c>
      <c r="F1102" s="33" t="str">
        <f>IFERROR(IF('RAW Transactions'!F1102="","",IF('RAW Transactions'!F1102/'RAW Transactions'!$J$3=0,G1102/E1102,'RAW Transactions'!F1102/'RAW Transactions'!$J$3)),0)</f>
        <v/>
      </c>
      <c r="G1102" s="32" t="str">
        <f>IF('RAW Transactions'!G1102="","",'RAW Transactions'!G1102)</f>
        <v/>
      </c>
    </row>
    <row r="1103" spans="1:7" x14ac:dyDescent="0.2">
      <c r="A1103" s="3" t="str">
        <f>IF('RAW Transactions'!A1103="","",'RAW Transactions'!A1103)</f>
        <v/>
      </c>
      <c r="B1103" s="26" t="str">
        <f>IF('RAW Transactions'!B1103="","",'RAW Transactions'!B1103)</f>
        <v/>
      </c>
      <c r="C1103" s="26" t="str">
        <f>IF('RAW Transactions'!C1103="","",'RAW Transactions'!C1103)</f>
        <v/>
      </c>
      <c r="D1103" s="27" t="str">
        <f>IFERROR(VLOOKUP('RAW Transactions'!D1103,'RAW Transactions'!$I$8:$J$24,2,FALSE),"")</f>
        <v/>
      </c>
      <c r="E1103" s="33" t="str">
        <f>IF('RAW Transactions'!E1103="","",'RAW Transactions'!E1103)</f>
        <v/>
      </c>
      <c r="F1103" s="33" t="str">
        <f>IFERROR(IF('RAW Transactions'!F1103="","",IF('RAW Transactions'!F1103/'RAW Transactions'!$J$3=0,G1103/E1103,'RAW Transactions'!F1103/'RAW Transactions'!$J$3)),0)</f>
        <v/>
      </c>
      <c r="G1103" s="32" t="str">
        <f>IF('RAW Transactions'!G1103="","",'RAW Transactions'!G1103)</f>
        <v/>
      </c>
    </row>
    <row r="1104" spans="1:7" x14ac:dyDescent="0.2">
      <c r="A1104" s="3" t="str">
        <f>IF('RAW Transactions'!A1104="","",'RAW Transactions'!A1104)</f>
        <v/>
      </c>
      <c r="B1104" s="26" t="str">
        <f>IF('RAW Transactions'!B1104="","",'RAW Transactions'!B1104)</f>
        <v/>
      </c>
      <c r="C1104" s="26" t="str">
        <f>IF('RAW Transactions'!C1104="","",'RAW Transactions'!C1104)</f>
        <v/>
      </c>
      <c r="D1104" s="27" t="str">
        <f>IFERROR(VLOOKUP('RAW Transactions'!D1104,'RAW Transactions'!$I$8:$J$24,2,FALSE),"")</f>
        <v/>
      </c>
      <c r="E1104" s="33" t="str">
        <f>IF('RAW Transactions'!E1104="","",'RAW Transactions'!E1104)</f>
        <v/>
      </c>
      <c r="F1104" s="33" t="str">
        <f>IFERROR(IF('RAW Transactions'!F1104="","",IF('RAW Transactions'!F1104/'RAW Transactions'!$J$3=0,G1104/E1104,'RAW Transactions'!F1104/'RAW Transactions'!$J$3)),0)</f>
        <v/>
      </c>
      <c r="G1104" s="32" t="str">
        <f>IF('RAW Transactions'!G1104="","",'RAW Transactions'!G1104)</f>
        <v/>
      </c>
    </row>
    <row r="1105" spans="1:7" x14ac:dyDescent="0.2">
      <c r="A1105" s="3" t="str">
        <f>IF('RAW Transactions'!A1105="","",'RAW Transactions'!A1105)</f>
        <v/>
      </c>
      <c r="B1105" s="26" t="str">
        <f>IF('RAW Transactions'!B1105="","",'RAW Transactions'!B1105)</f>
        <v/>
      </c>
      <c r="C1105" s="26" t="str">
        <f>IF('RAW Transactions'!C1105="","",'RAW Transactions'!C1105)</f>
        <v/>
      </c>
      <c r="D1105" s="27" t="str">
        <f>IFERROR(VLOOKUP('RAW Transactions'!D1105,'RAW Transactions'!$I$8:$J$24,2,FALSE),"")</f>
        <v/>
      </c>
      <c r="E1105" s="33" t="str">
        <f>IF('RAW Transactions'!E1105="","",'RAW Transactions'!E1105)</f>
        <v/>
      </c>
      <c r="F1105" s="33" t="str">
        <f>IFERROR(IF('RAW Transactions'!F1105="","",IF('RAW Transactions'!F1105/'RAW Transactions'!$J$3=0,G1105/E1105,'RAW Transactions'!F1105/'RAW Transactions'!$J$3)),0)</f>
        <v/>
      </c>
      <c r="G1105" s="32" t="str">
        <f>IF('RAW Transactions'!G1105="","",'RAW Transactions'!G1105)</f>
        <v/>
      </c>
    </row>
    <row r="1106" spans="1:7" x14ac:dyDescent="0.2">
      <c r="A1106" s="3" t="str">
        <f>IF('RAW Transactions'!A1106="","",'RAW Transactions'!A1106)</f>
        <v/>
      </c>
      <c r="B1106" s="26" t="str">
        <f>IF('RAW Transactions'!B1106="","",'RAW Transactions'!B1106)</f>
        <v/>
      </c>
      <c r="C1106" s="26" t="str">
        <f>IF('RAW Transactions'!C1106="","",'RAW Transactions'!C1106)</f>
        <v/>
      </c>
      <c r="D1106" s="27" t="str">
        <f>IFERROR(VLOOKUP('RAW Transactions'!D1106,'RAW Transactions'!$I$8:$J$24,2,FALSE),"")</f>
        <v/>
      </c>
      <c r="E1106" s="33" t="str">
        <f>IF('RAW Transactions'!E1106="","",'RAW Transactions'!E1106)</f>
        <v/>
      </c>
      <c r="F1106" s="33" t="str">
        <f>IFERROR(IF('RAW Transactions'!F1106="","",IF('RAW Transactions'!F1106/'RAW Transactions'!$J$3=0,G1106/E1106,'RAW Transactions'!F1106/'RAW Transactions'!$J$3)),0)</f>
        <v/>
      </c>
      <c r="G1106" s="32" t="str">
        <f>IF('RAW Transactions'!G1106="","",'RAW Transactions'!G1106)</f>
        <v/>
      </c>
    </row>
    <row r="1107" spans="1:7" x14ac:dyDescent="0.2">
      <c r="A1107" s="3" t="str">
        <f>IF('RAW Transactions'!A1107="","",'RAW Transactions'!A1107)</f>
        <v/>
      </c>
      <c r="B1107" s="26" t="str">
        <f>IF('RAW Transactions'!B1107="","",'RAW Transactions'!B1107)</f>
        <v/>
      </c>
      <c r="C1107" s="26" t="str">
        <f>IF('RAW Transactions'!C1107="","",'RAW Transactions'!C1107)</f>
        <v/>
      </c>
      <c r="D1107" s="27" t="str">
        <f>IFERROR(VLOOKUP('RAW Transactions'!D1107,'RAW Transactions'!$I$8:$J$24,2,FALSE),"")</f>
        <v/>
      </c>
      <c r="E1107" s="33" t="str">
        <f>IF('RAW Transactions'!E1107="","",'RAW Transactions'!E1107)</f>
        <v/>
      </c>
      <c r="F1107" s="33" t="str">
        <f>IFERROR(IF('RAW Transactions'!F1107="","",IF('RAW Transactions'!F1107/'RAW Transactions'!$J$3=0,G1107/E1107,'RAW Transactions'!F1107/'RAW Transactions'!$J$3)),0)</f>
        <v/>
      </c>
      <c r="G1107" s="32" t="str">
        <f>IF('RAW Transactions'!G1107="","",'RAW Transactions'!G1107)</f>
        <v/>
      </c>
    </row>
    <row r="1108" spans="1:7" x14ac:dyDescent="0.2">
      <c r="A1108" s="3" t="str">
        <f>IF('RAW Transactions'!A1108="","",'RAW Transactions'!A1108)</f>
        <v/>
      </c>
      <c r="B1108" s="26" t="str">
        <f>IF('RAW Transactions'!B1108="","",'RAW Transactions'!B1108)</f>
        <v/>
      </c>
      <c r="C1108" s="26" t="str">
        <f>IF('RAW Transactions'!C1108="","",'RAW Transactions'!C1108)</f>
        <v/>
      </c>
      <c r="D1108" s="27" t="str">
        <f>IFERROR(VLOOKUP('RAW Transactions'!D1108,'RAW Transactions'!$I$8:$J$24,2,FALSE),"")</f>
        <v/>
      </c>
      <c r="E1108" s="33" t="str">
        <f>IF('RAW Transactions'!E1108="","",'RAW Transactions'!E1108)</f>
        <v/>
      </c>
      <c r="F1108" s="33" t="str">
        <f>IFERROR(IF('RAW Transactions'!F1108="","",IF('RAW Transactions'!F1108/'RAW Transactions'!$J$3=0,G1108/E1108,'RAW Transactions'!F1108/'RAW Transactions'!$J$3)),0)</f>
        <v/>
      </c>
      <c r="G1108" s="32" t="str">
        <f>IF('RAW Transactions'!G1108="","",'RAW Transactions'!G1108)</f>
        <v/>
      </c>
    </row>
    <row r="1109" spans="1:7" x14ac:dyDescent="0.2">
      <c r="A1109" s="3" t="str">
        <f>IF('RAW Transactions'!A1109="","",'RAW Transactions'!A1109)</f>
        <v/>
      </c>
      <c r="B1109" s="26" t="str">
        <f>IF('RAW Transactions'!B1109="","",'RAW Transactions'!B1109)</f>
        <v/>
      </c>
      <c r="C1109" s="26" t="str">
        <f>IF('RAW Transactions'!C1109="","",'RAW Transactions'!C1109)</f>
        <v/>
      </c>
      <c r="D1109" s="27" t="str">
        <f>IFERROR(VLOOKUP('RAW Transactions'!D1109,'RAW Transactions'!$I$8:$J$24,2,FALSE),"")</f>
        <v/>
      </c>
      <c r="E1109" s="33" t="str">
        <f>IF('RAW Transactions'!E1109="","",'RAW Transactions'!E1109)</f>
        <v/>
      </c>
      <c r="F1109" s="33" t="str">
        <f>IFERROR(IF('RAW Transactions'!F1109="","",IF('RAW Transactions'!F1109/'RAW Transactions'!$J$3=0,G1109/E1109,'RAW Transactions'!F1109/'RAW Transactions'!$J$3)),0)</f>
        <v/>
      </c>
      <c r="G1109" s="32" t="str">
        <f>IF('RAW Transactions'!G1109="","",'RAW Transactions'!G1109)</f>
        <v/>
      </c>
    </row>
    <row r="1110" spans="1:7" x14ac:dyDescent="0.2">
      <c r="A1110" s="3" t="str">
        <f>IF('RAW Transactions'!A1110="","",'RAW Transactions'!A1110)</f>
        <v/>
      </c>
      <c r="B1110" s="26" t="str">
        <f>IF('RAW Transactions'!B1110="","",'RAW Transactions'!B1110)</f>
        <v/>
      </c>
      <c r="C1110" s="26" t="str">
        <f>IF('RAW Transactions'!C1110="","",'RAW Transactions'!C1110)</f>
        <v/>
      </c>
      <c r="D1110" s="27" t="str">
        <f>IFERROR(VLOOKUP('RAW Transactions'!D1110,'RAW Transactions'!$I$8:$J$24,2,FALSE),"")</f>
        <v/>
      </c>
      <c r="E1110" s="33" t="str">
        <f>IF('RAW Transactions'!E1110="","",'RAW Transactions'!E1110)</f>
        <v/>
      </c>
      <c r="F1110" s="33" t="str">
        <f>IFERROR(IF('RAW Transactions'!F1110="","",IF('RAW Transactions'!F1110/'RAW Transactions'!$J$3=0,G1110/E1110,'RAW Transactions'!F1110/'RAW Transactions'!$J$3)),0)</f>
        <v/>
      </c>
      <c r="G1110" s="32" t="str">
        <f>IF('RAW Transactions'!G1110="","",'RAW Transactions'!G1110)</f>
        <v/>
      </c>
    </row>
    <row r="1111" spans="1:7" x14ac:dyDescent="0.2">
      <c r="A1111" s="3" t="str">
        <f>IF('RAW Transactions'!A1111="","",'RAW Transactions'!A1111)</f>
        <v/>
      </c>
      <c r="B1111" s="26" t="str">
        <f>IF('RAW Transactions'!B1111="","",'RAW Transactions'!B1111)</f>
        <v/>
      </c>
      <c r="C1111" s="26" t="str">
        <f>IF('RAW Transactions'!C1111="","",'RAW Transactions'!C1111)</f>
        <v/>
      </c>
      <c r="D1111" s="27" t="str">
        <f>IFERROR(VLOOKUP('RAW Transactions'!D1111,'RAW Transactions'!$I$8:$J$24,2,FALSE),"")</f>
        <v/>
      </c>
      <c r="E1111" s="33" t="str">
        <f>IF('RAW Transactions'!E1111="","",'RAW Transactions'!E1111)</f>
        <v/>
      </c>
      <c r="F1111" s="33" t="str">
        <f>IFERROR(IF('RAW Transactions'!F1111="","",IF('RAW Transactions'!F1111/'RAW Transactions'!$J$3=0,G1111/E1111,'RAW Transactions'!F1111/'RAW Transactions'!$J$3)),0)</f>
        <v/>
      </c>
      <c r="G1111" s="32" t="str">
        <f>IF('RAW Transactions'!G1111="","",'RAW Transactions'!G1111)</f>
        <v/>
      </c>
    </row>
    <row r="1112" spans="1:7" x14ac:dyDescent="0.2">
      <c r="A1112" s="3" t="str">
        <f>IF('RAW Transactions'!A1112="","",'RAW Transactions'!A1112)</f>
        <v/>
      </c>
      <c r="B1112" s="26" t="str">
        <f>IF('RAW Transactions'!B1112="","",'RAW Transactions'!B1112)</f>
        <v/>
      </c>
      <c r="C1112" s="26" t="str">
        <f>IF('RAW Transactions'!C1112="","",'RAW Transactions'!C1112)</f>
        <v/>
      </c>
      <c r="D1112" s="27" t="str">
        <f>IFERROR(VLOOKUP('RAW Transactions'!D1112,'RAW Transactions'!$I$8:$J$24,2,FALSE),"")</f>
        <v/>
      </c>
      <c r="E1112" s="33" t="str">
        <f>IF('RAW Transactions'!E1112="","",'RAW Transactions'!E1112)</f>
        <v/>
      </c>
      <c r="F1112" s="33" t="str">
        <f>IFERROR(IF('RAW Transactions'!F1112="","",IF('RAW Transactions'!F1112/'RAW Transactions'!$J$3=0,G1112/E1112,'RAW Transactions'!F1112/'RAW Transactions'!$J$3)),0)</f>
        <v/>
      </c>
      <c r="G1112" s="32" t="str">
        <f>IF('RAW Transactions'!G1112="","",'RAW Transactions'!G1112)</f>
        <v/>
      </c>
    </row>
    <row r="1113" spans="1:7" x14ac:dyDescent="0.2">
      <c r="A1113" s="3" t="str">
        <f>IF('RAW Transactions'!A1113="","",'RAW Transactions'!A1113)</f>
        <v/>
      </c>
      <c r="B1113" s="26" t="str">
        <f>IF('RAW Transactions'!B1113="","",'RAW Transactions'!B1113)</f>
        <v/>
      </c>
      <c r="C1113" s="26" t="str">
        <f>IF('RAW Transactions'!C1113="","",'RAW Transactions'!C1113)</f>
        <v/>
      </c>
      <c r="D1113" s="27" t="str">
        <f>IFERROR(VLOOKUP('RAW Transactions'!D1113,'RAW Transactions'!$I$8:$J$24,2,FALSE),"")</f>
        <v/>
      </c>
      <c r="E1113" s="33" t="str">
        <f>IF('RAW Transactions'!E1113="","",'RAW Transactions'!E1113)</f>
        <v/>
      </c>
      <c r="F1113" s="33" t="str">
        <f>IFERROR(IF('RAW Transactions'!F1113="","",IF('RAW Transactions'!F1113/'RAW Transactions'!$J$3=0,G1113/E1113,'RAW Transactions'!F1113/'RAW Transactions'!$J$3)),0)</f>
        <v/>
      </c>
      <c r="G1113" s="32" t="str">
        <f>IF('RAW Transactions'!G1113="","",'RAW Transactions'!G1113)</f>
        <v/>
      </c>
    </row>
    <row r="1114" spans="1:7" x14ac:dyDescent="0.2">
      <c r="A1114" s="3" t="str">
        <f>IF('RAW Transactions'!A1114="","",'RAW Transactions'!A1114)</f>
        <v/>
      </c>
      <c r="B1114" s="26" t="str">
        <f>IF('RAW Transactions'!B1114="","",'RAW Transactions'!B1114)</f>
        <v/>
      </c>
      <c r="C1114" s="26" t="str">
        <f>IF('RAW Transactions'!C1114="","",'RAW Transactions'!C1114)</f>
        <v/>
      </c>
      <c r="D1114" s="27" t="str">
        <f>IFERROR(VLOOKUP('RAW Transactions'!D1114,'RAW Transactions'!$I$8:$J$24,2,FALSE),"")</f>
        <v/>
      </c>
      <c r="E1114" s="33" t="str">
        <f>IF('RAW Transactions'!E1114="","",'RAW Transactions'!E1114)</f>
        <v/>
      </c>
      <c r="F1114" s="33" t="str">
        <f>IFERROR(IF('RAW Transactions'!F1114="","",IF('RAW Transactions'!F1114/'RAW Transactions'!$J$3=0,G1114/E1114,'RAW Transactions'!F1114/'RAW Transactions'!$J$3)),0)</f>
        <v/>
      </c>
      <c r="G1114" s="32" t="str">
        <f>IF('RAW Transactions'!G1114="","",'RAW Transactions'!G1114)</f>
        <v/>
      </c>
    </row>
    <row r="1115" spans="1:7" x14ac:dyDescent="0.2">
      <c r="A1115" s="3" t="str">
        <f>IF('RAW Transactions'!A1115="","",'RAW Transactions'!A1115)</f>
        <v/>
      </c>
      <c r="B1115" s="26" t="str">
        <f>IF('RAW Transactions'!B1115="","",'RAW Transactions'!B1115)</f>
        <v/>
      </c>
      <c r="C1115" s="26" t="str">
        <f>IF('RAW Transactions'!C1115="","",'RAW Transactions'!C1115)</f>
        <v/>
      </c>
      <c r="D1115" s="27" t="str">
        <f>IFERROR(VLOOKUP('RAW Transactions'!D1115,'RAW Transactions'!$I$8:$J$24,2,FALSE),"")</f>
        <v/>
      </c>
      <c r="E1115" s="33" t="str">
        <f>IF('RAW Transactions'!E1115="","",'RAW Transactions'!E1115)</f>
        <v/>
      </c>
      <c r="F1115" s="33" t="str">
        <f>IFERROR(IF('RAW Transactions'!F1115="","",IF('RAW Transactions'!F1115/'RAW Transactions'!$J$3=0,G1115/E1115,'RAW Transactions'!F1115/'RAW Transactions'!$J$3)),0)</f>
        <v/>
      </c>
      <c r="G1115" s="32" t="str">
        <f>IF('RAW Transactions'!G1115="","",'RAW Transactions'!G1115)</f>
        <v/>
      </c>
    </row>
    <row r="1116" spans="1:7" x14ac:dyDescent="0.2">
      <c r="A1116" s="3" t="str">
        <f>IF('RAW Transactions'!A1116="","",'RAW Transactions'!A1116)</f>
        <v/>
      </c>
      <c r="B1116" s="26" t="str">
        <f>IF('RAW Transactions'!B1116="","",'RAW Transactions'!B1116)</f>
        <v/>
      </c>
      <c r="C1116" s="26" t="str">
        <f>IF('RAW Transactions'!C1116="","",'RAW Transactions'!C1116)</f>
        <v/>
      </c>
      <c r="D1116" s="27" t="str">
        <f>IFERROR(VLOOKUP('RAW Transactions'!D1116,'RAW Transactions'!$I$8:$J$24,2,FALSE),"")</f>
        <v/>
      </c>
      <c r="E1116" s="33" t="str">
        <f>IF('RAW Transactions'!E1116="","",'RAW Transactions'!E1116)</f>
        <v/>
      </c>
      <c r="F1116" s="33" t="str">
        <f>IFERROR(IF('RAW Transactions'!F1116="","",IF('RAW Transactions'!F1116/'RAW Transactions'!$J$3=0,G1116/E1116,'RAW Transactions'!F1116/'RAW Transactions'!$J$3)),0)</f>
        <v/>
      </c>
      <c r="G1116" s="32" t="str">
        <f>IF('RAW Transactions'!G1116="","",'RAW Transactions'!G1116)</f>
        <v/>
      </c>
    </row>
    <row r="1117" spans="1:7" x14ac:dyDescent="0.2">
      <c r="A1117" s="3" t="str">
        <f>IF('RAW Transactions'!A1117="","",'RAW Transactions'!A1117)</f>
        <v/>
      </c>
      <c r="B1117" s="26" t="str">
        <f>IF('RAW Transactions'!B1117="","",'RAW Transactions'!B1117)</f>
        <v/>
      </c>
      <c r="C1117" s="26" t="str">
        <f>IF('RAW Transactions'!C1117="","",'RAW Transactions'!C1117)</f>
        <v/>
      </c>
      <c r="D1117" s="27" t="str">
        <f>IFERROR(VLOOKUP('RAW Transactions'!D1117,'RAW Transactions'!$I$8:$J$24,2,FALSE),"")</f>
        <v/>
      </c>
      <c r="E1117" s="33" t="str">
        <f>IF('RAW Transactions'!E1117="","",'RAW Transactions'!E1117)</f>
        <v/>
      </c>
      <c r="F1117" s="33" t="str">
        <f>IFERROR(IF('RAW Transactions'!F1117="","",IF('RAW Transactions'!F1117/'RAW Transactions'!$J$3=0,G1117/E1117,'RAW Transactions'!F1117/'RAW Transactions'!$J$3)),0)</f>
        <v/>
      </c>
      <c r="G1117" s="32" t="str">
        <f>IF('RAW Transactions'!G1117="","",'RAW Transactions'!G1117)</f>
        <v/>
      </c>
    </row>
    <row r="1118" spans="1:7" x14ac:dyDescent="0.2">
      <c r="A1118" s="3" t="str">
        <f>IF('RAW Transactions'!A1118="","",'RAW Transactions'!A1118)</f>
        <v/>
      </c>
      <c r="B1118" s="26" t="str">
        <f>IF('RAW Transactions'!B1118="","",'RAW Transactions'!B1118)</f>
        <v/>
      </c>
      <c r="C1118" s="26" t="str">
        <f>IF('RAW Transactions'!C1118="","",'RAW Transactions'!C1118)</f>
        <v/>
      </c>
      <c r="D1118" s="27" t="str">
        <f>IFERROR(VLOOKUP('RAW Transactions'!D1118,'RAW Transactions'!$I$8:$J$24,2,FALSE),"")</f>
        <v/>
      </c>
      <c r="E1118" s="33" t="str">
        <f>IF('RAW Transactions'!E1118="","",'RAW Transactions'!E1118)</f>
        <v/>
      </c>
      <c r="F1118" s="33" t="str">
        <f>IFERROR(IF('RAW Transactions'!F1118="","",IF('RAW Transactions'!F1118/'RAW Transactions'!$J$3=0,G1118/E1118,'RAW Transactions'!F1118/'RAW Transactions'!$J$3)),0)</f>
        <v/>
      </c>
      <c r="G1118" s="32" t="str">
        <f>IF('RAW Transactions'!G1118="","",'RAW Transactions'!G1118)</f>
        <v/>
      </c>
    </row>
    <row r="1119" spans="1:7" x14ac:dyDescent="0.2">
      <c r="A1119" s="3" t="str">
        <f>IF('RAW Transactions'!A1119="","",'RAW Transactions'!A1119)</f>
        <v/>
      </c>
      <c r="B1119" s="26" t="str">
        <f>IF('RAW Transactions'!B1119="","",'RAW Transactions'!B1119)</f>
        <v/>
      </c>
      <c r="C1119" s="26" t="str">
        <f>IF('RAW Transactions'!C1119="","",'RAW Transactions'!C1119)</f>
        <v/>
      </c>
      <c r="D1119" s="27" t="str">
        <f>IFERROR(VLOOKUP('RAW Transactions'!D1119,'RAW Transactions'!$I$8:$J$24,2,FALSE),"")</f>
        <v/>
      </c>
      <c r="E1119" s="33" t="str">
        <f>IF('RAW Transactions'!E1119="","",'RAW Transactions'!E1119)</f>
        <v/>
      </c>
      <c r="F1119" s="33" t="str">
        <f>IFERROR(IF('RAW Transactions'!F1119="","",IF('RAW Transactions'!F1119/'RAW Transactions'!$J$3=0,G1119/E1119,'RAW Transactions'!F1119/'RAW Transactions'!$J$3)),0)</f>
        <v/>
      </c>
      <c r="G1119" s="32" t="str">
        <f>IF('RAW Transactions'!G1119="","",'RAW Transactions'!G1119)</f>
        <v/>
      </c>
    </row>
    <row r="1120" spans="1:7" x14ac:dyDescent="0.2">
      <c r="A1120" s="3" t="str">
        <f>IF('RAW Transactions'!A1120="","",'RAW Transactions'!A1120)</f>
        <v/>
      </c>
      <c r="B1120" s="26" t="str">
        <f>IF('RAW Transactions'!B1120="","",'RAW Transactions'!B1120)</f>
        <v/>
      </c>
      <c r="C1120" s="26" t="str">
        <f>IF('RAW Transactions'!C1120="","",'RAW Transactions'!C1120)</f>
        <v/>
      </c>
      <c r="D1120" s="27" t="str">
        <f>IFERROR(VLOOKUP('RAW Transactions'!D1120,'RAW Transactions'!$I$8:$J$24,2,FALSE),"")</f>
        <v/>
      </c>
      <c r="E1120" s="33" t="str">
        <f>IF('RAW Transactions'!E1120="","",'RAW Transactions'!E1120)</f>
        <v/>
      </c>
      <c r="F1120" s="33" t="str">
        <f>IFERROR(IF('RAW Transactions'!F1120="","",IF('RAW Transactions'!F1120/'RAW Transactions'!$J$3=0,G1120/E1120,'RAW Transactions'!F1120/'RAW Transactions'!$J$3)),0)</f>
        <v/>
      </c>
      <c r="G1120" s="32" t="str">
        <f>IF('RAW Transactions'!G1120="","",'RAW Transactions'!G1120)</f>
        <v/>
      </c>
    </row>
    <row r="1121" spans="1:7" x14ac:dyDescent="0.2">
      <c r="A1121" s="3" t="str">
        <f>IF('RAW Transactions'!A1121="","",'RAW Transactions'!A1121)</f>
        <v/>
      </c>
      <c r="B1121" s="26" t="str">
        <f>IF('RAW Transactions'!B1121="","",'RAW Transactions'!B1121)</f>
        <v/>
      </c>
      <c r="C1121" s="26" t="str">
        <f>IF('RAW Transactions'!C1121="","",'RAW Transactions'!C1121)</f>
        <v/>
      </c>
      <c r="D1121" s="27" t="str">
        <f>IFERROR(VLOOKUP('RAW Transactions'!D1121,'RAW Transactions'!$I$8:$J$24,2,FALSE),"")</f>
        <v/>
      </c>
      <c r="E1121" s="33" t="str">
        <f>IF('RAW Transactions'!E1121="","",'RAW Transactions'!E1121)</f>
        <v/>
      </c>
      <c r="F1121" s="33" t="str">
        <f>IFERROR(IF('RAW Transactions'!F1121="","",IF('RAW Transactions'!F1121/'RAW Transactions'!$J$3=0,G1121/E1121,'RAW Transactions'!F1121/'RAW Transactions'!$J$3)),0)</f>
        <v/>
      </c>
      <c r="G1121" s="32" t="str">
        <f>IF('RAW Transactions'!G1121="","",'RAW Transactions'!G1121)</f>
        <v/>
      </c>
    </row>
    <row r="1122" spans="1:7" x14ac:dyDescent="0.2">
      <c r="A1122" s="3" t="str">
        <f>IF('RAW Transactions'!A1122="","",'RAW Transactions'!A1122)</f>
        <v/>
      </c>
      <c r="B1122" s="26" t="str">
        <f>IF('RAW Transactions'!B1122="","",'RAW Transactions'!B1122)</f>
        <v/>
      </c>
      <c r="C1122" s="26" t="str">
        <f>IF('RAW Transactions'!C1122="","",'RAW Transactions'!C1122)</f>
        <v/>
      </c>
      <c r="D1122" s="27" t="str">
        <f>IFERROR(VLOOKUP('RAW Transactions'!D1122,'RAW Transactions'!$I$8:$J$24,2,FALSE),"")</f>
        <v/>
      </c>
      <c r="E1122" s="33" t="str">
        <f>IF('RAW Transactions'!E1122="","",'RAW Transactions'!E1122)</f>
        <v/>
      </c>
      <c r="F1122" s="33" t="str">
        <f>IFERROR(IF('RAW Transactions'!F1122="","",IF('RAW Transactions'!F1122/'RAW Transactions'!$J$3=0,G1122/E1122,'RAW Transactions'!F1122/'RAW Transactions'!$J$3)),0)</f>
        <v/>
      </c>
      <c r="G1122" s="32" t="str">
        <f>IF('RAW Transactions'!G1122="","",'RAW Transactions'!G1122)</f>
        <v/>
      </c>
    </row>
    <row r="1123" spans="1:7" x14ac:dyDescent="0.2">
      <c r="A1123" s="3" t="str">
        <f>IF('RAW Transactions'!A1123="","",'RAW Transactions'!A1123)</f>
        <v/>
      </c>
      <c r="B1123" s="26" t="str">
        <f>IF('RAW Transactions'!B1123="","",'RAW Transactions'!B1123)</f>
        <v/>
      </c>
      <c r="C1123" s="26" t="str">
        <f>IF('RAW Transactions'!C1123="","",'RAW Transactions'!C1123)</f>
        <v/>
      </c>
      <c r="D1123" s="27" t="str">
        <f>IFERROR(VLOOKUP('RAW Transactions'!D1123,'RAW Transactions'!$I$8:$J$24,2,FALSE),"")</f>
        <v/>
      </c>
      <c r="E1123" s="33" t="str">
        <f>IF('RAW Transactions'!E1123="","",'RAW Transactions'!E1123)</f>
        <v/>
      </c>
      <c r="F1123" s="33" t="str">
        <f>IFERROR(IF('RAW Transactions'!F1123="","",IF('RAW Transactions'!F1123/'RAW Transactions'!$J$3=0,G1123/E1123,'RAW Transactions'!F1123/'RAW Transactions'!$J$3)),0)</f>
        <v/>
      </c>
      <c r="G1123" s="32" t="str">
        <f>IF('RAW Transactions'!G1123="","",'RAW Transactions'!G1123)</f>
        <v/>
      </c>
    </row>
    <row r="1124" spans="1:7" x14ac:dyDescent="0.2">
      <c r="A1124" s="3" t="str">
        <f>IF('RAW Transactions'!A1124="","",'RAW Transactions'!A1124)</f>
        <v/>
      </c>
      <c r="B1124" s="26" t="str">
        <f>IF('RAW Transactions'!B1124="","",'RAW Transactions'!B1124)</f>
        <v/>
      </c>
      <c r="C1124" s="26" t="str">
        <f>IF('RAW Transactions'!C1124="","",'RAW Transactions'!C1124)</f>
        <v/>
      </c>
      <c r="D1124" s="27" t="str">
        <f>IFERROR(VLOOKUP('RAW Transactions'!D1124,'RAW Transactions'!$I$8:$J$24,2,FALSE),"")</f>
        <v/>
      </c>
      <c r="E1124" s="33" t="str">
        <f>IF('RAW Transactions'!E1124="","",'RAW Transactions'!E1124)</f>
        <v/>
      </c>
      <c r="F1124" s="33" t="str">
        <f>IFERROR(IF('RAW Transactions'!F1124="","",IF('RAW Transactions'!F1124/'RAW Transactions'!$J$3=0,G1124/E1124,'RAW Transactions'!F1124/'RAW Transactions'!$J$3)),0)</f>
        <v/>
      </c>
      <c r="G1124" s="32" t="str">
        <f>IF('RAW Transactions'!G1124="","",'RAW Transactions'!G1124)</f>
        <v/>
      </c>
    </row>
    <row r="1125" spans="1:7" x14ac:dyDescent="0.2">
      <c r="A1125" s="3" t="str">
        <f>IF('RAW Transactions'!A1125="","",'RAW Transactions'!A1125)</f>
        <v/>
      </c>
      <c r="B1125" s="26" t="str">
        <f>IF('RAW Transactions'!B1125="","",'RAW Transactions'!B1125)</f>
        <v/>
      </c>
      <c r="C1125" s="26" t="str">
        <f>IF('RAW Transactions'!C1125="","",'RAW Transactions'!C1125)</f>
        <v/>
      </c>
      <c r="D1125" s="27" t="str">
        <f>IFERROR(VLOOKUP('RAW Transactions'!D1125,'RAW Transactions'!$I$8:$J$24,2,FALSE),"")</f>
        <v/>
      </c>
      <c r="E1125" s="33" t="str">
        <f>IF('RAW Transactions'!E1125="","",'RAW Transactions'!E1125)</f>
        <v/>
      </c>
      <c r="F1125" s="33" t="str">
        <f>IFERROR(IF('RAW Transactions'!F1125="","",IF('RAW Transactions'!F1125/'RAW Transactions'!$J$3=0,G1125/E1125,'RAW Transactions'!F1125/'RAW Transactions'!$J$3)),0)</f>
        <v/>
      </c>
      <c r="G1125" s="32" t="str">
        <f>IF('RAW Transactions'!G1125="","",'RAW Transactions'!G1125)</f>
        <v/>
      </c>
    </row>
    <row r="1126" spans="1:7" x14ac:dyDescent="0.2">
      <c r="A1126" s="3" t="str">
        <f>IF('RAW Transactions'!A1126="","",'RAW Transactions'!A1126)</f>
        <v/>
      </c>
      <c r="B1126" s="26" t="str">
        <f>IF('RAW Transactions'!B1126="","",'RAW Transactions'!B1126)</f>
        <v/>
      </c>
      <c r="C1126" s="26" t="str">
        <f>IF('RAW Transactions'!C1126="","",'RAW Transactions'!C1126)</f>
        <v/>
      </c>
      <c r="D1126" s="27" t="str">
        <f>IFERROR(VLOOKUP('RAW Transactions'!D1126,'RAW Transactions'!$I$8:$J$24,2,FALSE),"")</f>
        <v/>
      </c>
      <c r="E1126" s="33" t="str">
        <f>IF('RAW Transactions'!E1126="","",'RAW Transactions'!E1126)</f>
        <v/>
      </c>
      <c r="F1126" s="33" t="str">
        <f>IFERROR(IF('RAW Transactions'!F1126="","",IF('RAW Transactions'!F1126/'RAW Transactions'!$J$3=0,G1126/E1126,'RAW Transactions'!F1126/'RAW Transactions'!$J$3)),0)</f>
        <v/>
      </c>
      <c r="G1126" s="32" t="str">
        <f>IF('RAW Transactions'!G1126="","",'RAW Transactions'!G1126)</f>
        <v/>
      </c>
    </row>
    <row r="1127" spans="1:7" x14ac:dyDescent="0.2">
      <c r="A1127" s="3" t="str">
        <f>IF('RAW Transactions'!A1127="","",'RAW Transactions'!A1127)</f>
        <v/>
      </c>
      <c r="B1127" s="26" t="str">
        <f>IF('RAW Transactions'!B1127="","",'RAW Transactions'!B1127)</f>
        <v/>
      </c>
      <c r="C1127" s="26" t="str">
        <f>IF('RAW Transactions'!C1127="","",'RAW Transactions'!C1127)</f>
        <v/>
      </c>
      <c r="D1127" s="27" t="str">
        <f>IFERROR(VLOOKUP('RAW Transactions'!D1127,'RAW Transactions'!$I$8:$J$24,2,FALSE),"")</f>
        <v/>
      </c>
      <c r="E1127" s="33" t="str">
        <f>IF('RAW Transactions'!E1127="","",'RAW Transactions'!E1127)</f>
        <v/>
      </c>
      <c r="F1127" s="33" t="str">
        <f>IFERROR(IF('RAW Transactions'!F1127="","",IF('RAW Transactions'!F1127/'RAW Transactions'!$J$3=0,G1127/E1127,'RAW Transactions'!F1127/'RAW Transactions'!$J$3)),0)</f>
        <v/>
      </c>
      <c r="G1127" s="32" t="str">
        <f>IF('RAW Transactions'!G1127="","",'RAW Transactions'!G1127)</f>
        <v/>
      </c>
    </row>
    <row r="1128" spans="1:7" x14ac:dyDescent="0.2">
      <c r="A1128" s="3" t="str">
        <f>IF('RAW Transactions'!A1128="","",'RAW Transactions'!A1128)</f>
        <v/>
      </c>
      <c r="B1128" s="26" t="str">
        <f>IF('RAW Transactions'!B1128="","",'RAW Transactions'!B1128)</f>
        <v/>
      </c>
      <c r="C1128" s="26" t="str">
        <f>IF('RAW Transactions'!C1128="","",'RAW Transactions'!C1128)</f>
        <v/>
      </c>
      <c r="D1128" s="27" t="str">
        <f>IFERROR(VLOOKUP('RAW Transactions'!D1128,'RAW Transactions'!$I$8:$J$24,2,FALSE),"")</f>
        <v/>
      </c>
      <c r="E1128" s="33" t="str">
        <f>IF('RAW Transactions'!E1128="","",'RAW Transactions'!E1128)</f>
        <v/>
      </c>
      <c r="F1128" s="33" t="str">
        <f>IFERROR(IF('RAW Transactions'!F1128="","",IF('RAW Transactions'!F1128/'RAW Transactions'!$J$3=0,G1128/E1128,'RAW Transactions'!F1128/'RAW Transactions'!$J$3)),0)</f>
        <v/>
      </c>
      <c r="G1128" s="32" t="str">
        <f>IF('RAW Transactions'!G1128="","",'RAW Transactions'!G1128)</f>
        <v/>
      </c>
    </row>
    <row r="1129" spans="1:7" x14ac:dyDescent="0.2">
      <c r="A1129" s="3" t="str">
        <f>IF('RAW Transactions'!A1129="","",'RAW Transactions'!A1129)</f>
        <v/>
      </c>
      <c r="B1129" s="26" t="str">
        <f>IF('RAW Transactions'!B1129="","",'RAW Transactions'!B1129)</f>
        <v/>
      </c>
      <c r="C1129" s="26" t="str">
        <f>IF('RAW Transactions'!C1129="","",'RAW Transactions'!C1129)</f>
        <v/>
      </c>
      <c r="D1129" s="27" t="str">
        <f>IFERROR(VLOOKUP('RAW Transactions'!D1129,'RAW Transactions'!$I$8:$J$24,2,FALSE),"")</f>
        <v/>
      </c>
      <c r="E1129" s="33" t="str">
        <f>IF('RAW Transactions'!E1129="","",'RAW Transactions'!E1129)</f>
        <v/>
      </c>
      <c r="F1129" s="33" t="str">
        <f>IFERROR(IF('RAW Transactions'!F1129="","",IF('RAW Transactions'!F1129/'RAW Transactions'!$J$3=0,G1129/E1129,'RAW Transactions'!F1129/'RAW Transactions'!$J$3)),0)</f>
        <v/>
      </c>
      <c r="G1129" s="32" t="str">
        <f>IF('RAW Transactions'!G1129="","",'RAW Transactions'!G1129)</f>
        <v/>
      </c>
    </row>
    <row r="1130" spans="1:7" x14ac:dyDescent="0.2">
      <c r="A1130" s="3" t="str">
        <f>IF('RAW Transactions'!A1130="","",'RAW Transactions'!A1130)</f>
        <v/>
      </c>
      <c r="B1130" s="26" t="str">
        <f>IF('RAW Transactions'!B1130="","",'RAW Transactions'!B1130)</f>
        <v/>
      </c>
      <c r="C1130" s="26" t="str">
        <f>IF('RAW Transactions'!C1130="","",'RAW Transactions'!C1130)</f>
        <v/>
      </c>
      <c r="D1130" s="27" t="str">
        <f>IFERROR(VLOOKUP('RAW Transactions'!D1130,'RAW Transactions'!$I$8:$J$24,2,FALSE),"")</f>
        <v/>
      </c>
      <c r="E1130" s="33" t="str">
        <f>IF('RAW Transactions'!E1130="","",'RAW Transactions'!E1130)</f>
        <v/>
      </c>
      <c r="F1130" s="33" t="str">
        <f>IFERROR(IF('RAW Transactions'!F1130="","",IF('RAW Transactions'!F1130/'RAW Transactions'!$J$3=0,G1130/E1130,'RAW Transactions'!F1130/'RAW Transactions'!$J$3)),0)</f>
        <v/>
      </c>
      <c r="G1130" s="32" t="str">
        <f>IF('RAW Transactions'!G1130="","",'RAW Transactions'!G1130)</f>
        <v/>
      </c>
    </row>
    <row r="1131" spans="1:7" x14ac:dyDescent="0.2">
      <c r="A1131" s="3" t="str">
        <f>IF('RAW Transactions'!A1131="","",'RAW Transactions'!A1131)</f>
        <v/>
      </c>
      <c r="B1131" s="26" t="str">
        <f>IF('RAW Transactions'!B1131="","",'RAW Transactions'!B1131)</f>
        <v/>
      </c>
      <c r="C1131" s="26" t="str">
        <f>IF('RAW Transactions'!C1131="","",'RAW Transactions'!C1131)</f>
        <v/>
      </c>
      <c r="D1131" s="27" t="str">
        <f>IFERROR(VLOOKUP('RAW Transactions'!D1131,'RAW Transactions'!$I$8:$J$24,2,FALSE),"")</f>
        <v/>
      </c>
      <c r="E1131" s="33" t="str">
        <f>IF('RAW Transactions'!E1131="","",'RAW Transactions'!E1131)</f>
        <v/>
      </c>
      <c r="F1131" s="33" t="str">
        <f>IFERROR(IF('RAW Transactions'!F1131="","",IF('RAW Transactions'!F1131/'RAW Transactions'!$J$3=0,G1131/E1131,'RAW Transactions'!F1131/'RAW Transactions'!$J$3)),0)</f>
        <v/>
      </c>
      <c r="G1131" s="32" t="str">
        <f>IF('RAW Transactions'!G1131="","",'RAW Transactions'!G1131)</f>
        <v/>
      </c>
    </row>
    <row r="1132" spans="1:7" x14ac:dyDescent="0.2">
      <c r="A1132" s="3" t="str">
        <f>IF('RAW Transactions'!A1132="","",'RAW Transactions'!A1132)</f>
        <v/>
      </c>
      <c r="B1132" s="26" t="str">
        <f>IF('RAW Transactions'!B1132="","",'RAW Transactions'!B1132)</f>
        <v/>
      </c>
      <c r="C1132" s="26" t="str">
        <f>IF('RAW Transactions'!C1132="","",'RAW Transactions'!C1132)</f>
        <v/>
      </c>
      <c r="D1132" s="27" t="str">
        <f>IFERROR(VLOOKUP('RAW Transactions'!D1132,'RAW Transactions'!$I$8:$J$24,2,FALSE),"")</f>
        <v/>
      </c>
      <c r="E1132" s="33" t="str">
        <f>IF('RAW Transactions'!E1132="","",'RAW Transactions'!E1132)</f>
        <v/>
      </c>
      <c r="F1132" s="33" t="str">
        <f>IFERROR(IF('RAW Transactions'!F1132="","",IF('RAW Transactions'!F1132/'RAW Transactions'!$J$3=0,G1132/E1132,'RAW Transactions'!F1132/'RAW Transactions'!$J$3)),0)</f>
        <v/>
      </c>
      <c r="G1132" s="32" t="str">
        <f>IF('RAW Transactions'!G1132="","",'RAW Transactions'!G1132)</f>
        <v/>
      </c>
    </row>
    <row r="1133" spans="1:7" x14ac:dyDescent="0.2">
      <c r="A1133" s="3" t="str">
        <f>IF('RAW Transactions'!A1133="","",'RAW Transactions'!A1133)</f>
        <v/>
      </c>
      <c r="B1133" s="26" t="str">
        <f>IF('RAW Transactions'!B1133="","",'RAW Transactions'!B1133)</f>
        <v/>
      </c>
      <c r="C1133" s="26" t="str">
        <f>IF('RAW Transactions'!C1133="","",'RAW Transactions'!C1133)</f>
        <v/>
      </c>
      <c r="D1133" s="27" t="str">
        <f>IFERROR(VLOOKUP('RAW Transactions'!D1133,'RAW Transactions'!$I$8:$J$24,2,FALSE),"")</f>
        <v/>
      </c>
      <c r="E1133" s="33" t="str">
        <f>IF('RAW Transactions'!E1133="","",'RAW Transactions'!E1133)</f>
        <v/>
      </c>
      <c r="F1133" s="33" t="str">
        <f>IFERROR(IF('RAW Transactions'!F1133="","",IF('RAW Transactions'!F1133/'RAW Transactions'!$J$3=0,G1133/E1133,'RAW Transactions'!F1133/'RAW Transactions'!$J$3)),0)</f>
        <v/>
      </c>
      <c r="G1133" s="32" t="str">
        <f>IF('RAW Transactions'!G1133="","",'RAW Transactions'!G1133)</f>
        <v/>
      </c>
    </row>
    <row r="1134" spans="1:7" x14ac:dyDescent="0.2">
      <c r="A1134" s="3" t="str">
        <f>IF('RAW Transactions'!A1134="","",'RAW Transactions'!A1134)</f>
        <v/>
      </c>
      <c r="B1134" s="26" t="str">
        <f>IF('RAW Transactions'!B1134="","",'RAW Transactions'!B1134)</f>
        <v/>
      </c>
      <c r="C1134" s="26" t="str">
        <f>IF('RAW Transactions'!C1134="","",'RAW Transactions'!C1134)</f>
        <v/>
      </c>
      <c r="D1134" s="27" t="str">
        <f>IFERROR(VLOOKUP('RAW Transactions'!D1134,'RAW Transactions'!$I$8:$J$24,2,FALSE),"")</f>
        <v/>
      </c>
      <c r="E1134" s="33" t="str">
        <f>IF('RAW Transactions'!E1134="","",'RAW Transactions'!E1134)</f>
        <v/>
      </c>
      <c r="F1134" s="33" t="str">
        <f>IFERROR(IF('RAW Transactions'!F1134="","",IF('RAW Transactions'!F1134/'RAW Transactions'!$J$3=0,G1134/E1134,'RAW Transactions'!F1134/'RAW Transactions'!$J$3)),0)</f>
        <v/>
      </c>
      <c r="G1134" s="32" t="str">
        <f>IF('RAW Transactions'!G1134="","",'RAW Transactions'!G1134)</f>
        <v/>
      </c>
    </row>
    <row r="1135" spans="1:7" x14ac:dyDescent="0.2">
      <c r="A1135" s="3" t="str">
        <f>IF('RAW Transactions'!A1135="","",'RAW Transactions'!A1135)</f>
        <v/>
      </c>
      <c r="B1135" s="26" t="str">
        <f>IF('RAW Transactions'!B1135="","",'RAW Transactions'!B1135)</f>
        <v/>
      </c>
      <c r="C1135" s="26" t="str">
        <f>IF('RAW Transactions'!C1135="","",'RAW Transactions'!C1135)</f>
        <v/>
      </c>
      <c r="D1135" s="27" t="str">
        <f>IFERROR(VLOOKUP('RAW Transactions'!D1135,'RAW Transactions'!$I$8:$J$24,2,FALSE),"")</f>
        <v/>
      </c>
      <c r="E1135" s="33" t="str">
        <f>IF('RAW Transactions'!E1135="","",'RAW Transactions'!E1135)</f>
        <v/>
      </c>
      <c r="F1135" s="33" t="str">
        <f>IFERROR(IF('RAW Transactions'!F1135="","",IF('RAW Transactions'!F1135/'RAW Transactions'!$J$3=0,G1135/E1135,'RAW Transactions'!F1135/'RAW Transactions'!$J$3)),0)</f>
        <v/>
      </c>
      <c r="G1135" s="32" t="str">
        <f>IF('RAW Transactions'!G1135="","",'RAW Transactions'!G1135)</f>
        <v/>
      </c>
    </row>
    <row r="1136" spans="1:7" x14ac:dyDescent="0.2">
      <c r="A1136" s="3" t="str">
        <f>IF('RAW Transactions'!A1136="","",'RAW Transactions'!A1136)</f>
        <v/>
      </c>
      <c r="B1136" s="26" t="str">
        <f>IF('RAW Transactions'!B1136="","",'RAW Transactions'!B1136)</f>
        <v/>
      </c>
      <c r="C1136" s="26" t="str">
        <f>IF('RAW Transactions'!C1136="","",'RAW Transactions'!C1136)</f>
        <v/>
      </c>
      <c r="D1136" s="27" t="str">
        <f>IFERROR(VLOOKUP('RAW Transactions'!D1136,'RAW Transactions'!$I$8:$J$24,2,FALSE),"")</f>
        <v/>
      </c>
      <c r="E1136" s="33" t="str">
        <f>IF('RAW Transactions'!E1136="","",'RAW Transactions'!E1136)</f>
        <v/>
      </c>
      <c r="F1136" s="33" t="str">
        <f>IFERROR(IF('RAW Transactions'!F1136="","",IF('RAW Transactions'!F1136/'RAW Transactions'!$J$3=0,G1136/E1136,'RAW Transactions'!F1136/'RAW Transactions'!$J$3)),0)</f>
        <v/>
      </c>
      <c r="G1136" s="32" t="str">
        <f>IF('RAW Transactions'!G1136="","",'RAW Transactions'!G1136)</f>
        <v/>
      </c>
    </row>
    <row r="1137" spans="1:7" x14ac:dyDescent="0.2">
      <c r="A1137" s="3" t="str">
        <f>IF('RAW Transactions'!A1137="","",'RAW Transactions'!A1137)</f>
        <v/>
      </c>
      <c r="B1137" s="26" t="str">
        <f>IF('RAW Transactions'!B1137="","",'RAW Transactions'!B1137)</f>
        <v/>
      </c>
      <c r="C1137" s="26" t="str">
        <f>IF('RAW Transactions'!C1137="","",'RAW Transactions'!C1137)</f>
        <v/>
      </c>
      <c r="D1137" s="27" t="str">
        <f>IFERROR(VLOOKUP('RAW Transactions'!D1137,'RAW Transactions'!$I$8:$J$24,2,FALSE),"")</f>
        <v/>
      </c>
      <c r="E1137" s="33" t="str">
        <f>IF('RAW Transactions'!E1137="","",'RAW Transactions'!E1137)</f>
        <v/>
      </c>
      <c r="F1137" s="33" t="str">
        <f>IFERROR(IF('RAW Transactions'!F1137="","",IF('RAW Transactions'!F1137/'RAW Transactions'!$J$3=0,G1137/E1137,'RAW Transactions'!F1137/'RAW Transactions'!$J$3)),0)</f>
        <v/>
      </c>
      <c r="G1137" s="32" t="str">
        <f>IF('RAW Transactions'!G1137="","",'RAW Transactions'!G1137)</f>
        <v/>
      </c>
    </row>
    <row r="1138" spans="1:7" x14ac:dyDescent="0.2">
      <c r="A1138" s="3" t="str">
        <f>IF('RAW Transactions'!A1138="","",'RAW Transactions'!A1138)</f>
        <v/>
      </c>
      <c r="B1138" s="26" t="str">
        <f>IF('RAW Transactions'!B1138="","",'RAW Transactions'!B1138)</f>
        <v/>
      </c>
      <c r="C1138" s="26" t="str">
        <f>IF('RAW Transactions'!C1138="","",'RAW Transactions'!C1138)</f>
        <v/>
      </c>
      <c r="D1138" s="27" t="str">
        <f>IFERROR(VLOOKUP('RAW Transactions'!D1138,'RAW Transactions'!$I$8:$J$24,2,FALSE),"")</f>
        <v/>
      </c>
      <c r="E1138" s="33" t="str">
        <f>IF('RAW Transactions'!E1138="","",'RAW Transactions'!E1138)</f>
        <v/>
      </c>
      <c r="F1138" s="33" t="str">
        <f>IFERROR(IF('RAW Transactions'!F1138="","",IF('RAW Transactions'!F1138/'RAW Transactions'!$J$3=0,G1138/E1138,'RAW Transactions'!F1138/'RAW Transactions'!$J$3)),0)</f>
        <v/>
      </c>
      <c r="G1138" s="32" t="str">
        <f>IF('RAW Transactions'!G1138="","",'RAW Transactions'!G1138)</f>
        <v/>
      </c>
    </row>
    <row r="1139" spans="1:7" x14ac:dyDescent="0.2">
      <c r="A1139" s="3" t="str">
        <f>IF('RAW Transactions'!A1139="","",'RAW Transactions'!A1139)</f>
        <v/>
      </c>
      <c r="B1139" s="26" t="str">
        <f>IF('RAW Transactions'!B1139="","",'RAW Transactions'!B1139)</f>
        <v/>
      </c>
      <c r="C1139" s="26" t="str">
        <f>IF('RAW Transactions'!C1139="","",'RAW Transactions'!C1139)</f>
        <v/>
      </c>
      <c r="D1139" s="27" t="str">
        <f>IFERROR(VLOOKUP('RAW Transactions'!D1139,'RAW Transactions'!$I$8:$J$24,2,FALSE),"")</f>
        <v/>
      </c>
      <c r="E1139" s="33" t="str">
        <f>IF('RAW Transactions'!E1139="","",'RAW Transactions'!E1139)</f>
        <v/>
      </c>
      <c r="F1139" s="33" t="str">
        <f>IFERROR(IF('RAW Transactions'!F1139="","",IF('RAW Transactions'!F1139/'RAW Transactions'!$J$3=0,G1139/E1139,'RAW Transactions'!F1139/'RAW Transactions'!$J$3)),0)</f>
        <v/>
      </c>
      <c r="G1139" s="32" t="str">
        <f>IF('RAW Transactions'!G1139="","",'RAW Transactions'!G1139)</f>
        <v/>
      </c>
    </row>
    <row r="1140" spans="1:7" x14ac:dyDescent="0.2">
      <c r="A1140" s="3" t="str">
        <f>IF('RAW Transactions'!A1140="","",'RAW Transactions'!A1140)</f>
        <v/>
      </c>
      <c r="B1140" s="26" t="str">
        <f>IF('RAW Transactions'!B1140="","",'RAW Transactions'!B1140)</f>
        <v/>
      </c>
      <c r="C1140" s="26" t="str">
        <f>IF('RAW Transactions'!C1140="","",'RAW Transactions'!C1140)</f>
        <v/>
      </c>
      <c r="D1140" s="27" t="str">
        <f>IFERROR(VLOOKUP('RAW Transactions'!D1140,'RAW Transactions'!$I$8:$J$24,2,FALSE),"")</f>
        <v/>
      </c>
      <c r="E1140" s="33" t="str">
        <f>IF('RAW Transactions'!E1140="","",'RAW Transactions'!E1140)</f>
        <v/>
      </c>
      <c r="F1140" s="33" t="str">
        <f>IFERROR(IF('RAW Transactions'!F1140="","",IF('RAW Transactions'!F1140/'RAW Transactions'!$J$3=0,G1140/E1140,'RAW Transactions'!F1140/'RAW Transactions'!$J$3)),0)</f>
        <v/>
      </c>
      <c r="G1140" s="32" t="str">
        <f>IF('RAW Transactions'!G1140="","",'RAW Transactions'!G1140)</f>
        <v/>
      </c>
    </row>
    <row r="1141" spans="1:7" x14ac:dyDescent="0.2">
      <c r="A1141" s="3" t="str">
        <f>IF('RAW Transactions'!A1141="","",'RAW Transactions'!A1141)</f>
        <v/>
      </c>
      <c r="B1141" s="26" t="str">
        <f>IF('RAW Transactions'!B1141="","",'RAW Transactions'!B1141)</f>
        <v/>
      </c>
      <c r="C1141" s="26" t="str">
        <f>IF('RAW Transactions'!C1141="","",'RAW Transactions'!C1141)</f>
        <v/>
      </c>
      <c r="D1141" s="27" t="str">
        <f>IFERROR(VLOOKUP('RAW Transactions'!D1141,'RAW Transactions'!$I$8:$J$24,2,FALSE),"")</f>
        <v/>
      </c>
      <c r="E1141" s="33" t="str">
        <f>IF('RAW Transactions'!E1141="","",'RAW Transactions'!E1141)</f>
        <v/>
      </c>
      <c r="F1141" s="33" t="str">
        <f>IFERROR(IF('RAW Transactions'!F1141="","",IF('RAW Transactions'!F1141/'RAW Transactions'!$J$3=0,G1141/E1141,'RAW Transactions'!F1141/'RAW Transactions'!$J$3)),0)</f>
        <v/>
      </c>
      <c r="G1141" s="32" t="str">
        <f>IF('RAW Transactions'!G1141="","",'RAW Transactions'!G1141)</f>
        <v/>
      </c>
    </row>
    <row r="1142" spans="1:7" x14ac:dyDescent="0.2">
      <c r="A1142" s="3" t="str">
        <f>IF('RAW Transactions'!A1142="","",'RAW Transactions'!A1142)</f>
        <v/>
      </c>
      <c r="B1142" s="26" t="str">
        <f>IF('RAW Transactions'!B1142="","",'RAW Transactions'!B1142)</f>
        <v/>
      </c>
      <c r="C1142" s="26" t="str">
        <f>IF('RAW Transactions'!C1142="","",'RAW Transactions'!C1142)</f>
        <v/>
      </c>
      <c r="D1142" s="27" t="str">
        <f>IFERROR(VLOOKUP('RAW Transactions'!D1142,'RAW Transactions'!$I$8:$J$24,2,FALSE),"")</f>
        <v/>
      </c>
      <c r="E1142" s="33" t="str">
        <f>IF('RAW Transactions'!E1142="","",'RAW Transactions'!E1142)</f>
        <v/>
      </c>
      <c r="F1142" s="33" t="str">
        <f>IFERROR(IF('RAW Transactions'!F1142="","",IF('RAW Transactions'!F1142/'RAW Transactions'!$J$3=0,G1142/E1142,'RAW Transactions'!F1142/'RAW Transactions'!$J$3)),0)</f>
        <v/>
      </c>
      <c r="G1142" s="32" t="str">
        <f>IF('RAW Transactions'!G1142="","",'RAW Transactions'!G1142)</f>
        <v/>
      </c>
    </row>
    <row r="1143" spans="1:7" x14ac:dyDescent="0.2">
      <c r="A1143" s="3" t="str">
        <f>IF('RAW Transactions'!A1143="","",'RAW Transactions'!A1143)</f>
        <v/>
      </c>
      <c r="B1143" s="26" t="str">
        <f>IF('RAW Transactions'!B1143="","",'RAW Transactions'!B1143)</f>
        <v/>
      </c>
      <c r="C1143" s="26" t="str">
        <f>IF('RAW Transactions'!C1143="","",'RAW Transactions'!C1143)</f>
        <v/>
      </c>
      <c r="D1143" s="27" t="str">
        <f>IFERROR(VLOOKUP('RAW Transactions'!D1143,'RAW Transactions'!$I$8:$J$24,2,FALSE),"")</f>
        <v/>
      </c>
      <c r="E1143" s="33" t="str">
        <f>IF('RAW Transactions'!E1143="","",'RAW Transactions'!E1143)</f>
        <v/>
      </c>
      <c r="F1143" s="33" t="str">
        <f>IFERROR(IF('RAW Transactions'!F1143="","",IF('RAW Transactions'!F1143/'RAW Transactions'!$J$3=0,G1143/E1143,'RAW Transactions'!F1143/'RAW Transactions'!$J$3)),0)</f>
        <v/>
      </c>
      <c r="G1143" s="32" t="str">
        <f>IF('RAW Transactions'!G1143="","",'RAW Transactions'!G1143)</f>
        <v/>
      </c>
    </row>
    <row r="1144" spans="1:7" x14ac:dyDescent="0.2">
      <c r="A1144" s="3" t="str">
        <f>IF('RAW Transactions'!A1144="","",'RAW Transactions'!A1144)</f>
        <v/>
      </c>
      <c r="B1144" s="26" t="str">
        <f>IF('RAW Transactions'!B1144="","",'RAW Transactions'!B1144)</f>
        <v/>
      </c>
      <c r="C1144" s="26" t="str">
        <f>IF('RAW Transactions'!C1144="","",'RAW Transactions'!C1144)</f>
        <v/>
      </c>
      <c r="D1144" s="27" t="str">
        <f>IFERROR(VLOOKUP('RAW Transactions'!D1144,'RAW Transactions'!$I$8:$J$24,2,FALSE),"")</f>
        <v/>
      </c>
      <c r="E1144" s="33" t="str">
        <f>IF('RAW Transactions'!E1144="","",'RAW Transactions'!E1144)</f>
        <v/>
      </c>
      <c r="F1144" s="33" t="str">
        <f>IFERROR(IF('RAW Transactions'!F1144="","",IF('RAW Transactions'!F1144/'RAW Transactions'!$J$3=0,G1144/E1144,'RAW Transactions'!F1144/'RAW Transactions'!$J$3)),0)</f>
        <v/>
      </c>
      <c r="G1144" s="32" t="str">
        <f>IF('RAW Transactions'!G1144="","",'RAW Transactions'!G1144)</f>
        <v/>
      </c>
    </row>
    <row r="1145" spans="1:7" x14ac:dyDescent="0.2">
      <c r="A1145" s="3" t="str">
        <f>IF('RAW Transactions'!A1145="","",'RAW Transactions'!A1145)</f>
        <v/>
      </c>
      <c r="B1145" s="26" t="str">
        <f>IF('RAW Transactions'!B1145="","",'RAW Transactions'!B1145)</f>
        <v/>
      </c>
      <c r="C1145" s="26" t="str">
        <f>IF('RAW Transactions'!C1145="","",'RAW Transactions'!C1145)</f>
        <v/>
      </c>
      <c r="D1145" s="27" t="str">
        <f>IFERROR(VLOOKUP('RAW Transactions'!D1145,'RAW Transactions'!$I$8:$J$24,2,FALSE),"")</f>
        <v/>
      </c>
      <c r="E1145" s="33" t="str">
        <f>IF('RAW Transactions'!E1145="","",'RAW Transactions'!E1145)</f>
        <v/>
      </c>
      <c r="F1145" s="33" t="str">
        <f>IFERROR(IF('RAW Transactions'!F1145="","",IF('RAW Transactions'!F1145/'RAW Transactions'!$J$3=0,G1145/E1145,'RAW Transactions'!F1145/'RAW Transactions'!$J$3)),0)</f>
        <v/>
      </c>
      <c r="G1145" s="32" t="str">
        <f>IF('RAW Transactions'!G1145="","",'RAW Transactions'!G1145)</f>
        <v/>
      </c>
    </row>
    <row r="1146" spans="1:7" x14ac:dyDescent="0.2">
      <c r="A1146" s="3" t="str">
        <f>IF('RAW Transactions'!A1146="","",'RAW Transactions'!A1146)</f>
        <v/>
      </c>
      <c r="B1146" s="26" t="str">
        <f>IF('RAW Transactions'!B1146="","",'RAW Transactions'!B1146)</f>
        <v/>
      </c>
      <c r="C1146" s="26" t="str">
        <f>IF('RAW Transactions'!C1146="","",'RAW Transactions'!C1146)</f>
        <v/>
      </c>
      <c r="D1146" s="27" t="str">
        <f>IFERROR(VLOOKUP('RAW Transactions'!D1146,'RAW Transactions'!$I$8:$J$24,2,FALSE),"")</f>
        <v/>
      </c>
      <c r="E1146" s="33" t="str">
        <f>IF('RAW Transactions'!E1146="","",'RAW Transactions'!E1146)</f>
        <v/>
      </c>
      <c r="F1146" s="33" t="str">
        <f>IFERROR(IF('RAW Transactions'!F1146="","",IF('RAW Transactions'!F1146/'RAW Transactions'!$J$3=0,G1146/E1146,'RAW Transactions'!F1146/'RAW Transactions'!$J$3)),0)</f>
        <v/>
      </c>
      <c r="G1146" s="32" t="str">
        <f>IF('RAW Transactions'!G1146="","",'RAW Transactions'!G1146)</f>
        <v/>
      </c>
    </row>
    <row r="1147" spans="1:7" x14ac:dyDescent="0.2">
      <c r="A1147" s="3" t="str">
        <f>IF('RAW Transactions'!A1147="","",'RAW Transactions'!A1147)</f>
        <v/>
      </c>
      <c r="B1147" s="26" t="str">
        <f>IF('RAW Transactions'!B1147="","",'RAW Transactions'!B1147)</f>
        <v/>
      </c>
      <c r="C1147" s="26" t="str">
        <f>IF('RAW Transactions'!C1147="","",'RAW Transactions'!C1147)</f>
        <v/>
      </c>
      <c r="D1147" s="27" t="str">
        <f>IFERROR(VLOOKUP('RAW Transactions'!D1147,'RAW Transactions'!$I$8:$J$24,2,FALSE),"")</f>
        <v/>
      </c>
      <c r="E1147" s="33" t="str">
        <f>IF('RAW Transactions'!E1147="","",'RAW Transactions'!E1147)</f>
        <v/>
      </c>
      <c r="F1147" s="33" t="str">
        <f>IFERROR(IF('RAW Transactions'!F1147="","",IF('RAW Transactions'!F1147/'RAW Transactions'!$J$3=0,G1147/E1147,'RAW Transactions'!F1147/'RAW Transactions'!$J$3)),0)</f>
        <v/>
      </c>
      <c r="G1147" s="32" t="str">
        <f>IF('RAW Transactions'!G1147="","",'RAW Transactions'!G1147)</f>
        <v/>
      </c>
    </row>
    <row r="1148" spans="1:7" x14ac:dyDescent="0.2">
      <c r="A1148" s="3" t="str">
        <f>IF('RAW Transactions'!A1148="","",'RAW Transactions'!A1148)</f>
        <v/>
      </c>
      <c r="B1148" s="26" t="str">
        <f>IF('RAW Transactions'!B1148="","",'RAW Transactions'!B1148)</f>
        <v/>
      </c>
      <c r="C1148" s="26" t="str">
        <f>IF('RAW Transactions'!C1148="","",'RAW Transactions'!C1148)</f>
        <v/>
      </c>
      <c r="D1148" s="27" t="str">
        <f>IFERROR(VLOOKUP('RAW Transactions'!D1148,'RAW Transactions'!$I$8:$J$24,2,FALSE),"")</f>
        <v/>
      </c>
      <c r="E1148" s="33" t="str">
        <f>IF('RAW Transactions'!E1148="","",'RAW Transactions'!E1148)</f>
        <v/>
      </c>
      <c r="F1148" s="33" t="str">
        <f>IFERROR(IF('RAW Transactions'!F1148="","",IF('RAW Transactions'!F1148/'RAW Transactions'!$J$3=0,G1148/E1148,'RAW Transactions'!F1148/'RAW Transactions'!$J$3)),0)</f>
        <v/>
      </c>
      <c r="G1148" s="32" t="str">
        <f>IF('RAW Transactions'!G1148="","",'RAW Transactions'!G1148)</f>
        <v/>
      </c>
    </row>
    <row r="1149" spans="1:7" x14ac:dyDescent="0.2">
      <c r="A1149" s="3" t="str">
        <f>IF('RAW Transactions'!A1149="","",'RAW Transactions'!A1149)</f>
        <v/>
      </c>
      <c r="B1149" s="26" t="str">
        <f>IF('RAW Transactions'!B1149="","",'RAW Transactions'!B1149)</f>
        <v/>
      </c>
      <c r="C1149" s="26" t="str">
        <f>IF('RAW Transactions'!C1149="","",'RAW Transactions'!C1149)</f>
        <v/>
      </c>
      <c r="D1149" s="27" t="str">
        <f>IFERROR(VLOOKUP('RAW Transactions'!D1149,'RAW Transactions'!$I$8:$J$24,2,FALSE),"")</f>
        <v/>
      </c>
      <c r="E1149" s="33" t="str">
        <f>IF('RAW Transactions'!E1149="","",'RAW Transactions'!E1149)</f>
        <v/>
      </c>
      <c r="F1149" s="33" t="str">
        <f>IFERROR(IF('RAW Transactions'!F1149="","",IF('RAW Transactions'!F1149/'RAW Transactions'!$J$3=0,G1149/E1149,'RAW Transactions'!F1149/'RAW Transactions'!$J$3)),0)</f>
        <v/>
      </c>
      <c r="G1149" s="32" t="str">
        <f>IF('RAW Transactions'!G1149="","",'RAW Transactions'!G1149)</f>
        <v/>
      </c>
    </row>
    <row r="1150" spans="1:7" x14ac:dyDescent="0.2">
      <c r="A1150" s="3" t="str">
        <f>IF('RAW Transactions'!A1150="","",'RAW Transactions'!A1150)</f>
        <v/>
      </c>
      <c r="B1150" s="26" t="str">
        <f>IF('RAW Transactions'!B1150="","",'RAW Transactions'!B1150)</f>
        <v/>
      </c>
      <c r="C1150" s="26" t="str">
        <f>IF('RAW Transactions'!C1150="","",'RAW Transactions'!C1150)</f>
        <v/>
      </c>
      <c r="D1150" s="27" t="str">
        <f>IFERROR(VLOOKUP('RAW Transactions'!D1150,'RAW Transactions'!$I$8:$J$24,2,FALSE),"")</f>
        <v/>
      </c>
      <c r="E1150" s="33" t="str">
        <f>IF('RAW Transactions'!E1150="","",'RAW Transactions'!E1150)</f>
        <v/>
      </c>
      <c r="F1150" s="33" t="str">
        <f>IFERROR(IF('RAW Transactions'!F1150="","",IF('RAW Transactions'!F1150/'RAW Transactions'!$J$3=0,G1150/E1150,'RAW Transactions'!F1150/'RAW Transactions'!$J$3)),0)</f>
        <v/>
      </c>
      <c r="G1150" s="32" t="str">
        <f>IF('RAW Transactions'!G1150="","",'RAW Transactions'!G1150)</f>
        <v/>
      </c>
    </row>
    <row r="1151" spans="1:7" x14ac:dyDescent="0.2">
      <c r="A1151" s="3" t="str">
        <f>IF('RAW Transactions'!A1151="","",'RAW Transactions'!A1151)</f>
        <v/>
      </c>
      <c r="B1151" s="26" t="str">
        <f>IF('RAW Transactions'!B1151="","",'RAW Transactions'!B1151)</f>
        <v/>
      </c>
      <c r="C1151" s="26" t="str">
        <f>IF('RAW Transactions'!C1151="","",'RAW Transactions'!C1151)</f>
        <v/>
      </c>
      <c r="D1151" s="27" t="str">
        <f>IFERROR(VLOOKUP('RAW Transactions'!D1151,'RAW Transactions'!$I$8:$J$24,2,FALSE),"")</f>
        <v/>
      </c>
      <c r="E1151" s="33" t="str">
        <f>IF('RAW Transactions'!E1151="","",'RAW Transactions'!E1151)</f>
        <v/>
      </c>
      <c r="F1151" s="33" t="str">
        <f>IFERROR(IF('RAW Transactions'!F1151="","",IF('RAW Transactions'!F1151/'RAW Transactions'!$J$3=0,G1151/E1151,'RAW Transactions'!F1151/'RAW Transactions'!$J$3)),0)</f>
        <v/>
      </c>
      <c r="G1151" s="32" t="str">
        <f>IF('RAW Transactions'!G1151="","",'RAW Transactions'!G1151)</f>
        <v/>
      </c>
    </row>
    <row r="1152" spans="1:7" x14ac:dyDescent="0.2">
      <c r="A1152" s="3" t="str">
        <f>IF('RAW Transactions'!A1152="","",'RAW Transactions'!A1152)</f>
        <v/>
      </c>
      <c r="B1152" s="26" t="str">
        <f>IF('RAW Transactions'!B1152="","",'RAW Transactions'!B1152)</f>
        <v/>
      </c>
      <c r="C1152" s="26" t="str">
        <f>IF('RAW Transactions'!C1152="","",'RAW Transactions'!C1152)</f>
        <v/>
      </c>
      <c r="D1152" s="27" t="str">
        <f>IFERROR(VLOOKUP('RAW Transactions'!D1152,'RAW Transactions'!$I$8:$J$24,2,FALSE),"")</f>
        <v/>
      </c>
      <c r="E1152" s="33" t="str">
        <f>IF('RAW Transactions'!E1152="","",'RAW Transactions'!E1152)</f>
        <v/>
      </c>
      <c r="F1152" s="33" t="str">
        <f>IFERROR(IF('RAW Transactions'!F1152="","",IF('RAW Transactions'!F1152/'RAW Transactions'!$J$3=0,G1152/E1152,'RAW Transactions'!F1152/'RAW Transactions'!$J$3)),0)</f>
        <v/>
      </c>
      <c r="G1152" s="32" t="str">
        <f>IF('RAW Transactions'!G1152="","",'RAW Transactions'!G1152)</f>
        <v/>
      </c>
    </row>
    <row r="1153" spans="1:7" x14ac:dyDescent="0.2">
      <c r="A1153" s="3" t="str">
        <f>IF('RAW Transactions'!A1153="","",'RAW Transactions'!A1153)</f>
        <v/>
      </c>
      <c r="B1153" s="26" t="str">
        <f>IF('RAW Transactions'!B1153="","",'RAW Transactions'!B1153)</f>
        <v/>
      </c>
      <c r="C1153" s="26" t="str">
        <f>IF('RAW Transactions'!C1153="","",'RAW Transactions'!C1153)</f>
        <v/>
      </c>
      <c r="D1153" s="27" t="str">
        <f>IFERROR(VLOOKUP('RAW Transactions'!D1153,'RAW Transactions'!$I$8:$J$24,2,FALSE),"")</f>
        <v/>
      </c>
      <c r="E1153" s="33" t="str">
        <f>IF('RAW Transactions'!E1153="","",'RAW Transactions'!E1153)</f>
        <v/>
      </c>
      <c r="F1153" s="33" t="str">
        <f>IFERROR(IF('RAW Transactions'!F1153="","",IF('RAW Transactions'!F1153/'RAW Transactions'!$J$3=0,G1153/E1153,'RAW Transactions'!F1153/'RAW Transactions'!$J$3)),0)</f>
        <v/>
      </c>
      <c r="G1153" s="32" t="str">
        <f>IF('RAW Transactions'!G1153="","",'RAW Transactions'!G1153)</f>
        <v/>
      </c>
    </row>
    <row r="1154" spans="1:7" x14ac:dyDescent="0.2">
      <c r="A1154" s="3" t="str">
        <f>IF('RAW Transactions'!A1154="","",'RAW Transactions'!A1154)</f>
        <v/>
      </c>
      <c r="B1154" s="26" t="str">
        <f>IF('RAW Transactions'!B1154="","",'RAW Transactions'!B1154)</f>
        <v/>
      </c>
      <c r="C1154" s="26" t="str">
        <f>IF('RAW Transactions'!C1154="","",'RAW Transactions'!C1154)</f>
        <v/>
      </c>
      <c r="D1154" s="27" t="str">
        <f>IFERROR(VLOOKUP('RAW Transactions'!D1154,'RAW Transactions'!$I$8:$J$24,2,FALSE),"")</f>
        <v/>
      </c>
      <c r="E1154" s="33" t="str">
        <f>IF('RAW Transactions'!E1154="","",'RAW Transactions'!E1154)</f>
        <v/>
      </c>
      <c r="F1154" s="33" t="str">
        <f>IFERROR(IF('RAW Transactions'!F1154="","",IF('RAW Transactions'!F1154/'RAW Transactions'!$J$3=0,G1154/E1154,'RAW Transactions'!F1154/'RAW Transactions'!$J$3)),0)</f>
        <v/>
      </c>
      <c r="G1154" s="32" t="str">
        <f>IF('RAW Transactions'!G1154="","",'RAW Transactions'!G1154)</f>
        <v/>
      </c>
    </row>
    <row r="1155" spans="1:7" x14ac:dyDescent="0.2">
      <c r="A1155" s="3" t="str">
        <f>IF('RAW Transactions'!A1155="","",'RAW Transactions'!A1155)</f>
        <v/>
      </c>
      <c r="B1155" s="26" t="str">
        <f>IF('RAW Transactions'!B1155="","",'RAW Transactions'!B1155)</f>
        <v/>
      </c>
      <c r="C1155" s="26" t="str">
        <f>IF('RAW Transactions'!C1155="","",'RAW Transactions'!C1155)</f>
        <v/>
      </c>
      <c r="D1155" s="27" t="str">
        <f>IFERROR(VLOOKUP('RAW Transactions'!D1155,'RAW Transactions'!$I$8:$J$24,2,FALSE),"")</f>
        <v/>
      </c>
      <c r="E1155" s="33" t="str">
        <f>IF('RAW Transactions'!E1155="","",'RAW Transactions'!E1155)</f>
        <v/>
      </c>
      <c r="F1155" s="33" t="str">
        <f>IFERROR(IF('RAW Transactions'!F1155="","",IF('RAW Transactions'!F1155/'RAW Transactions'!$J$3=0,G1155/E1155,'RAW Transactions'!F1155/'RAW Transactions'!$J$3)),0)</f>
        <v/>
      </c>
      <c r="G1155" s="32" t="str">
        <f>IF('RAW Transactions'!G1155="","",'RAW Transactions'!G1155)</f>
        <v/>
      </c>
    </row>
    <row r="1156" spans="1:7" x14ac:dyDescent="0.2">
      <c r="A1156" s="3" t="str">
        <f>IF('RAW Transactions'!A1156="","",'RAW Transactions'!A1156)</f>
        <v/>
      </c>
      <c r="B1156" s="26" t="str">
        <f>IF('RAW Transactions'!B1156="","",'RAW Transactions'!B1156)</f>
        <v/>
      </c>
      <c r="C1156" s="26" t="str">
        <f>IF('RAW Transactions'!C1156="","",'RAW Transactions'!C1156)</f>
        <v/>
      </c>
      <c r="D1156" s="27" t="str">
        <f>IFERROR(VLOOKUP('RAW Transactions'!D1156,'RAW Transactions'!$I$8:$J$24,2,FALSE),"")</f>
        <v/>
      </c>
      <c r="E1156" s="33" t="str">
        <f>IF('RAW Transactions'!E1156="","",'RAW Transactions'!E1156)</f>
        <v/>
      </c>
      <c r="F1156" s="33" t="str">
        <f>IFERROR(IF('RAW Transactions'!F1156="","",IF('RAW Transactions'!F1156/'RAW Transactions'!$J$3=0,G1156/E1156,'RAW Transactions'!F1156/'RAW Transactions'!$J$3)),0)</f>
        <v/>
      </c>
      <c r="G1156" s="32" t="str">
        <f>IF('RAW Transactions'!G1156="","",'RAW Transactions'!G1156)</f>
        <v/>
      </c>
    </row>
    <row r="1157" spans="1:7" x14ac:dyDescent="0.2">
      <c r="A1157" s="3" t="str">
        <f>IF('RAW Transactions'!A1157="","",'RAW Transactions'!A1157)</f>
        <v/>
      </c>
      <c r="B1157" s="26" t="str">
        <f>IF('RAW Transactions'!B1157="","",'RAW Transactions'!B1157)</f>
        <v/>
      </c>
      <c r="C1157" s="26" t="str">
        <f>IF('RAW Transactions'!C1157="","",'RAW Transactions'!C1157)</f>
        <v/>
      </c>
      <c r="D1157" s="27" t="str">
        <f>IFERROR(VLOOKUP('RAW Transactions'!D1157,'RAW Transactions'!$I$8:$J$24,2,FALSE),"")</f>
        <v/>
      </c>
      <c r="E1157" s="33" t="str">
        <f>IF('RAW Transactions'!E1157="","",'RAW Transactions'!E1157)</f>
        <v/>
      </c>
      <c r="F1157" s="33" t="str">
        <f>IFERROR(IF('RAW Transactions'!F1157="","",IF('RAW Transactions'!F1157/'RAW Transactions'!$J$3=0,G1157/E1157,'RAW Transactions'!F1157/'RAW Transactions'!$J$3)),0)</f>
        <v/>
      </c>
      <c r="G1157" s="32" t="str">
        <f>IF('RAW Transactions'!G1157="","",'RAW Transactions'!G1157)</f>
        <v/>
      </c>
    </row>
    <row r="1158" spans="1:7" x14ac:dyDescent="0.2">
      <c r="A1158" s="3" t="str">
        <f>IF('RAW Transactions'!A1158="","",'RAW Transactions'!A1158)</f>
        <v/>
      </c>
      <c r="B1158" s="26" t="str">
        <f>IF('RAW Transactions'!B1158="","",'RAW Transactions'!B1158)</f>
        <v/>
      </c>
      <c r="C1158" s="26" t="str">
        <f>IF('RAW Transactions'!C1158="","",'RAW Transactions'!C1158)</f>
        <v/>
      </c>
      <c r="D1158" s="27" t="str">
        <f>IFERROR(VLOOKUP('RAW Transactions'!D1158,'RAW Transactions'!$I$8:$J$24,2,FALSE),"")</f>
        <v/>
      </c>
      <c r="E1158" s="33" t="str">
        <f>IF('RAW Transactions'!E1158="","",'RAW Transactions'!E1158)</f>
        <v/>
      </c>
      <c r="F1158" s="33" t="str">
        <f>IFERROR(IF('RAW Transactions'!F1158="","",IF('RAW Transactions'!F1158/'RAW Transactions'!$J$3=0,G1158/E1158,'RAW Transactions'!F1158/'RAW Transactions'!$J$3)),0)</f>
        <v/>
      </c>
      <c r="G1158" s="32" t="str">
        <f>IF('RAW Transactions'!G1158="","",'RAW Transactions'!G1158)</f>
        <v/>
      </c>
    </row>
    <row r="1159" spans="1:7" x14ac:dyDescent="0.2">
      <c r="A1159" s="3" t="str">
        <f>IF('RAW Transactions'!A1159="","",'RAW Transactions'!A1159)</f>
        <v/>
      </c>
      <c r="B1159" s="26" t="str">
        <f>IF('RAW Transactions'!B1159="","",'RAW Transactions'!B1159)</f>
        <v/>
      </c>
      <c r="C1159" s="26" t="str">
        <f>IF('RAW Transactions'!C1159="","",'RAW Transactions'!C1159)</f>
        <v/>
      </c>
      <c r="D1159" s="27" t="str">
        <f>IFERROR(VLOOKUP('RAW Transactions'!D1159,'RAW Transactions'!$I$8:$J$24,2,FALSE),"")</f>
        <v/>
      </c>
      <c r="E1159" s="33" t="str">
        <f>IF('RAW Transactions'!E1159="","",'RAW Transactions'!E1159)</f>
        <v/>
      </c>
      <c r="F1159" s="33" t="str">
        <f>IFERROR(IF('RAW Transactions'!F1159="","",IF('RAW Transactions'!F1159/'RAW Transactions'!$J$3=0,G1159/E1159,'RAW Transactions'!F1159/'RAW Transactions'!$J$3)),0)</f>
        <v/>
      </c>
      <c r="G1159" s="32" t="str">
        <f>IF('RAW Transactions'!G1159="","",'RAW Transactions'!G1159)</f>
        <v/>
      </c>
    </row>
    <row r="1160" spans="1:7" x14ac:dyDescent="0.2">
      <c r="A1160" s="3" t="str">
        <f>IF('RAW Transactions'!A1160="","",'RAW Transactions'!A1160)</f>
        <v/>
      </c>
      <c r="B1160" s="26" t="str">
        <f>IF('RAW Transactions'!B1160="","",'RAW Transactions'!B1160)</f>
        <v/>
      </c>
      <c r="C1160" s="26" t="str">
        <f>IF('RAW Transactions'!C1160="","",'RAW Transactions'!C1160)</f>
        <v/>
      </c>
      <c r="D1160" s="27" t="str">
        <f>IFERROR(VLOOKUP('RAW Transactions'!D1160,'RAW Transactions'!$I$8:$J$24,2,FALSE),"")</f>
        <v/>
      </c>
      <c r="E1160" s="33" t="str">
        <f>IF('RAW Transactions'!E1160="","",'RAW Transactions'!E1160)</f>
        <v/>
      </c>
      <c r="F1160" s="33" t="str">
        <f>IFERROR(IF('RAW Transactions'!F1160="","",IF('RAW Transactions'!F1160/'RAW Transactions'!$J$3=0,G1160/E1160,'RAW Transactions'!F1160/'RAW Transactions'!$J$3)),0)</f>
        <v/>
      </c>
      <c r="G1160" s="32" t="str">
        <f>IF('RAW Transactions'!G1160="","",'RAW Transactions'!G1160)</f>
        <v/>
      </c>
    </row>
    <row r="1161" spans="1:7" x14ac:dyDescent="0.2">
      <c r="A1161" s="3" t="str">
        <f>IF('RAW Transactions'!A1161="","",'RAW Transactions'!A1161)</f>
        <v/>
      </c>
      <c r="B1161" s="26" t="str">
        <f>IF('RAW Transactions'!B1161="","",'RAW Transactions'!B1161)</f>
        <v/>
      </c>
      <c r="C1161" s="26" t="str">
        <f>IF('RAW Transactions'!C1161="","",'RAW Transactions'!C1161)</f>
        <v/>
      </c>
      <c r="D1161" s="27" t="str">
        <f>IFERROR(VLOOKUP('RAW Transactions'!D1161,'RAW Transactions'!$I$8:$J$24,2,FALSE),"")</f>
        <v/>
      </c>
      <c r="E1161" s="33" t="str">
        <f>IF('RAW Transactions'!E1161="","",'RAW Transactions'!E1161)</f>
        <v/>
      </c>
      <c r="F1161" s="33" t="str">
        <f>IFERROR(IF('RAW Transactions'!F1161="","",IF('RAW Transactions'!F1161/'RAW Transactions'!$J$3=0,G1161/E1161,'RAW Transactions'!F1161/'RAW Transactions'!$J$3)),0)</f>
        <v/>
      </c>
      <c r="G1161" s="32" t="str">
        <f>IF('RAW Transactions'!G1161="","",'RAW Transactions'!G1161)</f>
        <v/>
      </c>
    </row>
    <row r="1162" spans="1:7" x14ac:dyDescent="0.2">
      <c r="A1162" s="3" t="str">
        <f>IF('RAW Transactions'!A1162="","",'RAW Transactions'!A1162)</f>
        <v/>
      </c>
      <c r="B1162" s="26" t="str">
        <f>IF('RAW Transactions'!B1162="","",'RAW Transactions'!B1162)</f>
        <v/>
      </c>
      <c r="C1162" s="26" t="str">
        <f>IF('RAW Transactions'!C1162="","",'RAW Transactions'!C1162)</f>
        <v/>
      </c>
      <c r="D1162" s="27" t="str">
        <f>IFERROR(VLOOKUP('RAW Transactions'!D1162,'RAW Transactions'!$I$8:$J$24,2,FALSE),"")</f>
        <v/>
      </c>
      <c r="E1162" s="33" t="str">
        <f>IF('RAW Transactions'!E1162="","",'RAW Transactions'!E1162)</f>
        <v/>
      </c>
      <c r="F1162" s="33" t="str">
        <f>IFERROR(IF('RAW Transactions'!F1162="","",IF('RAW Transactions'!F1162/'RAW Transactions'!$J$3=0,G1162/E1162,'RAW Transactions'!F1162/'RAW Transactions'!$J$3)),0)</f>
        <v/>
      </c>
      <c r="G1162" s="32" t="str">
        <f>IF('RAW Transactions'!G1162="","",'RAW Transactions'!G1162)</f>
        <v/>
      </c>
    </row>
    <row r="1163" spans="1:7" x14ac:dyDescent="0.2">
      <c r="A1163" s="3" t="str">
        <f>IF('RAW Transactions'!A1163="","",'RAW Transactions'!A1163)</f>
        <v/>
      </c>
      <c r="B1163" s="26" t="str">
        <f>IF('RAW Transactions'!B1163="","",'RAW Transactions'!B1163)</f>
        <v/>
      </c>
      <c r="C1163" s="26" t="str">
        <f>IF('RAW Transactions'!C1163="","",'RAW Transactions'!C1163)</f>
        <v/>
      </c>
      <c r="D1163" s="27" t="str">
        <f>IFERROR(VLOOKUP('RAW Transactions'!D1163,'RAW Transactions'!$I$8:$J$24,2,FALSE),"")</f>
        <v/>
      </c>
      <c r="E1163" s="33" t="str">
        <f>IF('RAW Transactions'!E1163="","",'RAW Transactions'!E1163)</f>
        <v/>
      </c>
      <c r="F1163" s="33" t="str">
        <f>IFERROR(IF('RAW Transactions'!F1163="","",IF('RAW Transactions'!F1163/'RAW Transactions'!$J$3=0,G1163/E1163,'RAW Transactions'!F1163/'RAW Transactions'!$J$3)),0)</f>
        <v/>
      </c>
      <c r="G1163" s="32" t="str">
        <f>IF('RAW Transactions'!G1163="","",'RAW Transactions'!G1163)</f>
        <v/>
      </c>
    </row>
    <row r="1164" spans="1:7" x14ac:dyDescent="0.2">
      <c r="A1164" s="3" t="str">
        <f>IF('RAW Transactions'!A1164="","",'RAW Transactions'!A1164)</f>
        <v/>
      </c>
      <c r="B1164" s="26" t="str">
        <f>IF('RAW Transactions'!B1164="","",'RAW Transactions'!B1164)</f>
        <v/>
      </c>
      <c r="C1164" s="26" t="str">
        <f>IF('RAW Transactions'!C1164="","",'RAW Transactions'!C1164)</f>
        <v/>
      </c>
      <c r="D1164" s="27" t="str">
        <f>IFERROR(VLOOKUP('RAW Transactions'!D1164,'RAW Transactions'!$I$8:$J$24,2,FALSE),"")</f>
        <v/>
      </c>
      <c r="E1164" s="33" t="str">
        <f>IF('RAW Transactions'!E1164="","",'RAW Transactions'!E1164)</f>
        <v/>
      </c>
      <c r="F1164" s="33" t="str">
        <f>IFERROR(IF('RAW Transactions'!F1164="","",IF('RAW Transactions'!F1164/'RAW Transactions'!$J$3=0,G1164/E1164,'RAW Transactions'!F1164/'RAW Transactions'!$J$3)),0)</f>
        <v/>
      </c>
      <c r="G1164" s="32" t="str">
        <f>IF('RAW Transactions'!G1164="","",'RAW Transactions'!G1164)</f>
        <v/>
      </c>
    </row>
    <row r="1165" spans="1:7" x14ac:dyDescent="0.2">
      <c r="A1165" s="3" t="str">
        <f>IF('RAW Transactions'!A1165="","",'RAW Transactions'!A1165)</f>
        <v/>
      </c>
      <c r="B1165" s="26" t="str">
        <f>IF('RAW Transactions'!B1165="","",'RAW Transactions'!B1165)</f>
        <v/>
      </c>
      <c r="C1165" s="26" t="str">
        <f>IF('RAW Transactions'!C1165="","",'RAW Transactions'!C1165)</f>
        <v/>
      </c>
      <c r="D1165" s="27" t="str">
        <f>IFERROR(VLOOKUP('RAW Transactions'!D1165,'RAW Transactions'!$I$8:$J$24,2,FALSE),"")</f>
        <v/>
      </c>
      <c r="E1165" s="33" t="str">
        <f>IF('RAW Transactions'!E1165="","",'RAW Transactions'!E1165)</f>
        <v/>
      </c>
      <c r="F1165" s="33" t="str">
        <f>IFERROR(IF('RAW Transactions'!F1165="","",IF('RAW Transactions'!F1165/'RAW Transactions'!$J$3=0,G1165/E1165,'RAW Transactions'!F1165/'RAW Transactions'!$J$3)),0)</f>
        <v/>
      </c>
      <c r="G1165" s="32" t="str">
        <f>IF('RAW Transactions'!G1165="","",'RAW Transactions'!G1165)</f>
        <v/>
      </c>
    </row>
    <row r="1166" spans="1:7" x14ac:dyDescent="0.2">
      <c r="A1166" s="3" t="str">
        <f>IF('RAW Transactions'!A1166="","",'RAW Transactions'!A1166)</f>
        <v/>
      </c>
      <c r="B1166" s="26" t="str">
        <f>IF('RAW Transactions'!B1166="","",'RAW Transactions'!B1166)</f>
        <v/>
      </c>
      <c r="C1166" s="26" t="str">
        <f>IF('RAW Transactions'!C1166="","",'RAW Transactions'!C1166)</f>
        <v/>
      </c>
      <c r="D1166" s="27" t="str">
        <f>IFERROR(VLOOKUP('RAW Transactions'!D1166,'RAW Transactions'!$I$8:$J$24,2,FALSE),"")</f>
        <v/>
      </c>
      <c r="E1166" s="33" t="str">
        <f>IF('RAW Transactions'!E1166="","",'RAW Transactions'!E1166)</f>
        <v/>
      </c>
      <c r="F1166" s="33" t="str">
        <f>IFERROR(IF('RAW Transactions'!F1166="","",IF('RAW Transactions'!F1166/'RAW Transactions'!$J$3=0,G1166/E1166,'RAW Transactions'!F1166/'RAW Transactions'!$J$3)),0)</f>
        <v/>
      </c>
      <c r="G1166" s="32" t="str">
        <f>IF('RAW Transactions'!G1166="","",'RAW Transactions'!G1166)</f>
        <v/>
      </c>
    </row>
    <row r="1167" spans="1:7" x14ac:dyDescent="0.2">
      <c r="A1167" s="3" t="str">
        <f>IF('RAW Transactions'!A1167="","",'RAW Transactions'!A1167)</f>
        <v/>
      </c>
      <c r="B1167" s="26" t="str">
        <f>IF('RAW Transactions'!B1167="","",'RAW Transactions'!B1167)</f>
        <v/>
      </c>
      <c r="C1167" s="26" t="str">
        <f>IF('RAW Transactions'!C1167="","",'RAW Transactions'!C1167)</f>
        <v/>
      </c>
      <c r="D1167" s="27" t="str">
        <f>IFERROR(VLOOKUP('RAW Transactions'!D1167,'RAW Transactions'!$I$8:$J$24,2,FALSE),"")</f>
        <v/>
      </c>
      <c r="E1167" s="33" t="str">
        <f>IF('RAW Transactions'!E1167="","",'RAW Transactions'!E1167)</f>
        <v/>
      </c>
      <c r="F1167" s="33" t="str">
        <f>IFERROR(IF('RAW Transactions'!F1167="","",IF('RAW Transactions'!F1167/'RAW Transactions'!$J$3=0,G1167/E1167,'RAW Transactions'!F1167/'RAW Transactions'!$J$3)),0)</f>
        <v/>
      </c>
      <c r="G1167" s="32" t="str">
        <f>IF('RAW Transactions'!G1167="","",'RAW Transactions'!G1167)</f>
        <v/>
      </c>
    </row>
    <row r="1168" spans="1:7" x14ac:dyDescent="0.2">
      <c r="A1168" s="3" t="str">
        <f>IF('RAW Transactions'!A1168="","",'RAW Transactions'!A1168)</f>
        <v/>
      </c>
      <c r="B1168" s="26" t="str">
        <f>IF('RAW Transactions'!B1168="","",'RAW Transactions'!B1168)</f>
        <v/>
      </c>
      <c r="C1168" s="26" t="str">
        <f>IF('RAW Transactions'!C1168="","",'RAW Transactions'!C1168)</f>
        <v/>
      </c>
      <c r="D1168" s="27" t="str">
        <f>IFERROR(VLOOKUP('RAW Transactions'!D1168,'RAW Transactions'!$I$8:$J$24,2,FALSE),"")</f>
        <v/>
      </c>
      <c r="E1168" s="33" t="str">
        <f>IF('RAW Transactions'!E1168="","",'RAW Transactions'!E1168)</f>
        <v/>
      </c>
      <c r="F1168" s="33" t="str">
        <f>IFERROR(IF('RAW Transactions'!F1168="","",IF('RAW Transactions'!F1168/'RAW Transactions'!$J$3=0,G1168/E1168,'RAW Transactions'!F1168/'RAW Transactions'!$J$3)),0)</f>
        <v/>
      </c>
      <c r="G1168" s="32" t="str">
        <f>IF('RAW Transactions'!G1168="","",'RAW Transactions'!G1168)</f>
        <v/>
      </c>
    </row>
    <row r="1169" spans="1:7" x14ac:dyDescent="0.2">
      <c r="A1169" s="3" t="str">
        <f>IF('RAW Transactions'!A1169="","",'RAW Transactions'!A1169)</f>
        <v/>
      </c>
      <c r="B1169" s="26" t="str">
        <f>IF('RAW Transactions'!B1169="","",'RAW Transactions'!B1169)</f>
        <v/>
      </c>
      <c r="C1169" s="26" t="str">
        <f>IF('RAW Transactions'!C1169="","",'RAW Transactions'!C1169)</f>
        <v/>
      </c>
      <c r="D1169" s="27" t="str">
        <f>IFERROR(VLOOKUP('RAW Transactions'!D1169,'RAW Transactions'!$I$8:$J$24,2,FALSE),"")</f>
        <v/>
      </c>
      <c r="E1169" s="33" t="str">
        <f>IF('RAW Transactions'!E1169="","",'RAW Transactions'!E1169)</f>
        <v/>
      </c>
      <c r="F1169" s="33" t="str">
        <f>IFERROR(IF('RAW Transactions'!F1169="","",IF('RAW Transactions'!F1169/'RAW Transactions'!$J$3=0,G1169/E1169,'RAW Transactions'!F1169/'RAW Transactions'!$J$3)),0)</f>
        <v/>
      </c>
      <c r="G1169" s="32" t="str">
        <f>IF('RAW Transactions'!G1169="","",'RAW Transactions'!G1169)</f>
        <v/>
      </c>
    </row>
    <row r="1170" spans="1:7" x14ac:dyDescent="0.2">
      <c r="A1170" s="3" t="str">
        <f>IF('RAW Transactions'!A1170="","",'RAW Transactions'!A1170)</f>
        <v/>
      </c>
      <c r="B1170" s="26" t="str">
        <f>IF('RAW Transactions'!B1170="","",'RAW Transactions'!B1170)</f>
        <v/>
      </c>
      <c r="C1170" s="26" t="str">
        <f>IF('RAW Transactions'!C1170="","",'RAW Transactions'!C1170)</f>
        <v/>
      </c>
      <c r="D1170" s="27" t="str">
        <f>IFERROR(VLOOKUP('RAW Transactions'!D1170,'RAW Transactions'!$I$8:$J$24,2,FALSE),"")</f>
        <v/>
      </c>
      <c r="E1170" s="33" t="str">
        <f>IF('RAW Transactions'!E1170="","",'RAW Transactions'!E1170)</f>
        <v/>
      </c>
      <c r="F1170" s="33" t="str">
        <f>IFERROR(IF('RAW Transactions'!F1170="","",IF('RAW Transactions'!F1170/'RAW Transactions'!$J$3=0,G1170/E1170,'RAW Transactions'!F1170/'RAW Transactions'!$J$3)),0)</f>
        <v/>
      </c>
      <c r="G1170" s="32" t="str">
        <f>IF('RAW Transactions'!G1170="","",'RAW Transactions'!G1170)</f>
        <v/>
      </c>
    </row>
    <row r="1171" spans="1:7" x14ac:dyDescent="0.2">
      <c r="A1171" s="3" t="str">
        <f>IF('RAW Transactions'!A1171="","",'RAW Transactions'!A1171)</f>
        <v/>
      </c>
      <c r="B1171" s="26" t="str">
        <f>IF('RAW Transactions'!B1171="","",'RAW Transactions'!B1171)</f>
        <v/>
      </c>
      <c r="C1171" s="26" t="str">
        <f>IF('RAW Transactions'!C1171="","",'RAW Transactions'!C1171)</f>
        <v/>
      </c>
      <c r="D1171" s="27" t="str">
        <f>IFERROR(VLOOKUP('RAW Transactions'!D1171,'RAW Transactions'!$I$8:$J$24,2,FALSE),"")</f>
        <v/>
      </c>
      <c r="E1171" s="33" t="str">
        <f>IF('RAW Transactions'!E1171="","",'RAW Transactions'!E1171)</f>
        <v/>
      </c>
      <c r="F1171" s="33" t="str">
        <f>IFERROR(IF('RAW Transactions'!F1171="","",IF('RAW Transactions'!F1171/'RAW Transactions'!$J$3=0,G1171/E1171,'RAW Transactions'!F1171/'RAW Transactions'!$J$3)),0)</f>
        <v/>
      </c>
      <c r="G1171" s="32" t="str">
        <f>IF('RAW Transactions'!G1171="","",'RAW Transactions'!G1171)</f>
        <v/>
      </c>
    </row>
    <row r="1172" spans="1:7" x14ac:dyDescent="0.2">
      <c r="A1172" s="3" t="str">
        <f>IF('RAW Transactions'!A1172="","",'RAW Transactions'!A1172)</f>
        <v/>
      </c>
      <c r="B1172" s="26" t="str">
        <f>IF('RAW Transactions'!B1172="","",'RAW Transactions'!B1172)</f>
        <v/>
      </c>
      <c r="C1172" s="26" t="str">
        <f>IF('RAW Transactions'!C1172="","",'RAW Transactions'!C1172)</f>
        <v/>
      </c>
      <c r="D1172" s="27" t="str">
        <f>IFERROR(VLOOKUP('RAW Transactions'!D1172,'RAW Transactions'!$I$8:$J$24,2,FALSE),"")</f>
        <v/>
      </c>
      <c r="E1172" s="33" t="str">
        <f>IF('RAW Transactions'!E1172="","",'RAW Transactions'!E1172)</f>
        <v/>
      </c>
      <c r="F1172" s="33" t="str">
        <f>IFERROR(IF('RAW Transactions'!F1172="","",IF('RAW Transactions'!F1172/'RAW Transactions'!$J$3=0,G1172/E1172,'RAW Transactions'!F1172/'RAW Transactions'!$J$3)),0)</f>
        <v/>
      </c>
      <c r="G1172" s="32" t="str">
        <f>IF('RAW Transactions'!G1172="","",'RAW Transactions'!G1172)</f>
        <v/>
      </c>
    </row>
    <row r="1173" spans="1:7" x14ac:dyDescent="0.2">
      <c r="A1173" s="3" t="str">
        <f>IF('RAW Transactions'!A1173="","",'RAW Transactions'!A1173)</f>
        <v/>
      </c>
      <c r="B1173" s="26" t="str">
        <f>IF('RAW Transactions'!B1173="","",'RAW Transactions'!B1173)</f>
        <v/>
      </c>
      <c r="C1173" s="26" t="str">
        <f>IF('RAW Transactions'!C1173="","",'RAW Transactions'!C1173)</f>
        <v/>
      </c>
      <c r="D1173" s="27" t="str">
        <f>IFERROR(VLOOKUP('RAW Transactions'!D1173,'RAW Transactions'!$I$8:$J$24,2,FALSE),"")</f>
        <v/>
      </c>
      <c r="E1173" s="33" t="str">
        <f>IF('RAW Transactions'!E1173="","",'RAW Transactions'!E1173)</f>
        <v/>
      </c>
      <c r="F1173" s="33" t="str">
        <f>IFERROR(IF('RAW Transactions'!F1173="","",IF('RAW Transactions'!F1173/'RAW Transactions'!$J$3=0,G1173/E1173,'RAW Transactions'!F1173/'RAW Transactions'!$J$3)),0)</f>
        <v/>
      </c>
      <c r="G1173" s="32" t="str">
        <f>IF('RAW Transactions'!G1173="","",'RAW Transactions'!G1173)</f>
        <v/>
      </c>
    </row>
    <row r="1174" spans="1:7" x14ac:dyDescent="0.2">
      <c r="A1174" s="3" t="str">
        <f>IF('RAW Transactions'!A1174="","",'RAW Transactions'!A1174)</f>
        <v/>
      </c>
      <c r="B1174" s="26" t="str">
        <f>IF('RAW Transactions'!B1174="","",'RAW Transactions'!B1174)</f>
        <v/>
      </c>
      <c r="C1174" s="26" t="str">
        <f>IF('RAW Transactions'!C1174="","",'RAW Transactions'!C1174)</f>
        <v/>
      </c>
      <c r="D1174" s="27" t="str">
        <f>IFERROR(VLOOKUP('RAW Transactions'!D1174,'RAW Transactions'!$I$8:$J$24,2,FALSE),"")</f>
        <v/>
      </c>
      <c r="E1174" s="33" t="str">
        <f>IF('RAW Transactions'!E1174="","",'RAW Transactions'!E1174)</f>
        <v/>
      </c>
      <c r="F1174" s="33" t="str">
        <f>IFERROR(IF('RAW Transactions'!F1174="","",IF('RAW Transactions'!F1174/'RAW Transactions'!$J$3=0,G1174/E1174,'RAW Transactions'!F1174/'RAW Transactions'!$J$3)),0)</f>
        <v/>
      </c>
      <c r="G1174" s="32" t="str">
        <f>IF('RAW Transactions'!G1174="","",'RAW Transactions'!G1174)</f>
        <v/>
      </c>
    </row>
    <row r="1175" spans="1:7" x14ac:dyDescent="0.2">
      <c r="A1175" s="3" t="str">
        <f>IF('RAW Transactions'!A1175="","",'RAW Transactions'!A1175)</f>
        <v/>
      </c>
      <c r="B1175" s="26" t="str">
        <f>IF('RAW Transactions'!B1175="","",'RAW Transactions'!B1175)</f>
        <v/>
      </c>
      <c r="C1175" s="26" t="str">
        <f>IF('RAW Transactions'!C1175="","",'RAW Transactions'!C1175)</f>
        <v/>
      </c>
      <c r="D1175" s="27" t="str">
        <f>IFERROR(VLOOKUP('RAW Transactions'!D1175,'RAW Transactions'!$I$8:$J$24,2,FALSE),"")</f>
        <v/>
      </c>
      <c r="E1175" s="33" t="str">
        <f>IF('RAW Transactions'!E1175="","",'RAW Transactions'!E1175)</f>
        <v/>
      </c>
      <c r="F1175" s="33" t="str">
        <f>IFERROR(IF('RAW Transactions'!F1175="","",IF('RAW Transactions'!F1175/'RAW Transactions'!$J$3=0,G1175/E1175,'RAW Transactions'!F1175/'RAW Transactions'!$J$3)),0)</f>
        <v/>
      </c>
      <c r="G1175" s="32" t="str">
        <f>IF('RAW Transactions'!G1175="","",'RAW Transactions'!G1175)</f>
        <v/>
      </c>
    </row>
    <row r="1176" spans="1:7" x14ac:dyDescent="0.2">
      <c r="A1176" s="3" t="str">
        <f>IF('RAW Transactions'!A1176="","",'RAW Transactions'!A1176)</f>
        <v/>
      </c>
      <c r="B1176" s="26" t="str">
        <f>IF('RAW Transactions'!B1176="","",'RAW Transactions'!B1176)</f>
        <v/>
      </c>
      <c r="C1176" s="26" t="str">
        <f>IF('RAW Transactions'!C1176="","",'RAW Transactions'!C1176)</f>
        <v/>
      </c>
      <c r="D1176" s="27" t="str">
        <f>IFERROR(VLOOKUP('RAW Transactions'!D1176,'RAW Transactions'!$I$8:$J$24,2,FALSE),"")</f>
        <v/>
      </c>
      <c r="E1176" s="33" t="str">
        <f>IF('RAW Transactions'!E1176="","",'RAW Transactions'!E1176)</f>
        <v/>
      </c>
      <c r="F1176" s="33" t="str">
        <f>IFERROR(IF('RAW Transactions'!F1176="","",IF('RAW Transactions'!F1176/'RAW Transactions'!$J$3=0,G1176/E1176,'RAW Transactions'!F1176/'RAW Transactions'!$J$3)),0)</f>
        <v/>
      </c>
      <c r="G1176" s="32" t="str">
        <f>IF('RAW Transactions'!G1176="","",'RAW Transactions'!G1176)</f>
        <v/>
      </c>
    </row>
    <row r="1177" spans="1:7" x14ac:dyDescent="0.2">
      <c r="A1177" s="3" t="str">
        <f>IF('RAW Transactions'!A1177="","",'RAW Transactions'!A1177)</f>
        <v/>
      </c>
      <c r="B1177" s="26" t="str">
        <f>IF('RAW Transactions'!B1177="","",'RAW Transactions'!B1177)</f>
        <v/>
      </c>
      <c r="C1177" s="26" t="str">
        <f>IF('RAW Transactions'!C1177="","",'RAW Transactions'!C1177)</f>
        <v/>
      </c>
      <c r="D1177" s="27" t="str">
        <f>IFERROR(VLOOKUP('RAW Transactions'!D1177,'RAW Transactions'!$I$8:$J$24,2,FALSE),"")</f>
        <v/>
      </c>
      <c r="E1177" s="33" t="str">
        <f>IF('RAW Transactions'!E1177="","",'RAW Transactions'!E1177)</f>
        <v/>
      </c>
      <c r="F1177" s="33" t="str">
        <f>IFERROR(IF('RAW Transactions'!F1177="","",IF('RAW Transactions'!F1177/'RAW Transactions'!$J$3=0,G1177/E1177,'RAW Transactions'!F1177/'RAW Transactions'!$J$3)),0)</f>
        <v/>
      </c>
      <c r="G1177" s="32" t="str">
        <f>IF('RAW Transactions'!G1177="","",'RAW Transactions'!G1177)</f>
        <v/>
      </c>
    </row>
    <row r="1178" spans="1:7" x14ac:dyDescent="0.2">
      <c r="A1178" s="3" t="str">
        <f>IF('RAW Transactions'!A1178="","",'RAW Transactions'!A1178)</f>
        <v/>
      </c>
      <c r="B1178" s="26" t="str">
        <f>IF('RAW Transactions'!B1178="","",'RAW Transactions'!B1178)</f>
        <v/>
      </c>
      <c r="C1178" s="26" t="str">
        <f>IF('RAW Transactions'!C1178="","",'RAW Transactions'!C1178)</f>
        <v/>
      </c>
      <c r="D1178" s="27" t="str">
        <f>IFERROR(VLOOKUP('RAW Transactions'!D1178,'RAW Transactions'!$I$8:$J$24,2,FALSE),"")</f>
        <v/>
      </c>
      <c r="E1178" s="33" t="str">
        <f>IF('RAW Transactions'!E1178="","",'RAW Transactions'!E1178)</f>
        <v/>
      </c>
      <c r="F1178" s="33" t="str">
        <f>IFERROR(IF('RAW Transactions'!F1178="","",IF('RAW Transactions'!F1178/'RAW Transactions'!$J$3=0,G1178/E1178,'RAW Transactions'!F1178/'RAW Transactions'!$J$3)),0)</f>
        <v/>
      </c>
      <c r="G1178" s="32" t="str">
        <f>IF('RAW Transactions'!G1178="","",'RAW Transactions'!G1178)</f>
        <v/>
      </c>
    </row>
    <row r="1179" spans="1:7" x14ac:dyDescent="0.2">
      <c r="A1179" s="3" t="str">
        <f>IF('RAW Transactions'!A1179="","",'RAW Transactions'!A1179)</f>
        <v/>
      </c>
      <c r="B1179" s="26" t="str">
        <f>IF('RAW Transactions'!B1179="","",'RAW Transactions'!B1179)</f>
        <v/>
      </c>
      <c r="C1179" s="26" t="str">
        <f>IF('RAW Transactions'!C1179="","",'RAW Transactions'!C1179)</f>
        <v/>
      </c>
      <c r="D1179" s="27" t="str">
        <f>IFERROR(VLOOKUP('RAW Transactions'!D1179,'RAW Transactions'!$I$8:$J$24,2,FALSE),"")</f>
        <v/>
      </c>
      <c r="E1179" s="33" t="str">
        <f>IF('RAW Transactions'!E1179="","",'RAW Transactions'!E1179)</f>
        <v/>
      </c>
      <c r="F1179" s="33" t="str">
        <f>IFERROR(IF('RAW Transactions'!F1179="","",IF('RAW Transactions'!F1179/'RAW Transactions'!$J$3=0,G1179/E1179,'RAW Transactions'!F1179/'RAW Transactions'!$J$3)),0)</f>
        <v/>
      </c>
      <c r="G1179" s="32" t="str">
        <f>IF('RAW Transactions'!G1179="","",'RAW Transactions'!G1179)</f>
        <v/>
      </c>
    </row>
    <row r="1180" spans="1:7" x14ac:dyDescent="0.2">
      <c r="A1180" s="3" t="str">
        <f>IF('RAW Transactions'!A1180="","",'RAW Transactions'!A1180)</f>
        <v/>
      </c>
      <c r="B1180" s="26" t="str">
        <f>IF('RAW Transactions'!B1180="","",'RAW Transactions'!B1180)</f>
        <v/>
      </c>
      <c r="C1180" s="26" t="str">
        <f>IF('RAW Transactions'!C1180="","",'RAW Transactions'!C1180)</f>
        <v/>
      </c>
      <c r="D1180" s="27" t="str">
        <f>IFERROR(VLOOKUP('RAW Transactions'!D1180,'RAW Transactions'!$I$8:$J$24,2,FALSE),"")</f>
        <v/>
      </c>
      <c r="E1180" s="33" t="str">
        <f>IF('RAW Transactions'!E1180="","",'RAW Transactions'!E1180)</f>
        <v/>
      </c>
      <c r="F1180" s="33" t="str">
        <f>IFERROR(IF('RAW Transactions'!F1180="","",IF('RAW Transactions'!F1180/'RAW Transactions'!$J$3=0,G1180/E1180,'RAW Transactions'!F1180/'RAW Transactions'!$J$3)),0)</f>
        <v/>
      </c>
      <c r="G1180" s="32" t="str">
        <f>IF('RAW Transactions'!G1180="","",'RAW Transactions'!G1180)</f>
        <v/>
      </c>
    </row>
    <row r="1181" spans="1:7" x14ac:dyDescent="0.2">
      <c r="A1181" s="3" t="str">
        <f>IF('RAW Transactions'!A1181="","",'RAW Transactions'!A1181)</f>
        <v/>
      </c>
      <c r="B1181" s="26" t="str">
        <f>IF('RAW Transactions'!B1181="","",'RAW Transactions'!B1181)</f>
        <v/>
      </c>
      <c r="C1181" s="26" t="str">
        <f>IF('RAW Transactions'!C1181="","",'RAW Transactions'!C1181)</f>
        <v/>
      </c>
      <c r="D1181" s="27" t="str">
        <f>IFERROR(VLOOKUP('RAW Transactions'!D1181,'RAW Transactions'!$I$8:$J$24,2,FALSE),"")</f>
        <v/>
      </c>
      <c r="E1181" s="33" t="str">
        <f>IF('RAW Transactions'!E1181="","",'RAW Transactions'!E1181)</f>
        <v/>
      </c>
      <c r="F1181" s="33" t="str">
        <f>IFERROR(IF('RAW Transactions'!F1181="","",IF('RAW Transactions'!F1181/'RAW Transactions'!$J$3=0,G1181/E1181,'RAW Transactions'!F1181/'RAW Transactions'!$J$3)),0)</f>
        <v/>
      </c>
      <c r="G1181" s="32" t="str">
        <f>IF('RAW Transactions'!G1181="","",'RAW Transactions'!G1181)</f>
        <v/>
      </c>
    </row>
    <row r="1182" spans="1:7" x14ac:dyDescent="0.2">
      <c r="A1182" s="3" t="str">
        <f>IF('RAW Transactions'!A1182="","",'RAW Transactions'!A1182)</f>
        <v/>
      </c>
      <c r="B1182" s="26" t="str">
        <f>IF('RAW Transactions'!B1182="","",'RAW Transactions'!B1182)</f>
        <v/>
      </c>
      <c r="C1182" s="26" t="str">
        <f>IF('RAW Transactions'!C1182="","",'RAW Transactions'!C1182)</f>
        <v/>
      </c>
      <c r="D1182" s="27" t="str">
        <f>IFERROR(VLOOKUP('RAW Transactions'!D1182,'RAW Transactions'!$I$8:$J$24,2,FALSE),"")</f>
        <v/>
      </c>
      <c r="E1182" s="33" t="str">
        <f>IF('RAW Transactions'!E1182="","",'RAW Transactions'!E1182)</f>
        <v/>
      </c>
      <c r="F1182" s="33" t="str">
        <f>IFERROR(IF('RAW Transactions'!F1182="","",IF('RAW Transactions'!F1182/'RAW Transactions'!$J$3=0,G1182/E1182,'RAW Transactions'!F1182/'RAW Transactions'!$J$3)),0)</f>
        <v/>
      </c>
      <c r="G1182" s="32" t="str">
        <f>IF('RAW Transactions'!G1182="","",'RAW Transactions'!G1182)</f>
        <v/>
      </c>
    </row>
    <row r="1183" spans="1:7" x14ac:dyDescent="0.2">
      <c r="A1183" s="3" t="str">
        <f>IF('RAW Transactions'!A1183="","",'RAW Transactions'!A1183)</f>
        <v/>
      </c>
      <c r="B1183" s="26" t="str">
        <f>IF('RAW Transactions'!B1183="","",'RAW Transactions'!B1183)</f>
        <v/>
      </c>
      <c r="C1183" s="26" t="str">
        <f>IF('RAW Transactions'!C1183="","",'RAW Transactions'!C1183)</f>
        <v/>
      </c>
      <c r="D1183" s="27" t="str">
        <f>IFERROR(VLOOKUP('RAW Transactions'!D1183,'RAW Transactions'!$I$8:$J$24,2,FALSE),"")</f>
        <v/>
      </c>
      <c r="E1183" s="33" t="str">
        <f>IF('RAW Transactions'!E1183="","",'RAW Transactions'!E1183)</f>
        <v/>
      </c>
      <c r="F1183" s="33" t="str">
        <f>IFERROR(IF('RAW Transactions'!F1183="","",IF('RAW Transactions'!F1183/'RAW Transactions'!$J$3=0,G1183/E1183,'RAW Transactions'!F1183/'RAW Transactions'!$J$3)),0)</f>
        <v/>
      </c>
      <c r="G1183" s="32" t="str">
        <f>IF('RAW Transactions'!G1183="","",'RAW Transactions'!G1183)</f>
        <v/>
      </c>
    </row>
    <row r="1184" spans="1:7" x14ac:dyDescent="0.2">
      <c r="A1184" s="3" t="str">
        <f>IF('RAW Transactions'!A1184="","",'RAW Transactions'!A1184)</f>
        <v/>
      </c>
      <c r="B1184" s="26" t="str">
        <f>IF('RAW Transactions'!B1184="","",'RAW Transactions'!B1184)</f>
        <v/>
      </c>
      <c r="C1184" s="26" t="str">
        <f>IF('RAW Transactions'!C1184="","",'RAW Transactions'!C1184)</f>
        <v/>
      </c>
      <c r="D1184" s="27" t="str">
        <f>IFERROR(VLOOKUP('RAW Transactions'!D1184,'RAW Transactions'!$I$8:$J$24,2,FALSE),"")</f>
        <v/>
      </c>
      <c r="E1184" s="33" t="str">
        <f>IF('RAW Transactions'!E1184="","",'RAW Transactions'!E1184)</f>
        <v/>
      </c>
      <c r="F1184" s="33" t="str">
        <f>IFERROR(IF('RAW Transactions'!F1184="","",IF('RAW Transactions'!F1184/'RAW Transactions'!$J$3=0,G1184/E1184,'RAW Transactions'!F1184/'RAW Transactions'!$J$3)),0)</f>
        <v/>
      </c>
      <c r="G1184" s="32" t="str">
        <f>IF('RAW Transactions'!G1184="","",'RAW Transactions'!G1184)</f>
        <v/>
      </c>
    </row>
    <row r="1185" spans="1:7" x14ac:dyDescent="0.2">
      <c r="A1185" s="3" t="str">
        <f>IF('RAW Transactions'!A1185="","",'RAW Transactions'!A1185)</f>
        <v/>
      </c>
      <c r="B1185" s="26" t="str">
        <f>IF('RAW Transactions'!B1185="","",'RAW Transactions'!B1185)</f>
        <v/>
      </c>
      <c r="C1185" s="26" t="str">
        <f>IF('RAW Transactions'!C1185="","",'RAW Transactions'!C1185)</f>
        <v/>
      </c>
      <c r="D1185" s="27" t="str">
        <f>IFERROR(VLOOKUP('RAW Transactions'!D1185,'RAW Transactions'!$I$8:$J$24,2,FALSE),"")</f>
        <v/>
      </c>
      <c r="E1185" s="33" t="str">
        <f>IF('RAW Transactions'!E1185="","",'RAW Transactions'!E1185)</f>
        <v/>
      </c>
      <c r="F1185" s="33" t="str">
        <f>IFERROR(IF('RAW Transactions'!F1185="","",IF('RAW Transactions'!F1185/'RAW Transactions'!$J$3=0,G1185/E1185,'RAW Transactions'!F1185/'RAW Transactions'!$J$3)),0)</f>
        <v/>
      </c>
      <c r="G1185" s="32" t="str">
        <f>IF('RAW Transactions'!G1185="","",'RAW Transactions'!G1185)</f>
        <v/>
      </c>
    </row>
    <row r="1186" spans="1:7" x14ac:dyDescent="0.2">
      <c r="A1186" s="3" t="str">
        <f>IF('RAW Transactions'!A1186="","",'RAW Transactions'!A1186)</f>
        <v/>
      </c>
      <c r="B1186" s="26" t="str">
        <f>IF('RAW Transactions'!B1186="","",'RAW Transactions'!B1186)</f>
        <v/>
      </c>
      <c r="C1186" s="26" t="str">
        <f>IF('RAW Transactions'!C1186="","",'RAW Transactions'!C1186)</f>
        <v/>
      </c>
      <c r="D1186" s="27" t="str">
        <f>IFERROR(VLOOKUP('RAW Transactions'!D1186,'RAW Transactions'!$I$8:$J$24,2,FALSE),"")</f>
        <v/>
      </c>
      <c r="E1186" s="33" t="str">
        <f>IF('RAW Transactions'!E1186="","",'RAW Transactions'!E1186)</f>
        <v/>
      </c>
      <c r="F1186" s="33" t="str">
        <f>IFERROR(IF('RAW Transactions'!F1186="","",IF('RAW Transactions'!F1186/'RAW Transactions'!$J$3=0,G1186/E1186,'RAW Transactions'!F1186/'RAW Transactions'!$J$3)),0)</f>
        <v/>
      </c>
      <c r="G1186" s="32" t="str">
        <f>IF('RAW Transactions'!G1186="","",'RAW Transactions'!G1186)</f>
        <v/>
      </c>
    </row>
    <row r="1187" spans="1:7" x14ac:dyDescent="0.2">
      <c r="A1187" s="3" t="str">
        <f>IF('RAW Transactions'!A1187="","",'RAW Transactions'!A1187)</f>
        <v/>
      </c>
      <c r="B1187" s="26" t="str">
        <f>IF('RAW Transactions'!B1187="","",'RAW Transactions'!B1187)</f>
        <v/>
      </c>
      <c r="C1187" s="26" t="str">
        <f>IF('RAW Transactions'!C1187="","",'RAW Transactions'!C1187)</f>
        <v/>
      </c>
      <c r="D1187" s="27" t="str">
        <f>IFERROR(VLOOKUP('RAW Transactions'!D1187,'RAW Transactions'!$I$8:$J$24,2,FALSE),"")</f>
        <v/>
      </c>
      <c r="E1187" s="33" t="str">
        <f>IF('RAW Transactions'!E1187="","",'RAW Transactions'!E1187)</f>
        <v/>
      </c>
      <c r="F1187" s="33" t="str">
        <f>IFERROR(IF('RAW Transactions'!F1187="","",IF('RAW Transactions'!F1187/'RAW Transactions'!$J$3=0,G1187/E1187,'RAW Transactions'!F1187/'RAW Transactions'!$J$3)),0)</f>
        <v/>
      </c>
      <c r="G1187" s="32" t="str">
        <f>IF('RAW Transactions'!G1187="","",'RAW Transactions'!G1187)</f>
        <v/>
      </c>
    </row>
    <row r="1188" spans="1:7" x14ac:dyDescent="0.2">
      <c r="A1188" s="3" t="str">
        <f>IF('RAW Transactions'!A1188="","",'RAW Transactions'!A1188)</f>
        <v/>
      </c>
      <c r="B1188" s="26" t="str">
        <f>IF('RAW Transactions'!B1188="","",'RAW Transactions'!B1188)</f>
        <v/>
      </c>
      <c r="C1188" s="26" t="str">
        <f>IF('RAW Transactions'!C1188="","",'RAW Transactions'!C1188)</f>
        <v/>
      </c>
      <c r="D1188" s="27" t="str">
        <f>IFERROR(VLOOKUP('RAW Transactions'!D1188,'RAW Transactions'!$I$8:$J$24,2,FALSE),"")</f>
        <v/>
      </c>
      <c r="E1188" s="33" t="str">
        <f>IF('RAW Transactions'!E1188="","",'RAW Transactions'!E1188)</f>
        <v/>
      </c>
      <c r="F1188" s="33" t="str">
        <f>IFERROR(IF('RAW Transactions'!F1188="","",IF('RAW Transactions'!F1188/'RAW Transactions'!$J$3=0,G1188/E1188,'RAW Transactions'!F1188/'RAW Transactions'!$J$3)),0)</f>
        <v/>
      </c>
      <c r="G1188" s="32" t="str">
        <f>IF('RAW Transactions'!G1188="","",'RAW Transactions'!G1188)</f>
        <v/>
      </c>
    </row>
    <row r="1189" spans="1:7" x14ac:dyDescent="0.2">
      <c r="A1189" s="3" t="str">
        <f>IF('RAW Transactions'!A1189="","",'RAW Transactions'!A1189)</f>
        <v/>
      </c>
      <c r="B1189" s="26" t="str">
        <f>IF('RAW Transactions'!B1189="","",'RAW Transactions'!B1189)</f>
        <v/>
      </c>
      <c r="C1189" s="26" t="str">
        <f>IF('RAW Transactions'!C1189="","",'RAW Transactions'!C1189)</f>
        <v/>
      </c>
      <c r="D1189" s="27" t="str">
        <f>IFERROR(VLOOKUP('RAW Transactions'!D1189,'RAW Transactions'!$I$8:$J$24,2,FALSE),"")</f>
        <v/>
      </c>
      <c r="E1189" s="33" t="str">
        <f>IF('RAW Transactions'!E1189="","",'RAW Transactions'!E1189)</f>
        <v/>
      </c>
      <c r="F1189" s="33" t="str">
        <f>IFERROR(IF('RAW Transactions'!F1189="","",IF('RAW Transactions'!F1189/'RAW Transactions'!$J$3=0,G1189/E1189,'RAW Transactions'!F1189/'RAW Transactions'!$J$3)),0)</f>
        <v/>
      </c>
      <c r="G1189" s="32" t="str">
        <f>IF('RAW Transactions'!G1189="","",'RAW Transactions'!G1189)</f>
        <v/>
      </c>
    </row>
    <row r="1190" spans="1:7" x14ac:dyDescent="0.2">
      <c r="A1190" s="3" t="str">
        <f>IF('RAW Transactions'!A1190="","",'RAW Transactions'!A1190)</f>
        <v/>
      </c>
      <c r="B1190" s="26" t="str">
        <f>IF('RAW Transactions'!B1190="","",'RAW Transactions'!B1190)</f>
        <v/>
      </c>
      <c r="C1190" s="26" t="str">
        <f>IF('RAW Transactions'!C1190="","",'RAW Transactions'!C1190)</f>
        <v/>
      </c>
      <c r="D1190" s="27" t="str">
        <f>IFERROR(VLOOKUP('RAW Transactions'!D1190,'RAW Transactions'!$I$8:$J$24,2,FALSE),"")</f>
        <v/>
      </c>
      <c r="E1190" s="33" t="str">
        <f>IF('RAW Transactions'!E1190="","",'RAW Transactions'!E1190)</f>
        <v/>
      </c>
      <c r="F1190" s="33" t="str">
        <f>IFERROR(IF('RAW Transactions'!F1190="","",IF('RAW Transactions'!F1190/'RAW Transactions'!$J$3=0,G1190/E1190,'RAW Transactions'!F1190/'RAW Transactions'!$J$3)),0)</f>
        <v/>
      </c>
      <c r="G1190" s="32" t="str">
        <f>IF('RAW Transactions'!G1190="","",'RAW Transactions'!G1190)</f>
        <v/>
      </c>
    </row>
    <row r="1191" spans="1:7" x14ac:dyDescent="0.2">
      <c r="A1191" s="3" t="str">
        <f>IF('RAW Transactions'!A1191="","",'RAW Transactions'!A1191)</f>
        <v/>
      </c>
      <c r="B1191" s="26" t="str">
        <f>IF('RAW Transactions'!B1191="","",'RAW Transactions'!B1191)</f>
        <v/>
      </c>
      <c r="C1191" s="26" t="str">
        <f>IF('RAW Transactions'!C1191="","",'RAW Transactions'!C1191)</f>
        <v/>
      </c>
      <c r="D1191" s="27" t="str">
        <f>IFERROR(VLOOKUP('RAW Transactions'!D1191,'RAW Transactions'!$I$8:$J$24,2,FALSE),"")</f>
        <v/>
      </c>
      <c r="E1191" s="33" t="str">
        <f>IF('RAW Transactions'!E1191="","",'RAW Transactions'!E1191)</f>
        <v/>
      </c>
      <c r="F1191" s="33" t="str">
        <f>IFERROR(IF('RAW Transactions'!F1191="","",IF('RAW Transactions'!F1191/'RAW Transactions'!$J$3=0,G1191/E1191,'RAW Transactions'!F1191/'RAW Transactions'!$J$3)),0)</f>
        <v/>
      </c>
      <c r="G1191" s="32" t="str">
        <f>IF('RAW Transactions'!G1191="","",'RAW Transactions'!G1191)</f>
        <v/>
      </c>
    </row>
    <row r="1192" spans="1:7" x14ac:dyDescent="0.2">
      <c r="A1192" s="3" t="str">
        <f>IF('RAW Transactions'!A1192="","",'RAW Transactions'!A1192)</f>
        <v/>
      </c>
      <c r="B1192" s="26" t="str">
        <f>IF('RAW Transactions'!B1192="","",'RAW Transactions'!B1192)</f>
        <v/>
      </c>
      <c r="C1192" s="26" t="str">
        <f>IF('RAW Transactions'!C1192="","",'RAW Transactions'!C1192)</f>
        <v/>
      </c>
      <c r="D1192" s="27" t="str">
        <f>IFERROR(VLOOKUP('RAW Transactions'!D1192,'RAW Transactions'!$I$8:$J$24,2,FALSE),"")</f>
        <v/>
      </c>
      <c r="E1192" s="33" t="str">
        <f>IF('RAW Transactions'!E1192="","",'RAW Transactions'!E1192)</f>
        <v/>
      </c>
      <c r="F1192" s="33" t="str">
        <f>IFERROR(IF('RAW Transactions'!F1192="","",IF('RAW Transactions'!F1192/'RAW Transactions'!$J$3=0,G1192/E1192,'RAW Transactions'!F1192/'RAW Transactions'!$J$3)),0)</f>
        <v/>
      </c>
      <c r="G1192" s="32" t="str">
        <f>IF('RAW Transactions'!G1192="","",'RAW Transactions'!G1192)</f>
        <v/>
      </c>
    </row>
    <row r="1193" spans="1:7" x14ac:dyDescent="0.2">
      <c r="A1193" s="3" t="str">
        <f>IF('RAW Transactions'!A1193="","",'RAW Transactions'!A1193)</f>
        <v/>
      </c>
      <c r="B1193" s="26" t="str">
        <f>IF('RAW Transactions'!B1193="","",'RAW Transactions'!B1193)</f>
        <v/>
      </c>
      <c r="C1193" s="26" t="str">
        <f>IF('RAW Transactions'!C1193="","",'RAW Transactions'!C1193)</f>
        <v/>
      </c>
      <c r="D1193" s="27" t="str">
        <f>IFERROR(VLOOKUP('RAW Transactions'!D1193,'RAW Transactions'!$I$8:$J$24,2,FALSE),"")</f>
        <v/>
      </c>
      <c r="E1193" s="33" t="str">
        <f>IF('RAW Transactions'!E1193="","",'RAW Transactions'!E1193)</f>
        <v/>
      </c>
      <c r="F1193" s="33" t="str">
        <f>IFERROR(IF('RAW Transactions'!F1193="","",IF('RAW Transactions'!F1193/'RAW Transactions'!$J$3=0,G1193/E1193,'RAW Transactions'!F1193/'RAW Transactions'!$J$3)),0)</f>
        <v/>
      </c>
      <c r="G1193" s="32" t="str">
        <f>IF('RAW Transactions'!G1193="","",'RAW Transactions'!G1193)</f>
        <v/>
      </c>
    </row>
    <row r="1194" spans="1:7" x14ac:dyDescent="0.2">
      <c r="A1194" s="3" t="str">
        <f>IF('RAW Transactions'!A1194="","",'RAW Transactions'!A1194)</f>
        <v/>
      </c>
      <c r="B1194" s="26" t="str">
        <f>IF('RAW Transactions'!B1194="","",'RAW Transactions'!B1194)</f>
        <v/>
      </c>
      <c r="C1194" s="26" t="str">
        <f>IF('RAW Transactions'!C1194="","",'RAW Transactions'!C1194)</f>
        <v/>
      </c>
      <c r="D1194" s="27" t="str">
        <f>IFERROR(VLOOKUP('RAW Transactions'!D1194,'RAW Transactions'!$I$8:$J$24,2,FALSE),"")</f>
        <v/>
      </c>
      <c r="E1194" s="33" t="str">
        <f>IF('RAW Transactions'!E1194="","",'RAW Transactions'!E1194)</f>
        <v/>
      </c>
      <c r="F1194" s="33" t="str">
        <f>IFERROR(IF('RAW Transactions'!F1194="","",IF('RAW Transactions'!F1194/'RAW Transactions'!$J$3=0,G1194/E1194,'RAW Transactions'!F1194/'RAW Transactions'!$J$3)),0)</f>
        <v/>
      </c>
      <c r="G1194" s="32" t="str">
        <f>IF('RAW Transactions'!G1194="","",'RAW Transactions'!G1194)</f>
        <v/>
      </c>
    </row>
    <row r="1195" spans="1:7" x14ac:dyDescent="0.2">
      <c r="A1195" s="3" t="str">
        <f>IF('RAW Transactions'!A1195="","",'RAW Transactions'!A1195)</f>
        <v/>
      </c>
      <c r="B1195" s="26" t="str">
        <f>IF('RAW Transactions'!B1195="","",'RAW Transactions'!B1195)</f>
        <v/>
      </c>
      <c r="C1195" s="26" t="str">
        <f>IF('RAW Transactions'!C1195="","",'RAW Transactions'!C1195)</f>
        <v/>
      </c>
      <c r="D1195" s="27" t="str">
        <f>IFERROR(VLOOKUP('RAW Transactions'!D1195,'RAW Transactions'!$I$8:$J$24,2,FALSE),"")</f>
        <v/>
      </c>
      <c r="E1195" s="33" t="str">
        <f>IF('RAW Transactions'!E1195="","",'RAW Transactions'!E1195)</f>
        <v/>
      </c>
      <c r="F1195" s="33" t="str">
        <f>IFERROR(IF('RAW Transactions'!F1195="","",IF('RAW Transactions'!F1195/'RAW Transactions'!$J$3=0,G1195/E1195,'RAW Transactions'!F1195/'RAW Transactions'!$J$3)),0)</f>
        <v/>
      </c>
      <c r="G1195" s="32" t="str">
        <f>IF('RAW Transactions'!G1195="","",'RAW Transactions'!G1195)</f>
        <v/>
      </c>
    </row>
    <row r="1196" spans="1:7" x14ac:dyDescent="0.2">
      <c r="A1196" s="3" t="str">
        <f>IF('RAW Transactions'!A1196="","",'RAW Transactions'!A1196)</f>
        <v/>
      </c>
      <c r="B1196" s="26" t="str">
        <f>IF('RAW Transactions'!B1196="","",'RAW Transactions'!B1196)</f>
        <v/>
      </c>
      <c r="C1196" s="26" t="str">
        <f>IF('RAW Transactions'!C1196="","",'RAW Transactions'!C1196)</f>
        <v/>
      </c>
      <c r="D1196" s="27" t="str">
        <f>IFERROR(VLOOKUP('RAW Transactions'!D1196,'RAW Transactions'!$I$8:$J$24,2,FALSE),"")</f>
        <v/>
      </c>
      <c r="E1196" s="33" t="str">
        <f>IF('RAW Transactions'!E1196="","",'RAW Transactions'!E1196)</f>
        <v/>
      </c>
      <c r="F1196" s="33" t="str">
        <f>IFERROR(IF('RAW Transactions'!F1196="","",IF('RAW Transactions'!F1196/'RAW Transactions'!$J$3=0,G1196/E1196,'RAW Transactions'!F1196/'RAW Transactions'!$J$3)),0)</f>
        <v/>
      </c>
      <c r="G1196" s="32" t="str">
        <f>IF('RAW Transactions'!G1196="","",'RAW Transactions'!G1196)</f>
        <v/>
      </c>
    </row>
    <row r="1197" spans="1:7" x14ac:dyDescent="0.2">
      <c r="A1197" s="3" t="str">
        <f>IF('RAW Transactions'!A1197="","",'RAW Transactions'!A1197)</f>
        <v/>
      </c>
      <c r="B1197" s="26" t="str">
        <f>IF('RAW Transactions'!B1197="","",'RAW Transactions'!B1197)</f>
        <v/>
      </c>
      <c r="C1197" s="26" t="str">
        <f>IF('RAW Transactions'!C1197="","",'RAW Transactions'!C1197)</f>
        <v/>
      </c>
      <c r="D1197" s="27" t="str">
        <f>IFERROR(VLOOKUP('RAW Transactions'!D1197,'RAW Transactions'!$I$8:$J$24,2,FALSE),"")</f>
        <v/>
      </c>
      <c r="E1197" s="33" t="str">
        <f>IF('RAW Transactions'!E1197="","",'RAW Transactions'!E1197)</f>
        <v/>
      </c>
      <c r="F1197" s="33" t="str">
        <f>IFERROR(IF('RAW Transactions'!F1197="","",IF('RAW Transactions'!F1197/'RAW Transactions'!$J$3=0,G1197/E1197,'RAW Transactions'!F1197/'RAW Transactions'!$J$3)),0)</f>
        <v/>
      </c>
      <c r="G1197" s="32" t="str">
        <f>IF('RAW Transactions'!G1197="","",'RAW Transactions'!G1197)</f>
        <v/>
      </c>
    </row>
    <row r="1198" spans="1:7" x14ac:dyDescent="0.2">
      <c r="A1198" s="3" t="str">
        <f>IF('RAW Transactions'!A1198="","",'RAW Transactions'!A1198)</f>
        <v/>
      </c>
      <c r="B1198" s="26" t="str">
        <f>IF('RAW Transactions'!B1198="","",'RAW Transactions'!B1198)</f>
        <v/>
      </c>
      <c r="C1198" s="26" t="str">
        <f>IF('RAW Transactions'!C1198="","",'RAW Transactions'!C1198)</f>
        <v/>
      </c>
      <c r="D1198" s="27" t="str">
        <f>IFERROR(VLOOKUP('RAW Transactions'!D1198,'RAW Transactions'!$I$8:$J$24,2,FALSE),"")</f>
        <v/>
      </c>
      <c r="E1198" s="33" t="str">
        <f>IF('RAW Transactions'!E1198="","",'RAW Transactions'!E1198)</f>
        <v/>
      </c>
      <c r="F1198" s="33" t="str">
        <f>IFERROR(IF('RAW Transactions'!F1198="","",IF('RAW Transactions'!F1198/'RAW Transactions'!$J$3=0,G1198/E1198,'RAW Transactions'!F1198/'RAW Transactions'!$J$3)),0)</f>
        <v/>
      </c>
      <c r="G1198" s="32" t="str">
        <f>IF('RAW Transactions'!G1198="","",'RAW Transactions'!G1198)</f>
        <v/>
      </c>
    </row>
    <row r="1199" spans="1:7" x14ac:dyDescent="0.2">
      <c r="A1199" s="3" t="str">
        <f>IF('RAW Transactions'!A1199="","",'RAW Transactions'!A1199)</f>
        <v/>
      </c>
      <c r="B1199" s="26" t="str">
        <f>IF('RAW Transactions'!B1199="","",'RAW Transactions'!B1199)</f>
        <v/>
      </c>
      <c r="C1199" s="26" t="str">
        <f>IF('RAW Transactions'!C1199="","",'RAW Transactions'!C1199)</f>
        <v/>
      </c>
      <c r="D1199" s="27" t="str">
        <f>IFERROR(VLOOKUP('RAW Transactions'!D1199,'RAW Transactions'!$I$8:$J$24,2,FALSE),"")</f>
        <v/>
      </c>
      <c r="E1199" s="33" t="str">
        <f>IF('RAW Transactions'!E1199="","",'RAW Transactions'!E1199)</f>
        <v/>
      </c>
      <c r="F1199" s="33" t="str">
        <f>IFERROR(IF('RAW Transactions'!F1199="","",IF('RAW Transactions'!F1199/'RAW Transactions'!$J$3=0,G1199/E1199,'RAW Transactions'!F1199/'RAW Transactions'!$J$3)),0)</f>
        <v/>
      </c>
      <c r="G1199" s="32" t="str">
        <f>IF('RAW Transactions'!G1199="","",'RAW Transactions'!G1199)</f>
        <v/>
      </c>
    </row>
    <row r="1200" spans="1:7" x14ac:dyDescent="0.2">
      <c r="A1200" s="3" t="str">
        <f>IF('RAW Transactions'!A1200="","",'RAW Transactions'!A1200)</f>
        <v/>
      </c>
      <c r="B1200" s="26" t="str">
        <f>IF('RAW Transactions'!B1200="","",'RAW Transactions'!B1200)</f>
        <v/>
      </c>
      <c r="C1200" s="26" t="str">
        <f>IF('RAW Transactions'!C1200="","",'RAW Transactions'!C1200)</f>
        <v/>
      </c>
      <c r="D1200" s="27" t="str">
        <f>IFERROR(VLOOKUP('RAW Transactions'!D1200,'RAW Transactions'!$I$8:$J$24,2,FALSE),"")</f>
        <v/>
      </c>
      <c r="E1200" s="33" t="str">
        <f>IF('RAW Transactions'!E1200="","",'RAW Transactions'!E1200)</f>
        <v/>
      </c>
      <c r="F1200" s="33" t="str">
        <f>IFERROR(IF('RAW Transactions'!F1200="","",IF('RAW Transactions'!F1200/'RAW Transactions'!$J$3=0,G1200/E1200,'RAW Transactions'!F1200/'RAW Transactions'!$J$3)),0)</f>
        <v/>
      </c>
      <c r="G1200" s="32" t="str">
        <f>IF('RAW Transactions'!G1200="","",'RAW Transactions'!G1200)</f>
        <v/>
      </c>
    </row>
    <row r="1201" spans="1:7" x14ac:dyDescent="0.2">
      <c r="A1201" s="3" t="str">
        <f>IF('RAW Transactions'!A1201="","",'RAW Transactions'!A1201)</f>
        <v/>
      </c>
      <c r="B1201" s="26" t="str">
        <f>IF('RAW Transactions'!B1201="","",'RAW Transactions'!B1201)</f>
        <v/>
      </c>
      <c r="C1201" s="26" t="str">
        <f>IF('RAW Transactions'!C1201="","",'RAW Transactions'!C1201)</f>
        <v/>
      </c>
      <c r="D1201" s="27" t="str">
        <f>IFERROR(VLOOKUP('RAW Transactions'!D1201,'RAW Transactions'!$I$8:$J$24,2,FALSE),"")</f>
        <v/>
      </c>
      <c r="E1201" s="33" t="str">
        <f>IF('RAW Transactions'!E1201="","",'RAW Transactions'!E1201)</f>
        <v/>
      </c>
      <c r="F1201" s="33" t="str">
        <f>IFERROR(IF('RAW Transactions'!F1201="","",IF('RAW Transactions'!F1201/'RAW Transactions'!$J$3=0,G1201/E1201,'RAW Transactions'!F1201/'RAW Transactions'!$J$3)),0)</f>
        <v/>
      </c>
      <c r="G1201" s="32" t="str">
        <f>IF('RAW Transactions'!G1201="","",'RAW Transactions'!G1201)</f>
        <v/>
      </c>
    </row>
    <row r="1202" spans="1:7" x14ac:dyDescent="0.2">
      <c r="A1202" s="3" t="str">
        <f>IF('RAW Transactions'!A1202="","",'RAW Transactions'!A1202)</f>
        <v/>
      </c>
      <c r="B1202" s="26" t="str">
        <f>IF('RAW Transactions'!B1202="","",'RAW Transactions'!B1202)</f>
        <v/>
      </c>
      <c r="C1202" s="26" t="str">
        <f>IF('RAW Transactions'!C1202="","",'RAW Transactions'!C1202)</f>
        <v/>
      </c>
      <c r="D1202" s="27" t="str">
        <f>IFERROR(VLOOKUP('RAW Transactions'!D1202,'RAW Transactions'!$I$8:$J$24,2,FALSE),"")</f>
        <v/>
      </c>
      <c r="E1202" s="33" t="str">
        <f>IF('RAW Transactions'!E1202="","",'RAW Transactions'!E1202)</f>
        <v/>
      </c>
      <c r="F1202" s="33" t="str">
        <f>IFERROR(IF('RAW Transactions'!F1202="","",IF('RAW Transactions'!F1202/'RAW Transactions'!$J$3=0,G1202/E1202,'RAW Transactions'!F1202/'RAW Transactions'!$J$3)),0)</f>
        <v/>
      </c>
      <c r="G1202" s="32" t="str">
        <f>IF('RAW Transactions'!G1202="","",'RAW Transactions'!G1202)</f>
        <v/>
      </c>
    </row>
    <row r="1203" spans="1:7" x14ac:dyDescent="0.2">
      <c r="A1203" s="3" t="str">
        <f>IF('RAW Transactions'!A1203="","",'RAW Transactions'!A1203)</f>
        <v/>
      </c>
      <c r="B1203" s="26" t="str">
        <f>IF('RAW Transactions'!B1203="","",'RAW Transactions'!B1203)</f>
        <v/>
      </c>
      <c r="C1203" s="26" t="str">
        <f>IF('RAW Transactions'!C1203="","",'RAW Transactions'!C1203)</f>
        <v/>
      </c>
      <c r="D1203" s="27" t="str">
        <f>IFERROR(VLOOKUP('RAW Transactions'!D1203,'RAW Transactions'!$I$8:$J$24,2,FALSE),"")</f>
        <v/>
      </c>
      <c r="E1203" s="33" t="str">
        <f>IF('RAW Transactions'!E1203="","",'RAW Transactions'!E1203)</f>
        <v/>
      </c>
      <c r="F1203" s="33" t="str">
        <f>IFERROR(IF('RAW Transactions'!F1203="","",IF('RAW Transactions'!F1203/'RAW Transactions'!$J$3=0,G1203/E1203,'RAW Transactions'!F1203/'RAW Transactions'!$J$3)),0)</f>
        <v/>
      </c>
      <c r="G1203" s="32" t="str">
        <f>IF('RAW Transactions'!G1203="","",'RAW Transactions'!G1203)</f>
        <v/>
      </c>
    </row>
    <row r="1204" spans="1:7" x14ac:dyDescent="0.2">
      <c r="A1204" s="3" t="str">
        <f>IF('RAW Transactions'!A1204="","",'RAW Transactions'!A1204)</f>
        <v/>
      </c>
      <c r="B1204" s="26" t="str">
        <f>IF('RAW Transactions'!B1204="","",'RAW Transactions'!B1204)</f>
        <v/>
      </c>
      <c r="C1204" s="26" t="str">
        <f>IF('RAW Transactions'!C1204="","",'RAW Transactions'!C1204)</f>
        <v/>
      </c>
      <c r="D1204" s="27" t="str">
        <f>IFERROR(VLOOKUP('RAW Transactions'!D1204,'RAW Transactions'!$I$8:$J$24,2,FALSE),"")</f>
        <v/>
      </c>
      <c r="E1204" s="33" t="str">
        <f>IF('RAW Transactions'!E1204="","",'RAW Transactions'!E1204)</f>
        <v/>
      </c>
      <c r="F1204" s="33" t="str">
        <f>IFERROR(IF('RAW Transactions'!F1204="","",IF('RAW Transactions'!F1204/'RAW Transactions'!$J$3=0,G1204/E1204,'RAW Transactions'!F1204/'RAW Transactions'!$J$3)),0)</f>
        <v/>
      </c>
      <c r="G1204" s="32" t="str">
        <f>IF('RAW Transactions'!G1204="","",'RAW Transactions'!G1204)</f>
        <v/>
      </c>
    </row>
    <row r="1205" spans="1:7" x14ac:dyDescent="0.2">
      <c r="A1205" s="3" t="str">
        <f>IF('RAW Transactions'!A1205="","",'RAW Transactions'!A1205)</f>
        <v/>
      </c>
      <c r="B1205" s="26" t="str">
        <f>IF('RAW Transactions'!B1205="","",'RAW Transactions'!B1205)</f>
        <v/>
      </c>
      <c r="C1205" s="26" t="str">
        <f>IF('RAW Transactions'!C1205="","",'RAW Transactions'!C1205)</f>
        <v/>
      </c>
      <c r="D1205" s="27" t="str">
        <f>IFERROR(VLOOKUP('RAW Transactions'!D1205,'RAW Transactions'!$I$8:$J$24,2,FALSE),"")</f>
        <v/>
      </c>
      <c r="E1205" s="33" t="str">
        <f>IF('RAW Transactions'!E1205="","",'RAW Transactions'!E1205)</f>
        <v/>
      </c>
      <c r="F1205" s="33" t="str">
        <f>IFERROR(IF('RAW Transactions'!F1205="","",IF('RAW Transactions'!F1205/'RAW Transactions'!$J$3=0,G1205/E1205,'RAW Transactions'!F1205/'RAW Transactions'!$J$3)),0)</f>
        <v/>
      </c>
      <c r="G1205" s="32" t="str">
        <f>IF('RAW Transactions'!G1205="","",'RAW Transactions'!G1205)</f>
        <v/>
      </c>
    </row>
    <row r="1206" spans="1:7" x14ac:dyDescent="0.2">
      <c r="A1206" s="3" t="str">
        <f>IF('RAW Transactions'!A1206="","",'RAW Transactions'!A1206)</f>
        <v/>
      </c>
      <c r="B1206" s="26" t="str">
        <f>IF('RAW Transactions'!B1206="","",'RAW Transactions'!B1206)</f>
        <v/>
      </c>
      <c r="C1206" s="26" t="str">
        <f>IF('RAW Transactions'!C1206="","",'RAW Transactions'!C1206)</f>
        <v/>
      </c>
      <c r="D1206" s="27" t="str">
        <f>IFERROR(VLOOKUP('RAW Transactions'!D1206,'RAW Transactions'!$I$8:$J$24,2,FALSE),"")</f>
        <v/>
      </c>
      <c r="E1206" s="33" t="str">
        <f>IF('RAW Transactions'!E1206="","",'RAW Transactions'!E1206)</f>
        <v/>
      </c>
      <c r="F1206" s="33" t="str">
        <f>IFERROR(IF('RAW Transactions'!F1206="","",IF('RAW Transactions'!F1206/'RAW Transactions'!$J$3=0,G1206/E1206,'RAW Transactions'!F1206/'RAW Transactions'!$J$3)),0)</f>
        <v/>
      </c>
      <c r="G1206" s="32" t="str">
        <f>IF('RAW Transactions'!G1206="","",'RAW Transactions'!G1206)</f>
        <v/>
      </c>
    </row>
    <row r="1207" spans="1:7" x14ac:dyDescent="0.2">
      <c r="A1207" s="3" t="str">
        <f>IF('RAW Transactions'!A1207="","",'RAW Transactions'!A1207)</f>
        <v/>
      </c>
      <c r="B1207" s="26" t="str">
        <f>IF('RAW Transactions'!B1207="","",'RAW Transactions'!B1207)</f>
        <v/>
      </c>
      <c r="C1207" s="26" t="str">
        <f>IF('RAW Transactions'!C1207="","",'RAW Transactions'!C1207)</f>
        <v/>
      </c>
      <c r="D1207" s="27" t="str">
        <f>IFERROR(VLOOKUP('RAW Transactions'!D1207,'RAW Transactions'!$I$8:$J$24,2,FALSE),"")</f>
        <v/>
      </c>
      <c r="E1207" s="33" t="str">
        <f>IF('RAW Transactions'!E1207="","",'RAW Transactions'!E1207)</f>
        <v/>
      </c>
      <c r="F1207" s="33" t="str">
        <f>IFERROR(IF('RAW Transactions'!F1207="","",IF('RAW Transactions'!F1207/'RAW Transactions'!$J$3=0,G1207/E1207,'RAW Transactions'!F1207/'RAW Transactions'!$J$3)),0)</f>
        <v/>
      </c>
      <c r="G1207" s="32" t="str">
        <f>IF('RAW Transactions'!G1207="","",'RAW Transactions'!G1207)</f>
        <v/>
      </c>
    </row>
    <row r="1208" spans="1:7" x14ac:dyDescent="0.2">
      <c r="A1208" s="3" t="str">
        <f>IF('RAW Transactions'!A1208="","",'RAW Transactions'!A1208)</f>
        <v/>
      </c>
      <c r="B1208" s="26" t="str">
        <f>IF('RAW Transactions'!B1208="","",'RAW Transactions'!B1208)</f>
        <v/>
      </c>
      <c r="C1208" s="26" t="str">
        <f>IF('RAW Transactions'!C1208="","",'RAW Transactions'!C1208)</f>
        <v/>
      </c>
      <c r="D1208" s="27" t="str">
        <f>IFERROR(VLOOKUP('RAW Transactions'!D1208,'RAW Transactions'!$I$8:$J$24,2,FALSE),"")</f>
        <v/>
      </c>
      <c r="E1208" s="33" t="str">
        <f>IF('RAW Transactions'!E1208="","",'RAW Transactions'!E1208)</f>
        <v/>
      </c>
      <c r="F1208" s="33" t="str">
        <f>IFERROR(IF('RAW Transactions'!F1208="","",IF('RAW Transactions'!F1208/'RAW Transactions'!$J$3=0,G1208/E1208,'RAW Transactions'!F1208/'RAW Transactions'!$J$3)),0)</f>
        <v/>
      </c>
      <c r="G1208" s="32" t="str">
        <f>IF('RAW Transactions'!G1208="","",'RAW Transactions'!G1208)</f>
        <v/>
      </c>
    </row>
    <row r="1209" spans="1:7" x14ac:dyDescent="0.2">
      <c r="A1209" s="3" t="str">
        <f>IF('RAW Transactions'!A1209="","",'RAW Transactions'!A1209)</f>
        <v/>
      </c>
      <c r="B1209" s="26" t="str">
        <f>IF('RAW Transactions'!B1209="","",'RAW Transactions'!B1209)</f>
        <v/>
      </c>
      <c r="C1209" s="26" t="str">
        <f>IF('RAW Transactions'!C1209="","",'RAW Transactions'!C1209)</f>
        <v/>
      </c>
      <c r="D1209" s="27" t="str">
        <f>IFERROR(VLOOKUP('RAW Transactions'!D1209,'RAW Transactions'!$I$8:$J$24,2,FALSE),"")</f>
        <v/>
      </c>
      <c r="E1209" s="33" t="str">
        <f>IF('RAW Transactions'!E1209="","",'RAW Transactions'!E1209)</f>
        <v/>
      </c>
      <c r="F1209" s="33" t="str">
        <f>IFERROR(IF('RAW Transactions'!F1209="","",IF('RAW Transactions'!F1209/'RAW Transactions'!$J$3=0,G1209/E1209,'RAW Transactions'!F1209/'RAW Transactions'!$J$3)),0)</f>
        <v/>
      </c>
      <c r="G1209" s="32" t="str">
        <f>IF('RAW Transactions'!G1209="","",'RAW Transactions'!G1209)</f>
        <v/>
      </c>
    </row>
    <row r="1210" spans="1:7" x14ac:dyDescent="0.2">
      <c r="A1210" s="3" t="str">
        <f>IF('RAW Transactions'!A1210="","",'RAW Transactions'!A1210)</f>
        <v/>
      </c>
      <c r="B1210" s="26" t="str">
        <f>IF('RAW Transactions'!B1210="","",'RAW Transactions'!B1210)</f>
        <v/>
      </c>
      <c r="C1210" s="26" t="str">
        <f>IF('RAW Transactions'!C1210="","",'RAW Transactions'!C1210)</f>
        <v/>
      </c>
      <c r="D1210" s="27" t="str">
        <f>IFERROR(VLOOKUP('RAW Transactions'!D1210,'RAW Transactions'!$I$8:$J$24,2,FALSE),"")</f>
        <v/>
      </c>
      <c r="E1210" s="33" t="str">
        <f>IF('RAW Transactions'!E1210="","",'RAW Transactions'!E1210)</f>
        <v/>
      </c>
      <c r="F1210" s="33" t="str">
        <f>IFERROR(IF('RAW Transactions'!F1210="","",IF('RAW Transactions'!F1210/'RAW Transactions'!$J$3=0,G1210/E1210,'RAW Transactions'!F1210/'RAW Transactions'!$J$3)),0)</f>
        <v/>
      </c>
      <c r="G1210" s="32" t="str">
        <f>IF('RAW Transactions'!G1210="","",'RAW Transactions'!G1210)</f>
        <v/>
      </c>
    </row>
    <row r="1211" spans="1:7" x14ac:dyDescent="0.2">
      <c r="A1211" s="3" t="str">
        <f>IF('RAW Transactions'!A1211="","",'RAW Transactions'!A1211)</f>
        <v/>
      </c>
      <c r="B1211" s="26" t="str">
        <f>IF('RAW Transactions'!B1211="","",'RAW Transactions'!B1211)</f>
        <v/>
      </c>
      <c r="C1211" s="26" t="str">
        <f>IF('RAW Transactions'!C1211="","",'RAW Transactions'!C1211)</f>
        <v/>
      </c>
      <c r="D1211" s="27" t="str">
        <f>IFERROR(VLOOKUP('RAW Transactions'!D1211,'RAW Transactions'!$I$8:$J$24,2,FALSE),"")</f>
        <v/>
      </c>
      <c r="E1211" s="33" t="str">
        <f>IF('RAW Transactions'!E1211="","",'RAW Transactions'!E1211)</f>
        <v/>
      </c>
      <c r="F1211" s="33" t="str">
        <f>IFERROR(IF('RAW Transactions'!F1211="","",IF('RAW Transactions'!F1211/'RAW Transactions'!$J$3=0,G1211/E1211,'RAW Transactions'!F1211/'RAW Transactions'!$J$3)),0)</f>
        <v/>
      </c>
      <c r="G1211" s="32" t="str">
        <f>IF('RAW Transactions'!G1211="","",'RAW Transactions'!G1211)</f>
        <v/>
      </c>
    </row>
    <row r="1212" spans="1:7" x14ac:dyDescent="0.2">
      <c r="A1212" s="3" t="str">
        <f>IF('RAW Transactions'!A1212="","",'RAW Transactions'!A1212)</f>
        <v/>
      </c>
      <c r="B1212" s="26" t="str">
        <f>IF('RAW Transactions'!B1212="","",'RAW Transactions'!B1212)</f>
        <v/>
      </c>
      <c r="C1212" s="26" t="str">
        <f>IF('RAW Transactions'!C1212="","",'RAW Transactions'!C1212)</f>
        <v/>
      </c>
      <c r="D1212" s="27" t="str">
        <f>IFERROR(VLOOKUP('RAW Transactions'!D1212,'RAW Transactions'!$I$8:$J$24,2,FALSE),"")</f>
        <v/>
      </c>
      <c r="E1212" s="33" t="str">
        <f>IF('RAW Transactions'!E1212="","",'RAW Transactions'!E1212)</f>
        <v/>
      </c>
      <c r="F1212" s="33" t="str">
        <f>IFERROR(IF('RAW Transactions'!F1212="","",IF('RAW Transactions'!F1212/'RAW Transactions'!$J$3=0,G1212/E1212,'RAW Transactions'!F1212/'RAW Transactions'!$J$3)),0)</f>
        <v/>
      </c>
      <c r="G1212" s="32" t="str">
        <f>IF('RAW Transactions'!G1212="","",'RAW Transactions'!G1212)</f>
        <v/>
      </c>
    </row>
    <row r="1213" spans="1:7" x14ac:dyDescent="0.2">
      <c r="A1213" s="3" t="str">
        <f>IF('RAW Transactions'!A1213="","",'RAW Transactions'!A1213)</f>
        <v/>
      </c>
      <c r="B1213" s="26" t="str">
        <f>IF('RAW Transactions'!B1213="","",'RAW Transactions'!B1213)</f>
        <v/>
      </c>
      <c r="C1213" s="26" t="str">
        <f>IF('RAW Transactions'!C1213="","",'RAW Transactions'!C1213)</f>
        <v/>
      </c>
      <c r="D1213" s="27" t="str">
        <f>IFERROR(VLOOKUP('RAW Transactions'!D1213,'RAW Transactions'!$I$8:$J$24,2,FALSE),"")</f>
        <v/>
      </c>
      <c r="E1213" s="33" t="str">
        <f>IF('RAW Transactions'!E1213="","",'RAW Transactions'!E1213)</f>
        <v/>
      </c>
      <c r="F1213" s="33" t="str">
        <f>IFERROR(IF('RAW Transactions'!F1213="","",IF('RAW Transactions'!F1213/'RAW Transactions'!$J$3=0,G1213/E1213,'RAW Transactions'!F1213/'RAW Transactions'!$J$3)),0)</f>
        <v/>
      </c>
      <c r="G1213" s="32" t="str">
        <f>IF('RAW Transactions'!G1213="","",'RAW Transactions'!G1213)</f>
        <v/>
      </c>
    </row>
    <row r="1214" spans="1:7" x14ac:dyDescent="0.2">
      <c r="A1214" s="3" t="str">
        <f>IF('RAW Transactions'!A1214="","",'RAW Transactions'!A1214)</f>
        <v/>
      </c>
      <c r="B1214" s="26" t="str">
        <f>IF('RAW Transactions'!B1214="","",'RAW Transactions'!B1214)</f>
        <v/>
      </c>
      <c r="C1214" s="26" t="str">
        <f>IF('RAW Transactions'!C1214="","",'RAW Transactions'!C1214)</f>
        <v/>
      </c>
      <c r="D1214" s="27" t="str">
        <f>IFERROR(VLOOKUP('RAW Transactions'!D1214,'RAW Transactions'!$I$8:$J$24,2,FALSE),"")</f>
        <v/>
      </c>
      <c r="E1214" s="33" t="str">
        <f>IF('RAW Transactions'!E1214="","",'RAW Transactions'!E1214)</f>
        <v/>
      </c>
      <c r="F1214" s="33" t="str">
        <f>IFERROR(IF('RAW Transactions'!F1214="","",IF('RAW Transactions'!F1214/'RAW Transactions'!$J$3=0,G1214/E1214,'RAW Transactions'!F1214/'RAW Transactions'!$J$3)),0)</f>
        <v/>
      </c>
      <c r="G1214" s="32" t="str">
        <f>IF('RAW Transactions'!G1214="","",'RAW Transactions'!G1214)</f>
        <v/>
      </c>
    </row>
    <row r="1215" spans="1:7" x14ac:dyDescent="0.2">
      <c r="A1215" s="3" t="str">
        <f>IF('RAW Transactions'!A1215="","",'RAW Transactions'!A1215)</f>
        <v/>
      </c>
      <c r="B1215" s="26" t="str">
        <f>IF('RAW Transactions'!B1215="","",'RAW Transactions'!B1215)</f>
        <v/>
      </c>
      <c r="C1215" s="26" t="str">
        <f>IF('RAW Transactions'!C1215="","",'RAW Transactions'!C1215)</f>
        <v/>
      </c>
      <c r="D1215" s="27" t="str">
        <f>IFERROR(VLOOKUP('RAW Transactions'!D1215,'RAW Transactions'!$I$8:$J$24,2,FALSE),"")</f>
        <v/>
      </c>
      <c r="E1215" s="33" t="str">
        <f>IF('RAW Transactions'!E1215="","",'RAW Transactions'!E1215)</f>
        <v/>
      </c>
      <c r="F1215" s="33" t="str">
        <f>IFERROR(IF('RAW Transactions'!F1215="","",IF('RAW Transactions'!F1215/'RAW Transactions'!$J$3=0,G1215/E1215,'RAW Transactions'!F1215/'RAW Transactions'!$J$3)),0)</f>
        <v/>
      </c>
      <c r="G1215" s="32" t="str">
        <f>IF('RAW Transactions'!G1215="","",'RAW Transactions'!G1215)</f>
        <v/>
      </c>
    </row>
    <row r="1216" spans="1:7" x14ac:dyDescent="0.2">
      <c r="A1216" s="3" t="str">
        <f>IF('RAW Transactions'!A1216="","",'RAW Transactions'!A1216)</f>
        <v/>
      </c>
      <c r="B1216" s="26" t="str">
        <f>IF('RAW Transactions'!B1216="","",'RAW Transactions'!B1216)</f>
        <v/>
      </c>
      <c r="C1216" s="26" t="str">
        <f>IF('RAW Transactions'!C1216="","",'RAW Transactions'!C1216)</f>
        <v/>
      </c>
      <c r="D1216" s="27" t="str">
        <f>IFERROR(VLOOKUP('RAW Transactions'!D1216,'RAW Transactions'!$I$8:$J$24,2,FALSE),"")</f>
        <v/>
      </c>
      <c r="E1216" s="33" t="str">
        <f>IF('RAW Transactions'!E1216="","",'RAW Transactions'!E1216)</f>
        <v/>
      </c>
      <c r="F1216" s="33" t="str">
        <f>IFERROR(IF('RAW Transactions'!F1216="","",IF('RAW Transactions'!F1216/'RAW Transactions'!$J$3=0,G1216/E1216,'RAW Transactions'!F1216/'RAW Transactions'!$J$3)),0)</f>
        <v/>
      </c>
      <c r="G1216" s="32" t="str">
        <f>IF('RAW Transactions'!G1216="","",'RAW Transactions'!G1216)</f>
        <v/>
      </c>
    </row>
    <row r="1217" spans="1:7" x14ac:dyDescent="0.2">
      <c r="A1217" s="3" t="str">
        <f>IF('RAW Transactions'!A1217="","",'RAW Transactions'!A1217)</f>
        <v/>
      </c>
      <c r="B1217" s="26" t="str">
        <f>IF('RAW Transactions'!B1217="","",'RAW Transactions'!B1217)</f>
        <v/>
      </c>
      <c r="C1217" s="26" t="str">
        <f>IF('RAW Transactions'!C1217="","",'RAW Transactions'!C1217)</f>
        <v/>
      </c>
      <c r="D1217" s="27" t="str">
        <f>IFERROR(VLOOKUP('RAW Transactions'!D1217,'RAW Transactions'!$I$8:$J$24,2,FALSE),"")</f>
        <v/>
      </c>
      <c r="E1217" s="33" t="str">
        <f>IF('RAW Transactions'!E1217="","",'RAW Transactions'!E1217)</f>
        <v/>
      </c>
      <c r="F1217" s="33" t="str">
        <f>IFERROR(IF('RAW Transactions'!F1217="","",IF('RAW Transactions'!F1217/'RAW Transactions'!$J$3=0,G1217/E1217,'RAW Transactions'!F1217/'RAW Transactions'!$J$3)),0)</f>
        <v/>
      </c>
      <c r="G1217" s="32" t="str">
        <f>IF('RAW Transactions'!G1217="","",'RAW Transactions'!G1217)</f>
        <v/>
      </c>
    </row>
    <row r="1218" spans="1:7" x14ac:dyDescent="0.2">
      <c r="A1218" s="3" t="str">
        <f>IF('RAW Transactions'!A1218="","",'RAW Transactions'!A1218)</f>
        <v/>
      </c>
      <c r="B1218" s="26" t="str">
        <f>IF('RAW Transactions'!B1218="","",'RAW Transactions'!B1218)</f>
        <v/>
      </c>
      <c r="C1218" s="26" t="str">
        <f>IF('RAW Transactions'!C1218="","",'RAW Transactions'!C1218)</f>
        <v/>
      </c>
      <c r="D1218" s="27" t="str">
        <f>IFERROR(VLOOKUP('RAW Transactions'!D1218,'RAW Transactions'!$I$8:$J$24,2,FALSE),"")</f>
        <v/>
      </c>
      <c r="E1218" s="33" t="str">
        <f>IF('RAW Transactions'!E1218="","",'RAW Transactions'!E1218)</f>
        <v/>
      </c>
      <c r="F1218" s="33" t="str">
        <f>IFERROR(IF('RAW Transactions'!F1218="","",IF('RAW Transactions'!F1218/'RAW Transactions'!$J$3=0,G1218/E1218,'RAW Transactions'!F1218/'RAW Transactions'!$J$3)),0)</f>
        <v/>
      </c>
      <c r="G1218" s="32" t="str">
        <f>IF('RAW Transactions'!G1218="","",'RAW Transactions'!G1218)</f>
        <v/>
      </c>
    </row>
    <row r="1219" spans="1:7" x14ac:dyDescent="0.2">
      <c r="A1219" s="3" t="str">
        <f>IF('RAW Transactions'!A1219="","",'RAW Transactions'!A1219)</f>
        <v/>
      </c>
      <c r="B1219" s="26" t="str">
        <f>IF('RAW Transactions'!B1219="","",'RAW Transactions'!B1219)</f>
        <v/>
      </c>
      <c r="C1219" s="26" t="str">
        <f>IF('RAW Transactions'!C1219="","",'RAW Transactions'!C1219)</f>
        <v/>
      </c>
      <c r="D1219" s="27" t="str">
        <f>IFERROR(VLOOKUP('RAW Transactions'!D1219,'RAW Transactions'!$I$8:$J$24,2,FALSE),"")</f>
        <v/>
      </c>
      <c r="E1219" s="33" t="str">
        <f>IF('RAW Transactions'!E1219="","",'RAW Transactions'!E1219)</f>
        <v/>
      </c>
      <c r="F1219" s="33" t="str">
        <f>IFERROR(IF('RAW Transactions'!F1219="","",IF('RAW Transactions'!F1219/'RAW Transactions'!$J$3=0,G1219/E1219,'RAW Transactions'!F1219/'RAW Transactions'!$J$3)),0)</f>
        <v/>
      </c>
      <c r="G1219" s="32" t="str">
        <f>IF('RAW Transactions'!G1219="","",'RAW Transactions'!G1219)</f>
        <v/>
      </c>
    </row>
    <row r="1220" spans="1:7" x14ac:dyDescent="0.2">
      <c r="A1220" s="3" t="str">
        <f>IF('RAW Transactions'!A1220="","",'RAW Transactions'!A1220)</f>
        <v/>
      </c>
      <c r="B1220" s="26" t="str">
        <f>IF('RAW Transactions'!B1220="","",'RAW Transactions'!B1220)</f>
        <v/>
      </c>
      <c r="C1220" s="26" t="str">
        <f>IF('RAW Transactions'!C1220="","",'RAW Transactions'!C1220)</f>
        <v/>
      </c>
      <c r="D1220" s="27" t="str">
        <f>IFERROR(VLOOKUP('RAW Transactions'!D1220,'RAW Transactions'!$I$8:$J$24,2,FALSE),"")</f>
        <v/>
      </c>
      <c r="E1220" s="33" t="str">
        <f>IF('RAW Transactions'!E1220="","",'RAW Transactions'!E1220)</f>
        <v/>
      </c>
      <c r="F1220" s="33" t="str">
        <f>IFERROR(IF('RAW Transactions'!F1220="","",IF('RAW Transactions'!F1220/'RAW Transactions'!$J$3=0,G1220/E1220,'RAW Transactions'!F1220/'RAW Transactions'!$J$3)),0)</f>
        <v/>
      </c>
      <c r="G1220" s="32" t="str">
        <f>IF('RAW Transactions'!G1220="","",'RAW Transactions'!G1220)</f>
        <v/>
      </c>
    </row>
    <row r="1221" spans="1:7" x14ac:dyDescent="0.2">
      <c r="A1221" s="3" t="str">
        <f>IF('RAW Transactions'!A1221="","",'RAW Transactions'!A1221)</f>
        <v/>
      </c>
      <c r="B1221" s="26" t="str">
        <f>IF('RAW Transactions'!B1221="","",'RAW Transactions'!B1221)</f>
        <v/>
      </c>
      <c r="C1221" s="26" t="str">
        <f>IF('RAW Transactions'!C1221="","",'RAW Transactions'!C1221)</f>
        <v/>
      </c>
      <c r="D1221" s="27" t="str">
        <f>IFERROR(VLOOKUP('RAW Transactions'!D1221,'RAW Transactions'!$I$8:$J$24,2,FALSE),"")</f>
        <v/>
      </c>
      <c r="E1221" s="33" t="str">
        <f>IF('RAW Transactions'!E1221="","",'RAW Transactions'!E1221)</f>
        <v/>
      </c>
      <c r="F1221" s="33" t="str">
        <f>IFERROR(IF('RAW Transactions'!F1221="","",IF('RAW Transactions'!F1221/'RAW Transactions'!$J$3=0,G1221/E1221,'RAW Transactions'!F1221/'RAW Transactions'!$J$3)),0)</f>
        <v/>
      </c>
      <c r="G1221" s="32" t="str">
        <f>IF('RAW Transactions'!G1221="","",'RAW Transactions'!G1221)</f>
        <v/>
      </c>
    </row>
    <row r="1222" spans="1:7" x14ac:dyDescent="0.2">
      <c r="A1222" s="3" t="str">
        <f>IF('RAW Transactions'!A1222="","",'RAW Transactions'!A1222)</f>
        <v/>
      </c>
      <c r="B1222" s="26" t="str">
        <f>IF('RAW Transactions'!B1222="","",'RAW Transactions'!B1222)</f>
        <v/>
      </c>
      <c r="C1222" s="26" t="str">
        <f>IF('RAW Transactions'!C1222="","",'RAW Transactions'!C1222)</f>
        <v/>
      </c>
      <c r="D1222" s="27" t="str">
        <f>IFERROR(VLOOKUP('RAW Transactions'!D1222,'RAW Transactions'!$I$8:$J$24,2,FALSE),"")</f>
        <v/>
      </c>
      <c r="E1222" s="33" t="str">
        <f>IF('RAW Transactions'!E1222="","",'RAW Transactions'!E1222)</f>
        <v/>
      </c>
      <c r="F1222" s="33" t="str">
        <f>IFERROR(IF('RAW Transactions'!F1222="","",IF('RAW Transactions'!F1222/'RAW Transactions'!$J$3=0,G1222/E1222,'RAW Transactions'!F1222/'RAW Transactions'!$J$3)),0)</f>
        <v/>
      </c>
      <c r="G1222" s="32" t="str">
        <f>IF('RAW Transactions'!G1222="","",'RAW Transactions'!G1222)</f>
        <v/>
      </c>
    </row>
    <row r="1223" spans="1:7" x14ac:dyDescent="0.2">
      <c r="A1223" s="3" t="str">
        <f>IF('RAW Transactions'!A1223="","",'RAW Transactions'!A1223)</f>
        <v/>
      </c>
      <c r="B1223" s="26" t="str">
        <f>IF('RAW Transactions'!B1223="","",'RAW Transactions'!B1223)</f>
        <v/>
      </c>
      <c r="C1223" s="26" t="str">
        <f>IF('RAW Transactions'!C1223="","",'RAW Transactions'!C1223)</f>
        <v/>
      </c>
      <c r="D1223" s="27" t="str">
        <f>IFERROR(VLOOKUP('RAW Transactions'!D1223,'RAW Transactions'!$I$8:$J$24,2,FALSE),"")</f>
        <v/>
      </c>
      <c r="E1223" s="33" t="str">
        <f>IF('RAW Transactions'!E1223="","",'RAW Transactions'!E1223)</f>
        <v/>
      </c>
      <c r="F1223" s="33" t="str">
        <f>IFERROR(IF('RAW Transactions'!F1223="","",IF('RAW Transactions'!F1223/'RAW Transactions'!$J$3=0,G1223/E1223,'RAW Transactions'!F1223/'RAW Transactions'!$J$3)),0)</f>
        <v/>
      </c>
      <c r="G1223" s="32" t="str">
        <f>IF('RAW Transactions'!G1223="","",'RAW Transactions'!G1223)</f>
        <v/>
      </c>
    </row>
    <row r="1224" spans="1:7" x14ac:dyDescent="0.2">
      <c r="A1224" s="3" t="str">
        <f>IF('RAW Transactions'!A1224="","",'RAW Transactions'!A1224)</f>
        <v/>
      </c>
      <c r="B1224" s="26" t="str">
        <f>IF('RAW Transactions'!B1224="","",'RAW Transactions'!B1224)</f>
        <v/>
      </c>
      <c r="C1224" s="26" t="str">
        <f>IF('RAW Transactions'!C1224="","",'RAW Transactions'!C1224)</f>
        <v/>
      </c>
      <c r="D1224" s="27" t="str">
        <f>IFERROR(VLOOKUP('RAW Transactions'!D1224,'RAW Transactions'!$I$8:$J$24,2,FALSE),"")</f>
        <v/>
      </c>
      <c r="E1224" s="33" t="str">
        <f>IF('RAW Transactions'!E1224="","",'RAW Transactions'!E1224)</f>
        <v/>
      </c>
      <c r="F1224" s="33" t="str">
        <f>IFERROR(IF('RAW Transactions'!F1224="","",IF('RAW Transactions'!F1224/'RAW Transactions'!$J$3=0,G1224/E1224,'RAW Transactions'!F1224/'RAW Transactions'!$J$3)),0)</f>
        <v/>
      </c>
      <c r="G1224" s="32" t="str">
        <f>IF('RAW Transactions'!G1224="","",'RAW Transactions'!G1224)</f>
        <v/>
      </c>
    </row>
    <row r="1225" spans="1:7" x14ac:dyDescent="0.2">
      <c r="A1225" s="3" t="str">
        <f>IF('RAW Transactions'!A1225="","",'RAW Transactions'!A1225)</f>
        <v/>
      </c>
      <c r="B1225" s="26" t="str">
        <f>IF('RAW Transactions'!B1225="","",'RAW Transactions'!B1225)</f>
        <v/>
      </c>
      <c r="C1225" s="26" t="str">
        <f>IF('RAW Transactions'!C1225="","",'RAW Transactions'!C1225)</f>
        <v/>
      </c>
      <c r="D1225" s="27" t="str">
        <f>IFERROR(VLOOKUP('RAW Transactions'!D1225,'RAW Transactions'!$I$8:$J$24,2,FALSE),"")</f>
        <v/>
      </c>
      <c r="E1225" s="33" t="str">
        <f>IF('RAW Transactions'!E1225="","",'RAW Transactions'!E1225)</f>
        <v/>
      </c>
      <c r="F1225" s="33" t="str">
        <f>IFERROR(IF('RAW Transactions'!F1225="","",IF('RAW Transactions'!F1225/'RAW Transactions'!$J$3=0,G1225/E1225,'RAW Transactions'!F1225/'RAW Transactions'!$J$3)),0)</f>
        <v/>
      </c>
      <c r="G1225" s="32" t="str">
        <f>IF('RAW Transactions'!G1225="","",'RAW Transactions'!G1225)</f>
        <v/>
      </c>
    </row>
    <row r="1226" spans="1:7" x14ac:dyDescent="0.2">
      <c r="A1226" s="3" t="str">
        <f>IF('RAW Transactions'!A1226="","",'RAW Transactions'!A1226)</f>
        <v/>
      </c>
      <c r="B1226" s="26" t="str">
        <f>IF('RAW Transactions'!B1226="","",'RAW Transactions'!B1226)</f>
        <v/>
      </c>
      <c r="C1226" s="26" t="str">
        <f>IF('RAW Transactions'!C1226="","",'RAW Transactions'!C1226)</f>
        <v/>
      </c>
      <c r="D1226" s="27" t="str">
        <f>IFERROR(VLOOKUP('RAW Transactions'!D1226,'RAW Transactions'!$I$8:$J$24,2,FALSE),"")</f>
        <v/>
      </c>
      <c r="E1226" s="33" t="str">
        <f>IF('RAW Transactions'!E1226="","",'RAW Transactions'!E1226)</f>
        <v/>
      </c>
      <c r="F1226" s="33" t="str">
        <f>IFERROR(IF('RAW Transactions'!F1226="","",IF('RAW Transactions'!F1226/'RAW Transactions'!$J$3=0,G1226/E1226,'RAW Transactions'!F1226/'RAW Transactions'!$J$3)),0)</f>
        <v/>
      </c>
      <c r="G1226" s="32" t="str">
        <f>IF('RAW Transactions'!G1226="","",'RAW Transactions'!G1226)</f>
        <v/>
      </c>
    </row>
    <row r="1227" spans="1:7" x14ac:dyDescent="0.2">
      <c r="A1227" s="3" t="str">
        <f>IF('RAW Transactions'!A1227="","",'RAW Transactions'!A1227)</f>
        <v/>
      </c>
      <c r="B1227" s="26" t="str">
        <f>IF('RAW Transactions'!B1227="","",'RAW Transactions'!B1227)</f>
        <v/>
      </c>
      <c r="C1227" s="26" t="str">
        <f>IF('RAW Transactions'!C1227="","",'RAW Transactions'!C1227)</f>
        <v/>
      </c>
      <c r="D1227" s="27" t="str">
        <f>IFERROR(VLOOKUP('RAW Transactions'!D1227,'RAW Transactions'!$I$8:$J$24,2,FALSE),"")</f>
        <v/>
      </c>
      <c r="E1227" s="33" t="str">
        <f>IF('RAW Transactions'!E1227="","",'RAW Transactions'!E1227)</f>
        <v/>
      </c>
      <c r="F1227" s="33" t="str">
        <f>IFERROR(IF('RAW Transactions'!F1227="","",IF('RAW Transactions'!F1227/'RAW Transactions'!$J$3=0,G1227/E1227,'RAW Transactions'!F1227/'RAW Transactions'!$J$3)),0)</f>
        <v/>
      </c>
      <c r="G1227" s="32" t="str">
        <f>IF('RAW Transactions'!G1227="","",'RAW Transactions'!G1227)</f>
        <v/>
      </c>
    </row>
    <row r="1228" spans="1:7" x14ac:dyDescent="0.2">
      <c r="A1228" s="3" t="str">
        <f>IF('RAW Transactions'!A1228="","",'RAW Transactions'!A1228)</f>
        <v/>
      </c>
      <c r="B1228" s="26" t="str">
        <f>IF('RAW Transactions'!B1228="","",'RAW Transactions'!B1228)</f>
        <v/>
      </c>
      <c r="C1228" s="26" t="str">
        <f>IF('RAW Transactions'!C1228="","",'RAW Transactions'!C1228)</f>
        <v/>
      </c>
      <c r="D1228" s="27" t="str">
        <f>IFERROR(VLOOKUP('RAW Transactions'!D1228,'RAW Transactions'!$I$8:$J$24,2,FALSE),"")</f>
        <v/>
      </c>
      <c r="E1228" s="33" t="str">
        <f>IF('RAW Transactions'!E1228="","",'RAW Transactions'!E1228)</f>
        <v/>
      </c>
      <c r="F1228" s="33" t="str">
        <f>IFERROR(IF('RAW Transactions'!F1228="","",IF('RAW Transactions'!F1228/'RAW Transactions'!$J$3=0,G1228/E1228,'RAW Transactions'!F1228/'RAW Transactions'!$J$3)),0)</f>
        <v/>
      </c>
      <c r="G1228" s="32" t="str">
        <f>IF('RAW Transactions'!G1228="","",'RAW Transactions'!G1228)</f>
        <v/>
      </c>
    </row>
    <row r="1229" spans="1:7" x14ac:dyDescent="0.2">
      <c r="A1229" s="3" t="str">
        <f>IF('RAW Transactions'!A1229="","",'RAW Transactions'!A1229)</f>
        <v/>
      </c>
      <c r="B1229" s="26" t="str">
        <f>IF('RAW Transactions'!B1229="","",'RAW Transactions'!B1229)</f>
        <v/>
      </c>
      <c r="C1229" s="26" t="str">
        <f>IF('RAW Transactions'!C1229="","",'RAW Transactions'!C1229)</f>
        <v/>
      </c>
      <c r="D1229" s="27" t="str">
        <f>IFERROR(VLOOKUP('RAW Transactions'!D1229,'RAW Transactions'!$I$8:$J$24,2,FALSE),"")</f>
        <v/>
      </c>
      <c r="E1229" s="33" t="str">
        <f>IF('RAW Transactions'!E1229="","",'RAW Transactions'!E1229)</f>
        <v/>
      </c>
      <c r="F1229" s="33" t="str">
        <f>IFERROR(IF('RAW Transactions'!F1229="","",IF('RAW Transactions'!F1229/'RAW Transactions'!$J$3=0,G1229/E1229,'RAW Transactions'!F1229/'RAW Transactions'!$J$3)),0)</f>
        <v/>
      </c>
      <c r="G1229" s="32" t="str">
        <f>IF('RAW Transactions'!G1229="","",'RAW Transactions'!G1229)</f>
        <v/>
      </c>
    </row>
    <row r="1230" spans="1:7" x14ac:dyDescent="0.2">
      <c r="A1230" s="3" t="str">
        <f>IF('RAW Transactions'!A1230="","",'RAW Transactions'!A1230)</f>
        <v/>
      </c>
      <c r="B1230" s="26" t="str">
        <f>IF('RAW Transactions'!B1230="","",'RAW Transactions'!B1230)</f>
        <v/>
      </c>
      <c r="C1230" s="26" t="str">
        <f>IF('RAW Transactions'!C1230="","",'RAW Transactions'!C1230)</f>
        <v/>
      </c>
      <c r="D1230" s="27" t="str">
        <f>IFERROR(VLOOKUP('RAW Transactions'!D1230,'RAW Transactions'!$I$8:$J$24,2,FALSE),"")</f>
        <v/>
      </c>
      <c r="E1230" s="33" t="str">
        <f>IF('RAW Transactions'!E1230="","",'RAW Transactions'!E1230)</f>
        <v/>
      </c>
      <c r="F1230" s="33" t="str">
        <f>IFERROR(IF('RAW Transactions'!F1230="","",IF('RAW Transactions'!F1230/'RAW Transactions'!$J$3=0,G1230/E1230,'RAW Transactions'!F1230/'RAW Transactions'!$J$3)),0)</f>
        <v/>
      </c>
      <c r="G1230" s="32" t="str">
        <f>IF('RAW Transactions'!G1230="","",'RAW Transactions'!G1230)</f>
        <v/>
      </c>
    </row>
    <row r="1231" spans="1:7" x14ac:dyDescent="0.2">
      <c r="A1231" s="3" t="str">
        <f>IF('RAW Transactions'!A1231="","",'RAW Transactions'!A1231)</f>
        <v/>
      </c>
      <c r="B1231" s="26" t="str">
        <f>IF('RAW Transactions'!B1231="","",'RAW Transactions'!B1231)</f>
        <v/>
      </c>
      <c r="C1231" s="26" t="str">
        <f>IF('RAW Transactions'!C1231="","",'RAW Transactions'!C1231)</f>
        <v/>
      </c>
      <c r="D1231" s="27" t="str">
        <f>IFERROR(VLOOKUP('RAW Transactions'!D1231,'RAW Transactions'!$I$8:$J$24,2,FALSE),"")</f>
        <v/>
      </c>
      <c r="E1231" s="33" t="str">
        <f>IF('RAW Transactions'!E1231="","",'RAW Transactions'!E1231)</f>
        <v/>
      </c>
      <c r="F1231" s="33" t="str">
        <f>IFERROR(IF('RAW Transactions'!F1231="","",IF('RAW Transactions'!F1231/'RAW Transactions'!$J$3=0,G1231/E1231,'RAW Transactions'!F1231/'RAW Transactions'!$J$3)),0)</f>
        <v/>
      </c>
      <c r="G1231" s="32" t="str">
        <f>IF('RAW Transactions'!G1231="","",'RAW Transactions'!G1231)</f>
        <v/>
      </c>
    </row>
    <row r="1232" spans="1:7" x14ac:dyDescent="0.2">
      <c r="A1232" s="3" t="str">
        <f>IF('RAW Transactions'!A1232="","",'RAW Transactions'!A1232)</f>
        <v/>
      </c>
      <c r="B1232" s="26" t="str">
        <f>IF('RAW Transactions'!B1232="","",'RAW Transactions'!B1232)</f>
        <v/>
      </c>
      <c r="C1232" s="26" t="str">
        <f>IF('RAW Transactions'!C1232="","",'RAW Transactions'!C1232)</f>
        <v/>
      </c>
      <c r="D1232" s="27" t="str">
        <f>IFERROR(VLOOKUP('RAW Transactions'!D1232,'RAW Transactions'!$I$8:$J$24,2,FALSE),"")</f>
        <v/>
      </c>
      <c r="E1232" s="33" t="str">
        <f>IF('RAW Transactions'!E1232="","",'RAW Transactions'!E1232)</f>
        <v/>
      </c>
      <c r="F1232" s="33" t="str">
        <f>IFERROR(IF('RAW Transactions'!F1232="","",IF('RAW Transactions'!F1232/'RAW Transactions'!$J$3=0,G1232/E1232,'RAW Transactions'!F1232/'RAW Transactions'!$J$3)),0)</f>
        <v/>
      </c>
      <c r="G1232" s="32" t="str">
        <f>IF('RAW Transactions'!G1232="","",'RAW Transactions'!G1232)</f>
        <v/>
      </c>
    </row>
    <row r="1233" spans="1:7" x14ac:dyDescent="0.2">
      <c r="A1233" s="3" t="str">
        <f>IF('RAW Transactions'!A1233="","",'RAW Transactions'!A1233)</f>
        <v/>
      </c>
      <c r="B1233" s="26" t="str">
        <f>IF('RAW Transactions'!B1233="","",'RAW Transactions'!B1233)</f>
        <v/>
      </c>
      <c r="C1233" s="26" t="str">
        <f>IF('RAW Transactions'!C1233="","",'RAW Transactions'!C1233)</f>
        <v/>
      </c>
      <c r="D1233" s="27" t="str">
        <f>IFERROR(VLOOKUP('RAW Transactions'!D1233,'RAW Transactions'!$I$8:$J$24,2,FALSE),"")</f>
        <v/>
      </c>
      <c r="E1233" s="33" t="str">
        <f>IF('RAW Transactions'!E1233="","",'RAW Transactions'!E1233)</f>
        <v/>
      </c>
      <c r="F1233" s="33" t="str">
        <f>IFERROR(IF('RAW Transactions'!F1233="","",IF('RAW Transactions'!F1233/'RAW Transactions'!$J$3=0,G1233/E1233,'RAW Transactions'!F1233/'RAW Transactions'!$J$3)),0)</f>
        <v/>
      </c>
      <c r="G1233" s="32" t="str">
        <f>IF('RAW Transactions'!G1233="","",'RAW Transactions'!G1233)</f>
        <v/>
      </c>
    </row>
    <row r="1234" spans="1:7" x14ac:dyDescent="0.2">
      <c r="A1234" s="3" t="str">
        <f>IF('RAW Transactions'!A1234="","",'RAW Transactions'!A1234)</f>
        <v/>
      </c>
      <c r="B1234" s="26" t="str">
        <f>IF('RAW Transactions'!B1234="","",'RAW Transactions'!B1234)</f>
        <v/>
      </c>
      <c r="C1234" s="26" t="str">
        <f>IF('RAW Transactions'!C1234="","",'RAW Transactions'!C1234)</f>
        <v/>
      </c>
      <c r="D1234" s="27" t="str">
        <f>IFERROR(VLOOKUP('RAW Transactions'!D1234,'RAW Transactions'!$I$8:$J$24,2,FALSE),"")</f>
        <v/>
      </c>
      <c r="E1234" s="33" t="str">
        <f>IF('RAW Transactions'!E1234="","",'RAW Transactions'!E1234)</f>
        <v/>
      </c>
      <c r="F1234" s="33" t="str">
        <f>IFERROR(IF('RAW Transactions'!F1234="","",IF('RAW Transactions'!F1234/'RAW Transactions'!$J$3=0,G1234/E1234,'RAW Transactions'!F1234/'RAW Transactions'!$J$3)),0)</f>
        <v/>
      </c>
      <c r="G1234" s="32" t="str">
        <f>IF('RAW Transactions'!G1234="","",'RAW Transactions'!G1234)</f>
        <v/>
      </c>
    </row>
    <row r="1235" spans="1:7" x14ac:dyDescent="0.2">
      <c r="A1235" s="3" t="str">
        <f>IF('RAW Transactions'!A1235="","",'RAW Transactions'!A1235)</f>
        <v/>
      </c>
      <c r="B1235" s="26" t="str">
        <f>IF('RAW Transactions'!B1235="","",'RAW Transactions'!B1235)</f>
        <v/>
      </c>
      <c r="C1235" s="26" t="str">
        <f>IF('RAW Transactions'!C1235="","",'RAW Transactions'!C1235)</f>
        <v/>
      </c>
      <c r="D1235" s="27" t="str">
        <f>IFERROR(VLOOKUP('RAW Transactions'!D1235,'RAW Transactions'!$I$8:$J$24,2,FALSE),"")</f>
        <v/>
      </c>
      <c r="E1235" s="33" t="str">
        <f>IF('RAW Transactions'!E1235="","",'RAW Transactions'!E1235)</f>
        <v/>
      </c>
      <c r="F1235" s="33" t="str">
        <f>IFERROR(IF('RAW Transactions'!F1235="","",IF('RAW Transactions'!F1235/'RAW Transactions'!$J$3=0,G1235/E1235,'RAW Transactions'!F1235/'RAW Transactions'!$J$3)),0)</f>
        <v/>
      </c>
      <c r="G1235" s="32" t="str">
        <f>IF('RAW Transactions'!G1235="","",'RAW Transactions'!G1235)</f>
        <v/>
      </c>
    </row>
    <row r="1236" spans="1:7" x14ac:dyDescent="0.2">
      <c r="A1236" s="3" t="str">
        <f>IF('RAW Transactions'!A1236="","",'RAW Transactions'!A1236)</f>
        <v/>
      </c>
      <c r="B1236" s="26" t="str">
        <f>IF('RAW Transactions'!B1236="","",'RAW Transactions'!B1236)</f>
        <v/>
      </c>
      <c r="C1236" s="26" t="str">
        <f>IF('RAW Transactions'!C1236="","",'RAW Transactions'!C1236)</f>
        <v/>
      </c>
      <c r="D1236" s="27" t="str">
        <f>IFERROR(VLOOKUP('RAW Transactions'!D1236,'RAW Transactions'!$I$8:$J$24,2,FALSE),"")</f>
        <v/>
      </c>
      <c r="E1236" s="33" t="str">
        <f>IF('RAW Transactions'!E1236="","",'RAW Transactions'!E1236)</f>
        <v/>
      </c>
      <c r="F1236" s="33" t="str">
        <f>IFERROR(IF('RAW Transactions'!F1236="","",IF('RAW Transactions'!F1236/'RAW Transactions'!$J$3=0,G1236/E1236,'RAW Transactions'!F1236/'RAW Transactions'!$J$3)),0)</f>
        <v/>
      </c>
      <c r="G1236" s="32" t="str">
        <f>IF('RAW Transactions'!G1236="","",'RAW Transactions'!G1236)</f>
        <v/>
      </c>
    </row>
    <row r="1237" spans="1:7" x14ac:dyDescent="0.2">
      <c r="A1237" s="3" t="str">
        <f>IF('RAW Transactions'!A1237="","",'RAW Transactions'!A1237)</f>
        <v/>
      </c>
      <c r="B1237" s="26" t="str">
        <f>IF('RAW Transactions'!B1237="","",'RAW Transactions'!B1237)</f>
        <v/>
      </c>
      <c r="C1237" s="26" t="str">
        <f>IF('RAW Transactions'!C1237="","",'RAW Transactions'!C1237)</f>
        <v/>
      </c>
      <c r="D1237" s="27" t="str">
        <f>IFERROR(VLOOKUP('RAW Transactions'!D1237,'RAW Transactions'!$I$8:$J$24,2,FALSE),"")</f>
        <v/>
      </c>
      <c r="E1237" s="33" t="str">
        <f>IF('RAW Transactions'!E1237="","",'RAW Transactions'!E1237)</f>
        <v/>
      </c>
      <c r="F1237" s="33" t="str">
        <f>IFERROR(IF('RAW Transactions'!F1237="","",IF('RAW Transactions'!F1237/'RAW Transactions'!$J$3=0,G1237/E1237,'RAW Transactions'!F1237/'RAW Transactions'!$J$3)),0)</f>
        <v/>
      </c>
      <c r="G1237" s="32" t="str">
        <f>IF('RAW Transactions'!G1237="","",'RAW Transactions'!G1237)</f>
        <v/>
      </c>
    </row>
    <row r="1238" spans="1:7" x14ac:dyDescent="0.2">
      <c r="A1238" s="3" t="str">
        <f>IF('RAW Transactions'!A1238="","",'RAW Transactions'!A1238)</f>
        <v/>
      </c>
      <c r="B1238" s="26" t="str">
        <f>IF('RAW Transactions'!B1238="","",'RAW Transactions'!B1238)</f>
        <v/>
      </c>
      <c r="C1238" s="26" t="str">
        <f>IF('RAW Transactions'!C1238="","",'RAW Transactions'!C1238)</f>
        <v/>
      </c>
      <c r="D1238" s="27" t="str">
        <f>IFERROR(VLOOKUP('RAW Transactions'!D1238,'RAW Transactions'!$I$8:$J$24,2,FALSE),"")</f>
        <v/>
      </c>
      <c r="E1238" s="33" t="str">
        <f>IF('RAW Transactions'!E1238="","",'RAW Transactions'!E1238)</f>
        <v/>
      </c>
      <c r="F1238" s="33" t="str">
        <f>IFERROR(IF('RAW Transactions'!F1238="","",IF('RAW Transactions'!F1238/'RAW Transactions'!$J$3=0,G1238/E1238,'RAW Transactions'!F1238/'RAW Transactions'!$J$3)),0)</f>
        <v/>
      </c>
      <c r="G1238" s="32" t="str">
        <f>IF('RAW Transactions'!G1238="","",'RAW Transactions'!G1238)</f>
        <v/>
      </c>
    </row>
    <row r="1239" spans="1:7" x14ac:dyDescent="0.2">
      <c r="A1239" s="3" t="str">
        <f>IF('RAW Transactions'!A1239="","",'RAW Transactions'!A1239)</f>
        <v/>
      </c>
      <c r="B1239" s="26" t="str">
        <f>IF('RAW Transactions'!B1239="","",'RAW Transactions'!B1239)</f>
        <v/>
      </c>
      <c r="C1239" s="26" t="str">
        <f>IF('RAW Transactions'!C1239="","",'RAW Transactions'!C1239)</f>
        <v/>
      </c>
      <c r="D1239" s="27" t="str">
        <f>IFERROR(VLOOKUP('RAW Transactions'!D1239,'RAW Transactions'!$I$8:$J$24,2,FALSE),"")</f>
        <v/>
      </c>
      <c r="E1239" s="33" t="str">
        <f>IF('RAW Transactions'!E1239="","",'RAW Transactions'!E1239)</f>
        <v/>
      </c>
      <c r="F1239" s="33" t="str">
        <f>IFERROR(IF('RAW Transactions'!F1239="","",IF('RAW Transactions'!F1239/'RAW Transactions'!$J$3=0,G1239/E1239,'RAW Transactions'!F1239/'RAW Transactions'!$J$3)),0)</f>
        <v/>
      </c>
      <c r="G1239" s="32" t="str">
        <f>IF('RAW Transactions'!G1239="","",'RAW Transactions'!G1239)</f>
        <v/>
      </c>
    </row>
    <row r="1240" spans="1:7" x14ac:dyDescent="0.2">
      <c r="A1240" s="3" t="str">
        <f>IF('RAW Transactions'!A1240="","",'RAW Transactions'!A1240)</f>
        <v/>
      </c>
      <c r="B1240" s="26" t="str">
        <f>IF('RAW Transactions'!B1240="","",'RAW Transactions'!B1240)</f>
        <v/>
      </c>
      <c r="C1240" s="26" t="str">
        <f>IF('RAW Transactions'!C1240="","",'RAW Transactions'!C1240)</f>
        <v/>
      </c>
      <c r="D1240" s="27" t="str">
        <f>IFERROR(VLOOKUP('RAW Transactions'!D1240,'RAW Transactions'!$I$8:$J$24,2,FALSE),"")</f>
        <v/>
      </c>
      <c r="E1240" s="33" t="str">
        <f>IF('RAW Transactions'!E1240="","",'RAW Transactions'!E1240)</f>
        <v/>
      </c>
      <c r="F1240" s="33" t="str">
        <f>IFERROR(IF('RAW Transactions'!F1240="","",IF('RAW Transactions'!F1240/'RAW Transactions'!$J$3=0,G1240/E1240,'RAW Transactions'!F1240/'RAW Transactions'!$J$3)),0)</f>
        <v/>
      </c>
      <c r="G1240" s="32" t="str">
        <f>IF('RAW Transactions'!G1240="","",'RAW Transactions'!G1240)</f>
        <v/>
      </c>
    </row>
    <row r="1241" spans="1:7" x14ac:dyDescent="0.2">
      <c r="A1241" s="3" t="str">
        <f>IF('RAW Transactions'!A1241="","",'RAW Transactions'!A1241)</f>
        <v/>
      </c>
      <c r="B1241" s="26" t="str">
        <f>IF('RAW Transactions'!B1241="","",'RAW Transactions'!B1241)</f>
        <v/>
      </c>
      <c r="C1241" s="26" t="str">
        <f>IF('RAW Transactions'!C1241="","",'RAW Transactions'!C1241)</f>
        <v/>
      </c>
      <c r="D1241" s="27" t="str">
        <f>IFERROR(VLOOKUP('RAW Transactions'!D1241,'RAW Transactions'!$I$8:$J$24,2,FALSE),"")</f>
        <v/>
      </c>
      <c r="E1241" s="33" t="str">
        <f>IF('RAW Transactions'!E1241="","",'RAW Transactions'!E1241)</f>
        <v/>
      </c>
      <c r="F1241" s="33" t="str">
        <f>IFERROR(IF('RAW Transactions'!F1241="","",IF('RAW Transactions'!F1241/'RAW Transactions'!$J$3=0,G1241/E1241,'RAW Transactions'!F1241/'RAW Transactions'!$J$3)),0)</f>
        <v/>
      </c>
      <c r="G1241" s="32" t="str">
        <f>IF('RAW Transactions'!G1241="","",'RAW Transactions'!G1241)</f>
        <v/>
      </c>
    </row>
    <row r="1242" spans="1:7" x14ac:dyDescent="0.2">
      <c r="A1242" s="3" t="str">
        <f>IF('RAW Transactions'!A1242="","",'RAW Transactions'!A1242)</f>
        <v/>
      </c>
      <c r="B1242" s="26" t="str">
        <f>IF('RAW Transactions'!B1242="","",'RAW Transactions'!B1242)</f>
        <v/>
      </c>
      <c r="C1242" s="26" t="str">
        <f>IF('RAW Transactions'!C1242="","",'RAW Transactions'!C1242)</f>
        <v/>
      </c>
      <c r="D1242" s="27" t="str">
        <f>IFERROR(VLOOKUP('RAW Transactions'!D1242,'RAW Transactions'!$I$8:$J$24,2,FALSE),"")</f>
        <v/>
      </c>
      <c r="E1242" s="33" t="str">
        <f>IF('RAW Transactions'!E1242="","",'RAW Transactions'!E1242)</f>
        <v/>
      </c>
      <c r="F1242" s="33" t="str">
        <f>IFERROR(IF('RAW Transactions'!F1242="","",IF('RAW Transactions'!F1242/'RAW Transactions'!$J$3=0,G1242/E1242,'RAW Transactions'!F1242/'RAW Transactions'!$J$3)),0)</f>
        <v/>
      </c>
      <c r="G1242" s="32" t="str">
        <f>IF('RAW Transactions'!G1242="","",'RAW Transactions'!G1242)</f>
        <v/>
      </c>
    </row>
    <row r="1243" spans="1:7" x14ac:dyDescent="0.2">
      <c r="A1243" s="3" t="str">
        <f>IF('RAW Transactions'!A1243="","",'RAW Transactions'!A1243)</f>
        <v/>
      </c>
      <c r="B1243" s="26" t="str">
        <f>IF('RAW Transactions'!B1243="","",'RAW Transactions'!B1243)</f>
        <v/>
      </c>
      <c r="C1243" s="26" t="str">
        <f>IF('RAW Transactions'!C1243="","",'RAW Transactions'!C1243)</f>
        <v/>
      </c>
      <c r="D1243" s="27" t="str">
        <f>IFERROR(VLOOKUP('RAW Transactions'!D1243,'RAW Transactions'!$I$8:$J$24,2,FALSE),"")</f>
        <v/>
      </c>
      <c r="E1243" s="33" t="str">
        <f>IF('RAW Transactions'!E1243="","",'RAW Transactions'!E1243)</f>
        <v/>
      </c>
      <c r="F1243" s="33" t="str">
        <f>IFERROR(IF('RAW Transactions'!F1243="","",IF('RAW Transactions'!F1243/'RAW Transactions'!$J$3=0,G1243/E1243,'RAW Transactions'!F1243/'RAW Transactions'!$J$3)),0)</f>
        <v/>
      </c>
      <c r="G1243" s="32" t="str">
        <f>IF('RAW Transactions'!G1243="","",'RAW Transactions'!G1243)</f>
        <v/>
      </c>
    </row>
    <row r="1244" spans="1:7" x14ac:dyDescent="0.2">
      <c r="A1244" s="3" t="str">
        <f>IF('RAW Transactions'!A1244="","",'RAW Transactions'!A1244)</f>
        <v/>
      </c>
      <c r="B1244" s="26" t="str">
        <f>IF('RAW Transactions'!B1244="","",'RAW Transactions'!B1244)</f>
        <v/>
      </c>
      <c r="C1244" s="26" t="str">
        <f>IF('RAW Transactions'!C1244="","",'RAW Transactions'!C1244)</f>
        <v/>
      </c>
      <c r="D1244" s="27" t="str">
        <f>IFERROR(VLOOKUP('RAW Transactions'!D1244,'RAW Transactions'!$I$8:$J$24,2,FALSE),"")</f>
        <v/>
      </c>
      <c r="E1244" s="33" t="str">
        <f>IF('RAW Transactions'!E1244="","",'RAW Transactions'!E1244)</f>
        <v/>
      </c>
      <c r="F1244" s="33" t="str">
        <f>IFERROR(IF('RAW Transactions'!F1244="","",IF('RAW Transactions'!F1244/'RAW Transactions'!$J$3=0,G1244/E1244,'RAW Transactions'!F1244/'RAW Transactions'!$J$3)),0)</f>
        <v/>
      </c>
      <c r="G1244" s="32" t="str">
        <f>IF('RAW Transactions'!G1244="","",'RAW Transactions'!G1244)</f>
        <v/>
      </c>
    </row>
    <row r="1245" spans="1:7" x14ac:dyDescent="0.2">
      <c r="A1245" s="3" t="str">
        <f>IF('RAW Transactions'!A1245="","",'RAW Transactions'!A1245)</f>
        <v/>
      </c>
      <c r="B1245" s="26" t="str">
        <f>IF('RAW Transactions'!B1245="","",'RAW Transactions'!B1245)</f>
        <v/>
      </c>
      <c r="C1245" s="26" t="str">
        <f>IF('RAW Transactions'!C1245="","",'RAW Transactions'!C1245)</f>
        <v/>
      </c>
      <c r="D1245" s="27" t="str">
        <f>IFERROR(VLOOKUP('RAW Transactions'!D1245,'RAW Transactions'!$I$8:$J$24,2,FALSE),"")</f>
        <v/>
      </c>
      <c r="E1245" s="33" t="str">
        <f>IF('RAW Transactions'!E1245="","",'RAW Transactions'!E1245)</f>
        <v/>
      </c>
      <c r="F1245" s="33" t="str">
        <f>IFERROR(IF('RAW Transactions'!F1245="","",IF('RAW Transactions'!F1245/'RAW Transactions'!$J$3=0,G1245/E1245,'RAW Transactions'!F1245/'RAW Transactions'!$J$3)),0)</f>
        <v/>
      </c>
      <c r="G1245" s="32" t="str">
        <f>IF('RAW Transactions'!G1245="","",'RAW Transactions'!G1245)</f>
        <v/>
      </c>
    </row>
    <row r="1246" spans="1:7" x14ac:dyDescent="0.2">
      <c r="A1246" s="3" t="str">
        <f>IF('RAW Transactions'!A1246="","",'RAW Transactions'!A1246)</f>
        <v/>
      </c>
      <c r="B1246" s="26" t="str">
        <f>IF('RAW Transactions'!B1246="","",'RAW Transactions'!B1246)</f>
        <v/>
      </c>
      <c r="C1246" s="26" t="str">
        <f>IF('RAW Transactions'!C1246="","",'RAW Transactions'!C1246)</f>
        <v/>
      </c>
      <c r="D1246" s="27" t="str">
        <f>IFERROR(VLOOKUP('RAW Transactions'!D1246,'RAW Transactions'!$I$8:$J$24,2,FALSE),"")</f>
        <v/>
      </c>
      <c r="E1246" s="33" t="str">
        <f>IF('RAW Transactions'!E1246="","",'RAW Transactions'!E1246)</f>
        <v/>
      </c>
      <c r="F1246" s="33" t="str">
        <f>IFERROR(IF('RAW Transactions'!F1246="","",IF('RAW Transactions'!F1246/'RAW Transactions'!$J$3=0,G1246/E1246,'RAW Transactions'!F1246/'RAW Transactions'!$J$3)),0)</f>
        <v/>
      </c>
      <c r="G1246" s="32" t="str">
        <f>IF('RAW Transactions'!G1246="","",'RAW Transactions'!G1246)</f>
        <v/>
      </c>
    </row>
    <row r="1247" spans="1:7" x14ac:dyDescent="0.2">
      <c r="A1247" s="3" t="str">
        <f>IF('RAW Transactions'!A1247="","",'RAW Transactions'!A1247)</f>
        <v/>
      </c>
      <c r="B1247" s="26" t="str">
        <f>IF('RAW Transactions'!B1247="","",'RAW Transactions'!B1247)</f>
        <v/>
      </c>
      <c r="C1247" s="26" t="str">
        <f>IF('RAW Transactions'!C1247="","",'RAW Transactions'!C1247)</f>
        <v/>
      </c>
      <c r="D1247" s="27" t="str">
        <f>IFERROR(VLOOKUP('RAW Transactions'!D1247,'RAW Transactions'!$I$8:$J$24,2,FALSE),"")</f>
        <v/>
      </c>
      <c r="E1247" s="33" t="str">
        <f>IF('RAW Transactions'!E1247="","",'RAW Transactions'!E1247)</f>
        <v/>
      </c>
      <c r="F1247" s="33" t="str">
        <f>IFERROR(IF('RAW Transactions'!F1247="","",IF('RAW Transactions'!F1247/'RAW Transactions'!$J$3=0,G1247/E1247,'RAW Transactions'!F1247/'RAW Transactions'!$J$3)),0)</f>
        <v/>
      </c>
      <c r="G1247" s="32" t="str">
        <f>IF('RAW Transactions'!G1247="","",'RAW Transactions'!G1247)</f>
        <v/>
      </c>
    </row>
    <row r="1248" spans="1:7" x14ac:dyDescent="0.2">
      <c r="A1248" s="3" t="str">
        <f>IF('RAW Transactions'!A1248="","",'RAW Transactions'!A1248)</f>
        <v/>
      </c>
      <c r="B1248" s="26" t="str">
        <f>IF('RAW Transactions'!B1248="","",'RAW Transactions'!B1248)</f>
        <v/>
      </c>
      <c r="C1248" s="26" t="str">
        <f>IF('RAW Transactions'!C1248="","",'RAW Transactions'!C1248)</f>
        <v/>
      </c>
      <c r="D1248" s="27" t="str">
        <f>IFERROR(VLOOKUP('RAW Transactions'!D1248,'RAW Transactions'!$I$8:$J$24,2,FALSE),"")</f>
        <v/>
      </c>
      <c r="E1248" s="33" t="str">
        <f>IF('RAW Transactions'!E1248="","",'RAW Transactions'!E1248)</f>
        <v/>
      </c>
      <c r="F1248" s="33" t="str">
        <f>IFERROR(IF('RAW Transactions'!F1248="","",IF('RAW Transactions'!F1248/'RAW Transactions'!$J$3=0,G1248/E1248,'RAW Transactions'!F1248/'RAW Transactions'!$J$3)),0)</f>
        <v/>
      </c>
      <c r="G1248" s="32" t="str">
        <f>IF('RAW Transactions'!G1248="","",'RAW Transactions'!G1248)</f>
        <v/>
      </c>
    </row>
    <row r="1249" spans="1:7" x14ac:dyDescent="0.2">
      <c r="A1249" s="3" t="str">
        <f>IF('RAW Transactions'!A1249="","",'RAW Transactions'!A1249)</f>
        <v/>
      </c>
      <c r="B1249" s="26" t="str">
        <f>IF('RAW Transactions'!B1249="","",'RAW Transactions'!B1249)</f>
        <v/>
      </c>
      <c r="C1249" s="26" t="str">
        <f>IF('RAW Transactions'!C1249="","",'RAW Transactions'!C1249)</f>
        <v/>
      </c>
      <c r="D1249" s="27" t="str">
        <f>IFERROR(VLOOKUP('RAW Transactions'!D1249,'RAW Transactions'!$I$8:$J$24,2,FALSE),"")</f>
        <v/>
      </c>
      <c r="E1249" s="33" t="str">
        <f>IF('RAW Transactions'!E1249="","",'RAW Transactions'!E1249)</f>
        <v/>
      </c>
      <c r="F1249" s="33" t="str">
        <f>IFERROR(IF('RAW Transactions'!F1249="","",IF('RAW Transactions'!F1249/'RAW Transactions'!$J$3=0,G1249/E1249,'RAW Transactions'!F1249/'RAW Transactions'!$J$3)),0)</f>
        <v/>
      </c>
      <c r="G1249" s="32" t="str">
        <f>IF('RAW Transactions'!G1249="","",'RAW Transactions'!G1249)</f>
        <v/>
      </c>
    </row>
    <row r="1250" spans="1:7" x14ac:dyDescent="0.2">
      <c r="A1250" s="3" t="str">
        <f>IF('RAW Transactions'!A1250="","",'RAW Transactions'!A1250)</f>
        <v/>
      </c>
      <c r="B1250" s="26" t="str">
        <f>IF('RAW Transactions'!B1250="","",'RAW Transactions'!B1250)</f>
        <v/>
      </c>
      <c r="C1250" s="26" t="str">
        <f>IF('RAW Transactions'!C1250="","",'RAW Transactions'!C1250)</f>
        <v/>
      </c>
      <c r="D1250" s="27" t="str">
        <f>IFERROR(VLOOKUP('RAW Transactions'!D1250,'RAW Transactions'!$I$8:$J$24,2,FALSE),"")</f>
        <v/>
      </c>
      <c r="E1250" s="33" t="str">
        <f>IF('RAW Transactions'!E1250="","",'RAW Transactions'!E1250)</f>
        <v/>
      </c>
      <c r="F1250" s="33" t="str">
        <f>IFERROR(IF('RAW Transactions'!F1250="","",IF('RAW Transactions'!F1250/'RAW Transactions'!$J$3=0,G1250/E1250,'RAW Transactions'!F1250/'RAW Transactions'!$J$3)),0)</f>
        <v/>
      </c>
      <c r="G1250" s="32" t="str">
        <f>IF('RAW Transactions'!G1250="","",'RAW Transactions'!G1250)</f>
        <v/>
      </c>
    </row>
    <row r="1251" spans="1:7" x14ac:dyDescent="0.2">
      <c r="A1251" s="3" t="str">
        <f>IF('RAW Transactions'!A1251="","",'RAW Transactions'!A1251)</f>
        <v/>
      </c>
      <c r="B1251" s="26" t="str">
        <f>IF('RAW Transactions'!B1251="","",'RAW Transactions'!B1251)</f>
        <v/>
      </c>
      <c r="C1251" s="26" t="str">
        <f>IF('RAW Transactions'!C1251="","",'RAW Transactions'!C1251)</f>
        <v/>
      </c>
      <c r="D1251" s="27" t="str">
        <f>IFERROR(VLOOKUP('RAW Transactions'!D1251,'RAW Transactions'!$I$8:$J$24,2,FALSE),"")</f>
        <v/>
      </c>
      <c r="E1251" s="33" t="str">
        <f>IF('RAW Transactions'!E1251="","",'RAW Transactions'!E1251)</f>
        <v/>
      </c>
      <c r="F1251" s="33" t="str">
        <f>IFERROR(IF('RAW Transactions'!F1251="","",IF('RAW Transactions'!F1251/'RAW Transactions'!$J$3=0,G1251/E1251,'RAW Transactions'!F1251/'RAW Transactions'!$J$3)),0)</f>
        <v/>
      </c>
      <c r="G1251" s="32" t="str">
        <f>IF('RAW Transactions'!G1251="","",'RAW Transactions'!G1251)</f>
        <v/>
      </c>
    </row>
    <row r="1252" spans="1:7" x14ac:dyDescent="0.2">
      <c r="A1252" s="3" t="str">
        <f>IF('RAW Transactions'!A1252="","",'RAW Transactions'!A1252)</f>
        <v/>
      </c>
      <c r="B1252" s="26" t="str">
        <f>IF('RAW Transactions'!B1252="","",'RAW Transactions'!B1252)</f>
        <v/>
      </c>
      <c r="C1252" s="26" t="str">
        <f>IF('RAW Transactions'!C1252="","",'RAW Transactions'!C1252)</f>
        <v/>
      </c>
      <c r="D1252" s="27" t="str">
        <f>IFERROR(VLOOKUP('RAW Transactions'!D1252,'RAW Transactions'!$I$8:$J$24,2,FALSE),"")</f>
        <v/>
      </c>
      <c r="E1252" s="33" t="str">
        <f>IF('RAW Transactions'!E1252="","",'RAW Transactions'!E1252)</f>
        <v/>
      </c>
      <c r="F1252" s="33" t="str">
        <f>IFERROR(IF('RAW Transactions'!F1252="","",IF('RAW Transactions'!F1252/'RAW Transactions'!$J$3=0,G1252/E1252,'RAW Transactions'!F1252/'RAW Transactions'!$J$3)),0)</f>
        <v/>
      </c>
      <c r="G1252" s="32" t="str">
        <f>IF('RAW Transactions'!G1252="","",'RAW Transactions'!G1252)</f>
        <v/>
      </c>
    </row>
    <row r="1253" spans="1:7" x14ac:dyDescent="0.2">
      <c r="A1253" s="3" t="str">
        <f>IF('RAW Transactions'!A1253="","",'RAW Transactions'!A1253)</f>
        <v/>
      </c>
      <c r="B1253" s="26" t="str">
        <f>IF('RAW Transactions'!B1253="","",'RAW Transactions'!B1253)</f>
        <v/>
      </c>
      <c r="C1253" s="26" t="str">
        <f>IF('RAW Transactions'!C1253="","",'RAW Transactions'!C1253)</f>
        <v/>
      </c>
      <c r="D1253" s="27" t="str">
        <f>IFERROR(VLOOKUP('RAW Transactions'!D1253,'RAW Transactions'!$I$8:$J$24,2,FALSE),"")</f>
        <v/>
      </c>
      <c r="E1253" s="33" t="str">
        <f>IF('RAW Transactions'!E1253="","",'RAW Transactions'!E1253)</f>
        <v/>
      </c>
      <c r="F1253" s="33" t="str">
        <f>IFERROR(IF('RAW Transactions'!F1253="","",IF('RAW Transactions'!F1253/'RAW Transactions'!$J$3=0,G1253/E1253,'RAW Transactions'!F1253/'RAW Transactions'!$J$3)),0)</f>
        <v/>
      </c>
      <c r="G1253" s="32" t="str">
        <f>IF('RAW Transactions'!G1253="","",'RAW Transactions'!G1253)</f>
        <v/>
      </c>
    </row>
    <row r="1254" spans="1:7" x14ac:dyDescent="0.2">
      <c r="A1254" s="3" t="str">
        <f>IF('RAW Transactions'!A1254="","",'RAW Transactions'!A1254)</f>
        <v/>
      </c>
      <c r="B1254" s="26" t="str">
        <f>IF('RAW Transactions'!B1254="","",'RAW Transactions'!B1254)</f>
        <v/>
      </c>
      <c r="C1254" s="26" t="str">
        <f>IF('RAW Transactions'!C1254="","",'RAW Transactions'!C1254)</f>
        <v/>
      </c>
      <c r="D1254" s="27" t="str">
        <f>IFERROR(VLOOKUP('RAW Transactions'!D1254,'RAW Transactions'!$I$8:$J$24,2,FALSE),"")</f>
        <v/>
      </c>
      <c r="E1254" s="33" t="str">
        <f>IF('RAW Transactions'!E1254="","",'RAW Transactions'!E1254)</f>
        <v/>
      </c>
      <c r="F1254" s="33" t="str">
        <f>IFERROR(IF('RAW Transactions'!F1254="","",IF('RAW Transactions'!F1254/'RAW Transactions'!$J$3=0,G1254/E1254,'RAW Transactions'!F1254/'RAW Transactions'!$J$3)),0)</f>
        <v/>
      </c>
      <c r="G1254" s="32" t="str">
        <f>IF('RAW Transactions'!G1254="","",'RAW Transactions'!G1254)</f>
        <v/>
      </c>
    </row>
    <row r="1255" spans="1:7" x14ac:dyDescent="0.2">
      <c r="A1255" s="3" t="str">
        <f>IF('RAW Transactions'!A1255="","",'RAW Transactions'!A1255)</f>
        <v/>
      </c>
      <c r="B1255" s="26" t="str">
        <f>IF('RAW Transactions'!B1255="","",'RAW Transactions'!B1255)</f>
        <v/>
      </c>
      <c r="C1255" s="26" t="str">
        <f>IF('RAW Transactions'!C1255="","",'RAW Transactions'!C1255)</f>
        <v/>
      </c>
      <c r="D1255" s="27" t="str">
        <f>IFERROR(VLOOKUP('RAW Transactions'!D1255,'RAW Transactions'!$I$8:$J$24,2,FALSE),"")</f>
        <v/>
      </c>
      <c r="E1255" s="33" t="str">
        <f>IF('RAW Transactions'!E1255="","",'RAW Transactions'!E1255)</f>
        <v/>
      </c>
      <c r="F1255" s="33" t="str">
        <f>IFERROR(IF('RAW Transactions'!F1255="","",IF('RAW Transactions'!F1255/'RAW Transactions'!$J$3=0,G1255/E1255,'RAW Transactions'!F1255/'RAW Transactions'!$J$3)),0)</f>
        <v/>
      </c>
      <c r="G1255" s="32" t="str">
        <f>IF('RAW Transactions'!G1255="","",'RAW Transactions'!G1255)</f>
        <v/>
      </c>
    </row>
    <row r="1256" spans="1:7" x14ac:dyDescent="0.2">
      <c r="A1256" s="3" t="str">
        <f>IF('RAW Transactions'!A1256="","",'RAW Transactions'!A1256)</f>
        <v/>
      </c>
      <c r="B1256" s="26" t="str">
        <f>IF('RAW Transactions'!B1256="","",'RAW Transactions'!B1256)</f>
        <v/>
      </c>
      <c r="C1256" s="26" t="str">
        <f>IF('RAW Transactions'!C1256="","",'RAW Transactions'!C1256)</f>
        <v/>
      </c>
      <c r="D1256" s="27" t="str">
        <f>IFERROR(VLOOKUP('RAW Transactions'!D1256,'RAW Transactions'!$I$8:$J$24,2,FALSE),"")</f>
        <v/>
      </c>
      <c r="E1256" s="33" t="str">
        <f>IF('RAW Transactions'!E1256="","",'RAW Transactions'!E1256)</f>
        <v/>
      </c>
      <c r="F1256" s="33" t="str">
        <f>IFERROR(IF('RAW Transactions'!F1256="","",IF('RAW Transactions'!F1256/'RAW Transactions'!$J$3=0,G1256/E1256,'RAW Transactions'!F1256/'RAW Transactions'!$J$3)),0)</f>
        <v/>
      </c>
      <c r="G1256" s="32" t="str">
        <f>IF('RAW Transactions'!G1256="","",'RAW Transactions'!G1256)</f>
        <v/>
      </c>
    </row>
    <row r="1257" spans="1:7" x14ac:dyDescent="0.2">
      <c r="A1257" s="3" t="str">
        <f>IF('RAW Transactions'!A1257="","",'RAW Transactions'!A1257)</f>
        <v/>
      </c>
      <c r="B1257" s="26" t="str">
        <f>IF('RAW Transactions'!B1257="","",'RAW Transactions'!B1257)</f>
        <v/>
      </c>
      <c r="C1257" s="26" t="str">
        <f>IF('RAW Transactions'!C1257="","",'RAW Transactions'!C1257)</f>
        <v/>
      </c>
      <c r="D1257" s="27" t="str">
        <f>IFERROR(VLOOKUP('RAW Transactions'!D1257,'RAW Transactions'!$I$8:$J$24,2,FALSE),"")</f>
        <v/>
      </c>
      <c r="E1257" s="33" t="str">
        <f>IF('RAW Transactions'!E1257="","",'RAW Transactions'!E1257)</f>
        <v/>
      </c>
      <c r="F1257" s="33" t="str">
        <f>IFERROR(IF('RAW Transactions'!F1257="","",IF('RAW Transactions'!F1257/'RAW Transactions'!$J$3=0,G1257/E1257,'RAW Transactions'!F1257/'RAW Transactions'!$J$3)),0)</f>
        <v/>
      </c>
      <c r="G1257" s="32" t="str">
        <f>IF('RAW Transactions'!G1257="","",'RAW Transactions'!G1257)</f>
        <v/>
      </c>
    </row>
    <row r="1258" spans="1:7" x14ac:dyDescent="0.2">
      <c r="A1258" s="3" t="str">
        <f>IF('RAW Transactions'!A1258="","",'RAW Transactions'!A1258)</f>
        <v/>
      </c>
      <c r="B1258" s="26" t="str">
        <f>IF('RAW Transactions'!B1258="","",'RAW Transactions'!B1258)</f>
        <v/>
      </c>
      <c r="C1258" s="26" t="str">
        <f>IF('RAW Transactions'!C1258="","",'RAW Transactions'!C1258)</f>
        <v/>
      </c>
      <c r="D1258" s="27" t="str">
        <f>IFERROR(VLOOKUP('RAW Transactions'!D1258,'RAW Transactions'!$I$8:$J$24,2,FALSE),"")</f>
        <v/>
      </c>
      <c r="E1258" s="33" t="str">
        <f>IF('RAW Transactions'!E1258="","",'RAW Transactions'!E1258)</f>
        <v/>
      </c>
      <c r="F1258" s="33" t="str">
        <f>IFERROR(IF('RAW Transactions'!F1258="","",IF('RAW Transactions'!F1258/'RAW Transactions'!$J$3=0,G1258/E1258,'RAW Transactions'!F1258/'RAW Transactions'!$J$3)),0)</f>
        <v/>
      </c>
      <c r="G1258" s="32" t="str">
        <f>IF('RAW Transactions'!G1258="","",'RAW Transactions'!G1258)</f>
        <v/>
      </c>
    </row>
    <row r="1259" spans="1:7" x14ac:dyDescent="0.2">
      <c r="A1259" s="3" t="str">
        <f>IF('RAW Transactions'!A1259="","",'RAW Transactions'!A1259)</f>
        <v/>
      </c>
      <c r="B1259" s="26" t="str">
        <f>IF('RAW Transactions'!B1259="","",'RAW Transactions'!B1259)</f>
        <v/>
      </c>
      <c r="C1259" s="26" t="str">
        <f>IF('RAW Transactions'!C1259="","",'RAW Transactions'!C1259)</f>
        <v/>
      </c>
      <c r="D1259" s="27" t="str">
        <f>IFERROR(VLOOKUP('RAW Transactions'!D1259,'RAW Transactions'!$I$8:$J$24,2,FALSE),"")</f>
        <v/>
      </c>
      <c r="E1259" s="33" t="str">
        <f>IF('RAW Transactions'!E1259="","",'RAW Transactions'!E1259)</f>
        <v/>
      </c>
      <c r="F1259" s="33" t="str">
        <f>IFERROR(IF('RAW Transactions'!F1259="","",IF('RAW Transactions'!F1259/'RAW Transactions'!$J$3=0,G1259/E1259,'RAW Transactions'!F1259/'RAW Transactions'!$J$3)),0)</f>
        <v/>
      </c>
      <c r="G1259" s="32" t="str">
        <f>IF('RAW Transactions'!G1259="","",'RAW Transactions'!G1259)</f>
        <v/>
      </c>
    </row>
    <row r="1260" spans="1:7" x14ac:dyDescent="0.2">
      <c r="A1260" s="3" t="str">
        <f>IF('RAW Transactions'!A1260="","",'RAW Transactions'!A1260)</f>
        <v/>
      </c>
      <c r="B1260" s="26" t="str">
        <f>IF('RAW Transactions'!B1260="","",'RAW Transactions'!B1260)</f>
        <v/>
      </c>
      <c r="C1260" s="26" t="str">
        <f>IF('RAW Transactions'!C1260="","",'RAW Transactions'!C1260)</f>
        <v/>
      </c>
      <c r="D1260" s="27" t="str">
        <f>IFERROR(VLOOKUP('RAW Transactions'!D1260,'RAW Transactions'!$I$8:$J$24,2,FALSE),"")</f>
        <v/>
      </c>
      <c r="E1260" s="33" t="str">
        <f>IF('RAW Transactions'!E1260="","",'RAW Transactions'!E1260)</f>
        <v/>
      </c>
      <c r="F1260" s="33" t="str">
        <f>IFERROR(IF('RAW Transactions'!F1260="","",IF('RAW Transactions'!F1260/'RAW Transactions'!$J$3=0,G1260/E1260,'RAW Transactions'!F1260/'RAW Transactions'!$J$3)),0)</f>
        <v/>
      </c>
      <c r="G1260" s="32" t="str">
        <f>IF('RAW Transactions'!G1260="","",'RAW Transactions'!G1260)</f>
        <v/>
      </c>
    </row>
    <row r="1261" spans="1:7" x14ac:dyDescent="0.2">
      <c r="A1261" s="3" t="str">
        <f>IF('RAW Transactions'!A1261="","",'RAW Transactions'!A1261)</f>
        <v/>
      </c>
      <c r="B1261" s="26" t="str">
        <f>IF('RAW Transactions'!B1261="","",'RAW Transactions'!B1261)</f>
        <v/>
      </c>
      <c r="C1261" s="26" t="str">
        <f>IF('RAW Transactions'!C1261="","",'RAW Transactions'!C1261)</f>
        <v/>
      </c>
      <c r="D1261" s="27" t="str">
        <f>IFERROR(VLOOKUP('RAW Transactions'!D1261,'RAW Transactions'!$I$8:$J$24,2,FALSE),"")</f>
        <v/>
      </c>
      <c r="E1261" s="33" t="str">
        <f>IF('RAW Transactions'!E1261="","",'RAW Transactions'!E1261)</f>
        <v/>
      </c>
      <c r="F1261" s="33" t="str">
        <f>IFERROR(IF('RAW Transactions'!F1261="","",IF('RAW Transactions'!F1261/'RAW Transactions'!$J$3=0,G1261/E1261,'RAW Transactions'!F1261/'RAW Transactions'!$J$3)),0)</f>
        <v/>
      </c>
      <c r="G1261" s="32" t="str">
        <f>IF('RAW Transactions'!G1261="","",'RAW Transactions'!G1261)</f>
        <v/>
      </c>
    </row>
    <row r="1262" spans="1:7" x14ac:dyDescent="0.2">
      <c r="A1262" s="3" t="str">
        <f>IF('RAW Transactions'!A1262="","",'RAW Transactions'!A1262)</f>
        <v/>
      </c>
      <c r="B1262" s="26" t="str">
        <f>IF('RAW Transactions'!B1262="","",'RAW Transactions'!B1262)</f>
        <v/>
      </c>
      <c r="C1262" s="26" t="str">
        <f>IF('RAW Transactions'!C1262="","",'RAW Transactions'!C1262)</f>
        <v/>
      </c>
      <c r="D1262" s="27" t="str">
        <f>IFERROR(VLOOKUP('RAW Transactions'!D1262,'RAW Transactions'!$I$8:$J$24,2,FALSE),"")</f>
        <v/>
      </c>
      <c r="E1262" s="33" t="str">
        <f>IF('RAW Transactions'!E1262="","",'RAW Transactions'!E1262)</f>
        <v/>
      </c>
      <c r="F1262" s="33" t="str">
        <f>IFERROR(IF('RAW Transactions'!F1262="","",IF('RAW Transactions'!F1262/'RAW Transactions'!$J$3=0,G1262/E1262,'RAW Transactions'!F1262/'RAW Transactions'!$J$3)),0)</f>
        <v/>
      </c>
      <c r="G1262" s="32" t="str">
        <f>IF('RAW Transactions'!G1262="","",'RAW Transactions'!G1262)</f>
        <v/>
      </c>
    </row>
    <row r="1263" spans="1:7" x14ac:dyDescent="0.2">
      <c r="A1263" s="3" t="str">
        <f>IF('RAW Transactions'!A1263="","",'RAW Transactions'!A1263)</f>
        <v/>
      </c>
      <c r="B1263" s="26" t="str">
        <f>IF('RAW Transactions'!B1263="","",'RAW Transactions'!B1263)</f>
        <v/>
      </c>
      <c r="C1263" s="26" t="str">
        <f>IF('RAW Transactions'!C1263="","",'RAW Transactions'!C1263)</f>
        <v/>
      </c>
      <c r="D1263" s="27" t="str">
        <f>IFERROR(VLOOKUP('RAW Transactions'!D1263,'RAW Transactions'!$I$8:$J$24,2,FALSE),"")</f>
        <v/>
      </c>
      <c r="E1263" s="33" t="str">
        <f>IF('RAW Transactions'!E1263="","",'RAW Transactions'!E1263)</f>
        <v/>
      </c>
      <c r="F1263" s="33" t="str">
        <f>IFERROR(IF('RAW Transactions'!F1263="","",IF('RAW Transactions'!F1263/'RAW Transactions'!$J$3=0,G1263/E1263,'RAW Transactions'!F1263/'RAW Transactions'!$J$3)),0)</f>
        <v/>
      </c>
      <c r="G1263" s="32" t="str">
        <f>IF('RAW Transactions'!G1263="","",'RAW Transactions'!G1263)</f>
        <v/>
      </c>
    </row>
    <row r="1264" spans="1:7" x14ac:dyDescent="0.2">
      <c r="A1264" s="3" t="str">
        <f>IF('RAW Transactions'!A1264="","",'RAW Transactions'!A1264)</f>
        <v/>
      </c>
      <c r="B1264" s="26" t="str">
        <f>IF('RAW Transactions'!B1264="","",'RAW Transactions'!B1264)</f>
        <v/>
      </c>
      <c r="C1264" s="26" t="str">
        <f>IF('RAW Transactions'!C1264="","",'RAW Transactions'!C1264)</f>
        <v/>
      </c>
      <c r="D1264" s="27" t="str">
        <f>IFERROR(VLOOKUP('RAW Transactions'!D1264,'RAW Transactions'!$I$8:$J$24,2,FALSE),"")</f>
        <v/>
      </c>
      <c r="E1264" s="33" t="str">
        <f>IF('RAW Transactions'!E1264="","",'RAW Transactions'!E1264)</f>
        <v/>
      </c>
      <c r="F1264" s="33" t="str">
        <f>IFERROR(IF('RAW Transactions'!F1264="","",IF('RAW Transactions'!F1264/'RAW Transactions'!$J$3=0,G1264/E1264,'RAW Transactions'!F1264/'RAW Transactions'!$J$3)),0)</f>
        <v/>
      </c>
      <c r="G1264" s="32" t="str">
        <f>IF('RAW Transactions'!G1264="","",'RAW Transactions'!G1264)</f>
        <v/>
      </c>
    </row>
    <row r="1265" spans="1:7" x14ac:dyDescent="0.2">
      <c r="A1265" s="3" t="str">
        <f>IF('RAW Transactions'!A1265="","",'RAW Transactions'!A1265)</f>
        <v/>
      </c>
      <c r="B1265" s="26" t="str">
        <f>IF('RAW Transactions'!B1265="","",'RAW Transactions'!B1265)</f>
        <v/>
      </c>
      <c r="C1265" s="26" t="str">
        <f>IF('RAW Transactions'!C1265="","",'RAW Transactions'!C1265)</f>
        <v/>
      </c>
      <c r="D1265" s="27" t="str">
        <f>IFERROR(VLOOKUP('RAW Transactions'!D1265,'RAW Transactions'!$I$8:$J$24,2,FALSE),"")</f>
        <v/>
      </c>
      <c r="E1265" s="33" t="str">
        <f>IF('RAW Transactions'!E1265="","",'RAW Transactions'!E1265)</f>
        <v/>
      </c>
      <c r="F1265" s="33" t="str">
        <f>IFERROR(IF('RAW Transactions'!F1265="","",IF('RAW Transactions'!F1265/'RAW Transactions'!$J$3=0,G1265/E1265,'RAW Transactions'!F1265/'RAW Transactions'!$J$3)),0)</f>
        <v/>
      </c>
      <c r="G1265" s="32" t="str">
        <f>IF('RAW Transactions'!G1265="","",'RAW Transactions'!G1265)</f>
        <v/>
      </c>
    </row>
    <row r="1266" spans="1:7" x14ac:dyDescent="0.2">
      <c r="A1266" s="3" t="str">
        <f>IF('RAW Transactions'!A1266="","",'RAW Transactions'!A1266)</f>
        <v/>
      </c>
      <c r="B1266" s="26" t="str">
        <f>IF('RAW Transactions'!B1266="","",'RAW Transactions'!B1266)</f>
        <v/>
      </c>
      <c r="C1266" s="26" t="str">
        <f>IF('RAW Transactions'!C1266="","",'RAW Transactions'!C1266)</f>
        <v/>
      </c>
      <c r="D1266" s="27" t="str">
        <f>IFERROR(VLOOKUP('RAW Transactions'!D1266,'RAW Transactions'!$I$8:$J$24,2,FALSE),"")</f>
        <v/>
      </c>
      <c r="E1266" s="33" t="str">
        <f>IF('RAW Transactions'!E1266="","",'RAW Transactions'!E1266)</f>
        <v/>
      </c>
      <c r="F1266" s="33" t="str">
        <f>IFERROR(IF('RAW Transactions'!F1266="","",IF('RAW Transactions'!F1266/'RAW Transactions'!$J$3=0,G1266/E1266,'RAW Transactions'!F1266/'RAW Transactions'!$J$3)),0)</f>
        <v/>
      </c>
      <c r="G1266" s="32" t="str">
        <f>IF('RAW Transactions'!G1266="","",'RAW Transactions'!G1266)</f>
        <v/>
      </c>
    </row>
    <row r="1267" spans="1:7" x14ac:dyDescent="0.2">
      <c r="A1267" s="3" t="str">
        <f>IF('RAW Transactions'!A1267="","",'RAW Transactions'!A1267)</f>
        <v/>
      </c>
      <c r="B1267" s="26" t="str">
        <f>IF('RAW Transactions'!B1267="","",'RAW Transactions'!B1267)</f>
        <v/>
      </c>
      <c r="C1267" s="26" t="str">
        <f>IF('RAW Transactions'!C1267="","",'RAW Transactions'!C1267)</f>
        <v/>
      </c>
      <c r="D1267" s="27" t="str">
        <f>IFERROR(VLOOKUP('RAW Transactions'!D1267,'RAW Transactions'!$I$8:$J$24,2,FALSE),"")</f>
        <v/>
      </c>
      <c r="E1267" s="33" t="str">
        <f>IF('RAW Transactions'!E1267="","",'RAW Transactions'!E1267)</f>
        <v/>
      </c>
      <c r="F1267" s="33" t="str">
        <f>IFERROR(IF('RAW Transactions'!F1267="","",IF('RAW Transactions'!F1267/'RAW Transactions'!$J$3=0,G1267/E1267,'RAW Transactions'!F1267/'RAW Transactions'!$J$3)),0)</f>
        <v/>
      </c>
      <c r="G1267" s="32" t="str">
        <f>IF('RAW Transactions'!G1267="","",'RAW Transactions'!G1267)</f>
        <v/>
      </c>
    </row>
    <row r="1268" spans="1:7" x14ac:dyDescent="0.2">
      <c r="A1268" s="3" t="str">
        <f>IF('RAW Transactions'!A1268="","",'RAW Transactions'!A1268)</f>
        <v/>
      </c>
      <c r="B1268" s="26" t="str">
        <f>IF('RAW Transactions'!B1268="","",'RAW Transactions'!B1268)</f>
        <v/>
      </c>
      <c r="C1268" s="26" t="str">
        <f>IF('RAW Transactions'!C1268="","",'RAW Transactions'!C1268)</f>
        <v/>
      </c>
      <c r="D1268" s="27" t="str">
        <f>IFERROR(VLOOKUP('RAW Transactions'!D1268,'RAW Transactions'!$I$8:$J$24,2,FALSE),"")</f>
        <v/>
      </c>
      <c r="E1268" s="33" t="str">
        <f>IF('RAW Transactions'!E1268="","",'RAW Transactions'!E1268)</f>
        <v/>
      </c>
      <c r="F1268" s="33" t="str">
        <f>IFERROR(IF('RAW Transactions'!F1268="","",IF('RAW Transactions'!F1268/'RAW Transactions'!$J$3=0,G1268/E1268,'RAW Transactions'!F1268/'RAW Transactions'!$J$3)),0)</f>
        <v/>
      </c>
      <c r="G1268" s="32" t="str">
        <f>IF('RAW Transactions'!G1268="","",'RAW Transactions'!G1268)</f>
        <v/>
      </c>
    </row>
    <row r="1269" spans="1:7" x14ac:dyDescent="0.2">
      <c r="A1269" s="3" t="str">
        <f>IF('RAW Transactions'!A1269="","",'RAW Transactions'!A1269)</f>
        <v/>
      </c>
      <c r="B1269" s="26" t="str">
        <f>IF('RAW Transactions'!B1269="","",'RAW Transactions'!B1269)</f>
        <v/>
      </c>
      <c r="C1269" s="26" t="str">
        <f>IF('RAW Transactions'!C1269="","",'RAW Transactions'!C1269)</f>
        <v/>
      </c>
      <c r="D1269" s="27" t="str">
        <f>IFERROR(VLOOKUP('RAW Transactions'!D1269,'RAW Transactions'!$I$8:$J$24,2,FALSE),"")</f>
        <v/>
      </c>
      <c r="E1269" s="33" t="str">
        <f>IF('RAW Transactions'!E1269="","",'RAW Transactions'!E1269)</f>
        <v/>
      </c>
      <c r="F1269" s="33" t="str">
        <f>IFERROR(IF('RAW Transactions'!F1269="","",IF('RAW Transactions'!F1269/'RAW Transactions'!$J$3=0,G1269/E1269,'RAW Transactions'!F1269/'RAW Transactions'!$J$3)),0)</f>
        <v/>
      </c>
      <c r="G1269" s="32" t="str">
        <f>IF('RAW Transactions'!G1269="","",'RAW Transactions'!G1269)</f>
        <v/>
      </c>
    </row>
    <row r="1270" spans="1:7" x14ac:dyDescent="0.2">
      <c r="A1270" s="3" t="str">
        <f>IF('RAW Transactions'!A1270="","",'RAW Transactions'!A1270)</f>
        <v/>
      </c>
      <c r="B1270" s="26" t="str">
        <f>IF('RAW Transactions'!B1270="","",'RAW Transactions'!B1270)</f>
        <v/>
      </c>
      <c r="C1270" s="26" t="str">
        <f>IF('RAW Transactions'!C1270="","",'RAW Transactions'!C1270)</f>
        <v/>
      </c>
      <c r="D1270" s="27" t="str">
        <f>IFERROR(VLOOKUP('RAW Transactions'!D1270,'RAW Transactions'!$I$8:$J$24,2,FALSE),"")</f>
        <v/>
      </c>
      <c r="E1270" s="33" t="str">
        <f>IF('RAW Transactions'!E1270="","",'RAW Transactions'!E1270)</f>
        <v/>
      </c>
      <c r="F1270" s="33" t="str">
        <f>IFERROR(IF('RAW Transactions'!F1270="","",IF('RAW Transactions'!F1270/'RAW Transactions'!$J$3=0,G1270/E1270,'RAW Transactions'!F1270/'RAW Transactions'!$J$3)),0)</f>
        <v/>
      </c>
      <c r="G1270" s="32" t="str">
        <f>IF('RAW Transactions'!G1270="","",'RAW Transactions'!G1270)</f>
        <v/>
      </c>
    </row>
    <row r="1271" spans="1:7" x14ac:dyDescent="0.2">
      <c r="A1271" s="3" t="str">
        <f>IF('RAW Transactions'!A1271="","",'RAW Transactions'!A1271)</f>
        <v/>
      </c>
      <c r="B1271" s="26" t="str">
        <f>IF('RAW Transactions'!B1271="","",'RAW Transactions'!B1271)</f>
        <v/>
      </c>
      <c r="C1271" s="26" t="str">
        <f>IF('RAW Transactions'!C1271="","",'RAW Transactions'!C1271)</f>
        <v/>
      </c>
      <c r="D1271" s="27" t="str">
        <f>IFERROR(VLOOKUP('RAW Transactions'!D1271,'RAW Transactions'!$I$8:$J$24,2,FALSE),"")</f>
        <v/>
      </c>
      <c r="E1271" s="33" t="str">
        <f>IF('RAW Transactions'!E1271="","",'RAW Transactions'!E1271)</f>
        <v/>
      </c>
      <c r="F1271" s="33" t="str">
        <f>IFERROR(IF('RAW Transactions'!F1271="","",IF('RAW Transactions'!F1271/'RAW Transactions'!$J$3=0,G1271/E1271,'RAW Transactions'!F1271/'RAW Transactions'!$J$3)),0)</f>
        <v/>
      </c>
      <c r="G1271" s="32" t="str">
        <f>IF('RAW Transactions'!G1271="","",'RAW Transactions'!G1271)</f>
        <v/>
      </c>
    </row>
    <row r="1272" spans="1:7" x14ac:dyDescent="0.2">
      <c r="A1272" s="3" t="str">
        <f>IF('RAW Transactions'!A1272="","",'RAW Transactions'!A1272)</f>
        <v/>
      </c>
      <c r="B1272" s="26" t="str">
        <f>IF('RAW Transactions'!B1272="","",'RAW Transactions'!B1272)</f>
        <v/>
      </c>
      <c r="C1272" s="26" t="str">
        <f>IF('RAW Transactions'!C1272="","",'RAW Transactions'!C1272)</f>
        <v/>
      </c>
      <c r="D1272" s="27" t="str">
        <f>IFERROR(VLOOKUP('RAW Transactions'!D1272,'RAW Transactions'!$I$8:$J$24,2,FALSE),"")</f>
        <v/>
      </c>
      <c r="E1272" s="33" t="str">
        <f>IF('RAW Transactions'!E1272="","",'RAW Transactions'!E1272)</f>
        <v/>
      </c>
      <c r="F1272" s="33" t="str">
        <f>IFERROR(IF('RAW Transactions'!F1272="","",IF('RAW Transactions'!F1272/'RAW Transactions'!$J$3=0,G1272/E1272,'RAW Transactions'!F1272/'RAW Transactions'!$J$3)),0)</f>
        <v/>
      </c>
      <c r="G1272" s="32" t="str">
        <f>IF('RAW Transactions'!G1272="","",'RAW Transactions'!G1272)</f>
        <v/>
      </c>
    </row>
    <row r="1273" spans="1:7" x14ac:dyDescent="0.2">
      <c r="A1273" s="3" t="str">
        <f>IF('RAW Transactions'!A1273="","",'RAW Transactions'!A1273)</f>
        <v/>
      </c>
      <c r="B1273" s="26" t="str">
        <f>IF('RAW Transactions'!B1273="","",'RAW Transactions'!B1273)</f>
        <v/>
      </c>
      <c r="C1273" s="26" t="str">
        <f>IF('RAW Transactions'!C1273="","",'RAW Transactions'!C1273)</f>
        <v/>
      </c>
      <c r="D1273" s="27" t="str">
        <f>IFERROR(VLOOKUP('RAW Transactions'!D1273,'RAW Transactions'!$I$8:$J$24,2,FALSE),"")</f>
        <v/>
      </c>
      <c r="E1273" s="33" t="str">
        <f>IF('RAW Transactions'!E1273="","",'RAW Transactions'!E1273)</f>
        <v/>
      </c>
      <c r="F1273" s="33" t="str">
        <f>IFERROR(IF('RAW Transactions'!F1273="","",IF('RAW Transactions'!F1273/'RAW Transactions'!$J$3=0,G1273/E1273,'RAW Transactions'!F1273/'RAW Transactions'!$J$3)),0)</f>
        <v/>
      </c>
      <c r="G1273" s="32" t="str">
        <f>IF('RAW Transactions'!G1273="","",'RAW Transactions'!G1273)</f>
        <v/>
      </c>
    </row>
    <row r="1274" spans="1:7" x14ac:dyDescent="0.2">
      <c r="A1274" s="3" t="str">
        <f>IF('RAW Transactions'!A1274="","",'RAW Transactions'!A1274)</f>
        <v/>
      </c>
      <c r="B1274" s="26" t="str">
        <f>IF('RAW Transactions'!B1274="","",'RAW Transactions'!B1274)</f>
        <v/>
      </c>
      <c r="C1274" s="26" t="str">
        <f>IF('RAW Transactions'!C1274="","",'RAW Transactions'!C1274)</f>
        <v/>
      </c>
      <c r="D1274" s="27" t="str">
        <f>IFERROR(VLOOKUP('RAW Transactions'!D1274,'RAW Transactions'!$I$8:$J$24,2,FALSE),"")</f>
        <v/>
      </c>
      <c r="E1274" s="33" t="str">
        <f>IF('RAW Transactions'!E1274="","",'RAW Transactions'!E1274)</f>
        <v/>
      </c>
      <c r="F1274" s="33" t="str">
        <f>IFERROR(IF('RAW Transactions'!F1274="","",IF('RAW Transactions'!F1274/'RAW Transactions'!$J$3=0,G1274/E1274,'RAW Transactions'!F1274/'RAW Transactions'!$J$3)),0)</f>
        <v/>
      </c>
      <c r="G1274" s="32" t="str">
        <f>IF('RAW Transactions'!G1274="","",'RAW Transactions'!G1274)</f>
        <v/>
      </c>
    </row>
    <row r="1275" spans="1:7" x14ac:dyDescent="0.2">
      <c r="A1275" s="3" t="str">
        <f>IF('RAW Transactions'!A1275="","",'RAW Transactions'!A1275)</f>
        <v/>
      </c>
      <c r="B1275" s="26" t="str">
        <f>IF('RAW Transactions'!B1275="","",'RAW Transactions'!B1275)</f>
        <v/>
      </c>
      <c r="C1275" s="26" t="str">
        <f>IF('RAW Transactions'!C1275="","",'RAW Transactions'!C1275)</f>
        <v/>
      </c>
      <c r="D1275" s="27" t="str">
        <f>IFERROR(VLOOKUP('RAW Transactions'!D1275,'RAW Transactions'!$I$8:$J$24,2,FALSE),"")</f>
        <v/>
      </c>
      <c r="E1275" s="33" t="str">
        <f>IF('RAW Transactions'!E1275="","",'RAW Transactions'!E1275)</f>
        <v/>
      </c>
      <c r="F1275" s="33" t="str">
        <f>IFERROR(IF('RAW Transactions'!F1275="","",IF('RAW Transactions'!F1275/'RAW Transactions'!$J$3=0,G1275/E1275,'RAW Transactions'!F1275/'RAW Transactions'!$J$3)),0)</f>
        <v/>
      </c>
      <c r="G1275" s="32" t="str">
        <f>IF('RAW Transactions'!G1275="","",'RAW Transactions'!G1275)</f>
        <v/>
      </c>
    </row>
    <row r="1276" spans="1:7" x14ac:dyDescent="0.2">
      <c r="A1276" s="3" t="str">
        <f>IF('RAW Transactions'!A1276="","",'RAW Transactions'!A1276)</f>
        <v/>
      </c>
      <c r="B1276" s="26" t="str">
        <f>IF('RAW Transactions'!B1276="","",'RAW Transactions'!B1276)</f>
        <v/>
      </c>
      <c r="C1276" s="26" t="str">
        <f>IF('RAW Transactions'!C1276="","",'RAW Transactions'!C1276)</f>
        <v/>
      </c>
      <c r="D1276" s="27" t="str">
        <f>IFERROR(VLOOKUP('RAW Transactions'!D1276,'RAW Transactions'!$I$8:$J$24,2,FALSE),"")</f>
        <v/>
      </c>
      <c r="E1276" s="33" t="str">
        <f>IF('RAW Transactions'!E1276="","",'RAW Transactions'!E1276)</f>
        <v/>
      </c>
      <c r="F1276" s="33" t="str">
        <f>IFERROR(IF('RAW Transactions'!F1276="","",IF('RAW Transactions'!F1276/'RAW Transactions'!$J$3=0,G1276/E1276,'RAW Transactions'!F1276/'RAW Transactions'!$J$3)),0)</f>
        <v/>
      </c>
      <c r="G1276" s="32" t="str">
        <f>IF('RAW Transactions'!G1276="","",'RAW Transactions'!G1276)</f>
        <v/>
      </c>
    </row>
    <row r="1277" spans="1:7" x14ac:dyDescent="0.2">
      <c r="A1277" s="3" t="str">
        <f>IF('RAW Transactions'!A1277="","",'RAW Transactions'!A1277)</f>
        <v/>
      </c>
      <c r="B1277" s="26" t="str">
        <f>IF('RAW Transactions'!B1277="","",'RAW Transactions'!B1277)</f>
        <v/>
      </c>
      <c r="C1277" s="26" t="str">
        <f>IF('RAW Transactions'!C1277="","",'RAW Transactions'!C1277)</f>
        <v/>
      </c>
      <c r="D1277" s="27" t="str">
        <f>IFERROR(VLOOKUP('RAW Transactions'!D1277,'RAW Transactions'!$I$8:$J$24,2,FALSE),"")</f>
        <v/>
      </c>
      <c r="E1277" s="33" t="str">
        <f>IF('RAW Transactions'!E1277="","",'RAW Transactions'!E1277)</f>
        <v/>
      </c>
      <c r="F1277" s="33" t="str">
        <f>IFERROR(IF('RAW Transactions'!F1277="","",IF('RAW Transactions'!F1277/'RAW Transactions'!$J$3=0,G1277/E1277,'RAW Transactions'!F1277/'RAW Transactions'!$J$3)),0)</f>
        <v/>
      </c>
      <c r="G1277" s="32" t="str">
        <f>IF('RAW Transactions'!G1277="","",'RAW Transactions'!G1277)</f>
        <v/>
      </c>
    </row>
    <row r="1278" spans="1:7" x14ac:dyDescent="0.2">
      <c r="A1278" s="3" t="str">
        <f>IF('RAW Transactions'!A1278="","",'RAW Transactions'!A1278)</f>
        <v/>
      </c>
      <c r="B1278" s="26" t="str">
        <f>IF('RAW Transactions'!B1278="","",'RAW Transactions'!B1278)</f>
        <v/>
      </c>
      <c r="C1278" s="26" t="str">
        <f>IF('RAW Transactions'!C1278="","",'RAW Transactions'!C1278)</f>
        <v/>
      </c>
      <c r="D1278" s="27" t="str">
        <f>IFERROR(VLOOKUP('RAW Transactions'!D1278,'RAW Transactions'!$I$8:$J$24,2,FALSE),"")</f>
        <v/>
      </c>
      <c r="E1278" s="33" t="str">
        <f>IF('RAW Transactions'!E1278="","",'RAW Transactions'!E1278)</f>
        <v/>
      </c>
      <c r="F1278" s="33" t="str">
        <f>IFERROR(IF('RAW Transactions'!F1278="","",IF('RAW Transactions'!F1278/'RAW Transactions'!$J$3=0,G1278/E1278,'RAW Transactions'!F1278/'RAW Transactions'!$J$3)),0)</f>
        <v/>
      </c>
      <c r="G1278" s="32" t="str">
        <f>IF('RAW Transactions'!G1278="","",'RAW Transactions'!G1278)</f>
        <v/>
      </c>
    </row>
    <row r="1279" spans="1:7" x14ac:dyDescent="0.2">
      <c r="A1279" s="3" t="str">
        <f>IF('RAW Transactions'!A1279="","",'RAW Transactions'!A1279)</f>
        <v/>
      </c>
      <c r="B1279" s="26" t="str">
        <f>IF('RAW Transactions'!B1279="","",'RAW Transactions'!B1279)</f>
        <v/>
      </c>
      <c r="C1279" s="26" t="str">
        <f>IF('RAW Transactions'!C1279="","",'RAW Transactions'!C1279)</f>
        <v/>
      </c>
      <c r="D1279" s="27" t="str">
        <f>IFERROR(VLOOKUP('RAW Transactions'!D1279,'RAW Transactions'!$I$8:$J$24,2,FALSE),"")</f>
        <v/>
      </c>
      <c r="E1279" s="33" t="str">
        <f>IF('RAW Transactions'!E1279="","",'RAW Transactions'!E1279)</f>
        <v/>
      </c>
      <c r="F1279" s="33" t="str">
        <f>IFERROR(IF('RAW Transactions'!F1279="","",IF('RAW Transactions'!F1279/'RAW Transactions'!$J$3=0,G1279/E1279,'RAW Transactions'!F1279/'RAW Transactions'!$J$3)),0)</f>
        <v/>
      </c>
      <c r="G1279" s="32" t="str">
        <f>IF('RAW Transactions'!G1279="","",'RAW Transactions'!G1279)</f>
        <v/>
      </c>
    </row>
    <row r="1280" spans="1:7" x14ac:dyDescent="0.2">
      <c r="A1280" s="3" t="str">
        <f>IF('RAW Transactions'!A1280="","",'RAW Transactions'!A1280)</f>
        <v/>
      </c>
      <c r="B1280" s="26" t="str">
        <f>IF('RAW Transactions'!B1280="","",'RAW Transactions'!B1280)</f>
        <v/>
      </c>
      <c r="C1280" s="26" t="str">
        <f>IF('RAW Transactions'!C1280="","",'RAW Transactions'!C1280)</f>
        <v/>
      </c>
      <c r="D1280" s="27" t="str">
        <f>IFERROR(VLOOKUP('RAW Transactions'!D1280,'RAW Transactions'!$I$8:$J$24,2,FALSE),"")</f>
        <v/>
      </c>
      <c r="E1280" s="33" t="str">
        <f>IF('RAW Transactions'!E1280="","",'RAW Transactions'!E1280)</f>
        <v/>
      </c>
      <c r="F1280" s="33" t="str">
        <f>IFERROR(IF('RAW Transactions'!F1280="","",IF('RAW Transactions'!F1280/'RAW Transactions'!$J$3=0,G1280/E1280,'RAW Transactions'!F1280/'RAW Transactions'!$J$3)),0)</f>
        <v/>
      </c>
      <c r="G1280" s="32" t="str">
        <f>IF('RAW Transactions'!G1280="","",'RAW Transactions'!G1280)</f>
        <v/>
      </c>
    </row>
    <row r="1281" spans="1:7" x14ac:dyDescent="0.2">
      <c r="A1281" s="3" t="str">
        <f>IF('RAW Transactions'!A1281="","",'RAW Transactions'!A1281)</f>
        <v/>
      </c>
      <c r="B1281" s="26" t="str">
        <f>IF('RAW Transactions'!B1281="","",'RAW Transactions'!B1281)</f>
        <v/>
      </c>
      <c r="C1281" s="26" t="str">
        <f>IF('RAW Transactions'!C1281="","",'RAW Transactions'!C1281)</f>
        <v/>
      </c>
      <c r="D1281" s="27" t="str">
        <f>IFERROR(VLOOKUP('RAW Transactions'!D1281,'RAW Transactions'!$I$8:$J$24,2,FALSE),"")</f>
        <v/>
      </c>
      <c r="E1281" s="33" t="str">
        <f>IF('RAW Transactions'!E1281="","",'RAW Transactions'!E1281)</f>
        <v/>
      </c>
      <c r="F1281" s="33" t="str">
        <f>IFERROR(IF('RAW Transactions'!F1281="","",IF('RAW Transactions'!F1281/'RAW Transactions'!$J$3=0,G1281/E1281,'RAW Transactions'!F1281/'RAW Transactions'!$J$3)),0)</f>
        <v/>
      </c>
      <c r="G1281" s="32" t="str">
        <f>IF('RAW Transactions'!G1281="","",'RAW Transactions'!G1281)</f>
        <v/>
      </c>
    </row>
    <row r="1282" spans="1:7" x14ac:dyDescent="0.2">
      <c r="A1282" s="3" t="str">
        <f>IF('RAW Transactions'!A1282="","",'RAW Transactions'!A1282)</f>
        <v/>
      </c>
      <c r="B1282" s="26" t="str">
        <f>IF('RAW Transactions'!B1282="","",'RAW Transactions'!B1282)</f>
        <v/>
      </c>
      <c r="C1282" s="26" t="str">
        <f>IF('RAW Transactions'!C1282="","",'RAW Transactions'!C1282)</f>
        <v/>
      </c>
      <c r="D1282" s="27" t="str">
        <f>IFERROR(VLOOKUP('RAW Transactions'!D1282,'RAW Transactions'!$I$8:$J$24,2,FALSE),"")</f>
        <v/>
      </c>
      <c r="E1282" s="33" t="str">
        <f>IF('RAW Transactions'!E1282="","",'RAW Transactions'!E1282)</f>
        <v/>
      </c>
      <c r="F1282" s="33" t="str">
        <f>IFERROR(IF('RAW Transactions'!F1282="","",IF('RAW Transactions'!F1282/'RAW Transactions'!$J$3=0,G1282/E1282,'RAW Transactions'!F1282/'RAW Transactions'!$J$3)),0)</f>
        <v/>
      </c>
      <c r="G1282" s="32" t="str">
        <f>IF('RAW Transactions'!G1282="","",'RAW Transactions'!G1282)</f>
        <v/>
      </c>
    </row>
    <row r="1283" spans="1:7" x14ac:dyDescent="0.2">
      <c r="A1283" s="3" t="str">
        <f>IF('RAW Transactions'!A1283="","",'RAW Transactions'!A1283)</f>
        <v/>
      </c>
      <c r="B1283" s="26" t="str">
        <f>IF('RAW Transactions'!B1283="","",'RAW Transactions'!B1283)</f>
        <v/>
      </c>
      <c r="C1283" s="26" t="str">
        <f>IF('RAW Transactions'!C1283="","",'RAW Transactions'!C1283)</f>
        <v/>
      </c>
      <c r="D1283" s="27" t="str">
        <f>IFERROR(VLOOKUP('RAW Transactions'!D1283,'RAW Transactions'!$I$8:$J$24,2,FALSE),"")</f>
        <v/>
      </c>
      <c r="E1283" s="33" t="str">
        <f>IF('RAW Transactions'!E1283="","",'RAW Transactions'!E1283)</f>
        <v/>
      </c>
      <c r="F1283" s="33" t="str">
        <f>IFERROR(IF('RAW Transactions'!F1283="","",IF('RAW Transactions'!F1283/'RAW Transactions'!$J$3=0,G1283/E1283,'RAW Transactions'!F1283/'RAW Transactions'!$J$3)),0)</f>
        <v/>
      </c>
      <c r="G1283" s="32" t="str">
        <f>IF('RAW Transactions'!G1283="","",'RAW Transactions'!G1283)</f>
        <v/>
      </c>
    </row>
    <row r="1284" spans="1:7" x14ac:dyDescent="0.2">
      <c r="A1284" s="3" t="str">
        <f>IF('RAW Transactions'!A1284="","",'RAW Transactions'!A1284)</f>
        <v/>
      </c>
      <c r="B1284" s="26" t="str">
        <f>IF('RAW Transactions'!B1284="","",'RAW Transactions'!B1284)</f>
        <v/>
      </c>
      <c r="C1284" s="26" t="str">
        <f>IF('RAW Transactions'!C1284="","",'RAW Transactions'!C1284)</f>
        <v/>
      </c>
      <c r="D1284" s="27" t="str">
        <f>IFERROR(VLOOKUP('RAW Transactions'!D1284,'RAW Transactions'!$I$8:$J$24,2,FALSE),"")</f>
        <v/>
      </c>
      <c r="E1284" s="33" t="str">
        <f>IF('RAW Transactions'!E1284="","",'RAW Transactions'!E1284)</f>
        <v/>
      </c>
      <c r="F1284" s="33" t="str">
        <f>IFERROR(IF('RAW Transactions'!F1284="","",IF('RAW Transactions'!F1284/'RAW Transactions'!$J$3=0,G1284/E1284,'RAW Transactions'!F1284/'RAW Transactions'!$J$3)),0)</f>
        <v/>
      </c>
      <c r="G1284" s="32" t="str">
        <f>IF('RAW Transactions'!G1284="","",'RAW Transactions'!G1284)</f>
        <v/>
      </c>
    </row>
    <row r="1285" spans="1:7" x14ac:dyDescent="0.2">
      <c r="A1285" s="3" t="str">
        <f>IF('RAW Transactions'!A1285="","",'RAW Transactions'!A1285)</f>
        <v/>
      </c>
      <c r="B1285" s="26" t="str">
        <f>IF('RAW Transactions'!B1285="","",'RAW Transactions'!B1285)</f>
        <v/>
      </c>
      <c r="C1285" s="26" t="str">
        <f>IF('RAW Transactions'!C1285="","",'RAW Transactions'!C1285)</f>
        <v/>
      </c>
      <c r="D1285" s="27" t="str">
        <f>IFERROR(VLOOKUP('RAW Transactions'!D1285,'RAW Transactions'!$I$8:$J$24,2,FALSE),"")</f>
        <v/>
      </c>
      <c r="E1285" s="33" t="str">
        <f>IF('RAW Transactions'!E1285="","",'RAW Transactions'!E1285)</f>
        <v/>
      </c>
      <c r="F1285" s="33" t="str">
        <f>IFERROR(IF('RAW Transactions'!F1285="","",IF('RAW Transactions'!F1285/'RAW Transactions'!$J$3=0,G1285/E1285,'RAW Transactions'!F1285/'RAW Transactions'!$J$3)),0)</f>
        <v/>
      </c>
      <c r="G1285" s="32" t="str">
        <f>IF('RAW Transactions'!G1285="","",'RAW Transactions'!G1285)</f>
        <v/>
      </c>
    </row>
    <row r="1286" spans="1:7" x14ac:dyDescent="0.2">
      <c r="A1286" s="3" t="str">
        <f>IF('RAW Transactions'!A1286="","",'RAW Transactions'!A1286)</f>
        <v/>
      </c>
      <c r="B1286" s="26" t="str">
        <f>IF('RAW Transactions'!B1286="","",'RAW Transactions'!B1286)</f>
        <v/>
      </c>
      <c r="C1286" s="26" t="str">
        <f>IF('RAW Transactions'!C1286="","",'RAW Transactions'!C1286)</f>
        <v/>
      </c>
      <c r="D1286" s="27" t="str">
        <f>IFERROR(VLOOKUP('RAW Transactions'!D1286,'RAW Transactions'!$I$8:$J$24,2,FALSE),"")</f>
        <v/>
      </c>
      <c r="E1286" s="33" t="str">
        <f>IF('RAW Transactions'!E1286="","",'RAW Transactions'!E1286)</f>
        <v/>
      </c>
      <c r="F1286" s="33" t="str">
        <f>IFERROR(IF('RAW Transactions'!F1286="","",IF('RAW Transactions'!F1286/'RAW Transactions'!$J$3=0,G1286/E1286,'RAW Transactions'!F1286/'RAW Transactions'!$J$3)),0)</f>
        <v/>
      </c>
      <c r="G1286" s="32" t="str">
        <f>IF('RAW Transactions'!G1286="","",'RAW Transactions'!G1286)</f>
        <v/>
      </c>
    </row>
    <row r="1287" spans="1:7" x14ac:dyDescent="0.2">
      <c r="A1287" s="3" t="str">
        <f>IF('RAW Transactions'!A1287="","",'RAW Transactions'!A1287)</f>
        <v/>
      </c>
      <c r="B1287" s="26" t="str">
        <f>IF('RAW Transactions'!B1287="","",'RAW Transactions'!B1287)</f>
        <v/>
      </c>
      <c r="C1287" s="26" t="str">
        <f>IF('RAW Transactions'!C1287="","",'RAW Transactions'!C1287)</f>
        <v/>
      </c>
      <c r="D1287" s="27" t="str">
        <f>IFERROR(VLOOKUP('RAW Transactions'!D1287,'RAW Transactions'!$I$8:$J$24,2,FALSE),"")</f>
        <v/>
      </c>
      <c r="E1287" s="33" t="str">
        <f>IF('RAW Transactions'!E1287="","",'RAW Transactions'!E1287)</f>
        <v/>
      </c>
      <c r="F1287" s="33" t="str">
        <f>IFERROR(IF('RAW Transactions'!F1287="","",IF('RAW Transactions'!F1287/'RAW Transactions'!$J$3=0,G1287/E1287,'RAW Transactions'!F1287/'RAW Transactions'!$J$3)),0)</f>
        <v/>
      </c>
      <c r="G1287" s="32" t="str">
        <f>IF('RAW Transactions'!G1287="","",'RAW Transactions'!G1287)</f>
        <v/>
      </c>
    </row>
    <row r="1288" spans="1:7" x14ac:dyDescent="0.2">
      <c r="A1288" s="3" t="str">
        <f>IF('RAW Transactions'!A1288="","",'RAW Transactions'!A1288)</f>
        <v/>
      </c>
      <c r="B1288" s="26" t="str">
        <f>IF('RAW Transactions'!B1288="","",'RAW Transactions'!B1288)</f>
        <v/>
      </c>
      <c r="C1288" s="26" t="str">
        <f>IF('RAW Transactions'!C1288="","",'RAW Transactions'!C1288)</f>
        <v/>
      </c>
      <c r="D1288" s="27" t="str">
        <f>IFERROR(VLOOKUP('RAW Transactions'!D1288,'RAW Transactions'!$I$8:$J$24,2,FALSE),"")</f>
        <v/>
      </c>
      <c r="E1288" s="33" t="str">
        <f>IF('RAW Transactions'!E1288="","",'RAW Transactions'!E1288)</f>
        <v/>
      </c>
      <c r="F1288" s="33" t="str">
        <f>IFERROR(IF('RAW Transactions'!F1288="","",IF('RAW Transactions'!F1288/'RAW Transactions'!$J$3=0,G1288/E1288,'RAW Transactions'!F1288/'RAW Transactions'!$J$3)),0)</f>
        <v/>
      </c>
      <c r="G1288" s="32" t="str">
        <f>IF('RAW Transactions'!G1288="","",'RAW Transactions'!G1288)</f>
        <v/>
      </c>
    </row>
    <row r="1289" spans="1:7" x14ac:dyDescent="0.2">
      <c r="A1289" s="3" t="str">
        <f>IF('RAW Transactions'!A1289="","",'RAW Transactions'!A1289)</f>
        <v/>
      </c>
      <c r="B1289" s="26" t="str">
        <f>IF('RAW Transactions'!B1289="","",'RAW Transactions'!B1289)</f>
        <v/>
      </c>
      <c r="C1289" s="26" t="str">
        <f>IF('RAW Transactions'!C1289="","",'RAW Transactions'!C1289)</f>
        <v/>
      </c>
      <c r="D1289" s="27" t="str">
        <f>IFERROR(VLOOKUP('RAW Transactions'!D1289,'RAW Transactions'!$I$8:$J$24,2,FALSE),"")</f>
        <v/>
      </c>
      <c r="E1289" s="33" t="str">
        <f>IF('RAW Transactions'!E1289="","",'RAW Transactions'!E1289)</f>
        <v/>
      </c>
      <c r="F1289" s="33" t="str">
        <f>IFERROR(IF('RAW Transactions'!F1289="","",IF('RAW Transactions'!F1289/'RAW Transactions'!$J$3=0,G1289/E1289,'RAW Transactions'!F1289/'RAW Transactions'!$J$3)),0)</f>
        <v/>
      </c>
      <c r="G1289" s="32" t="str">
        <f>IF('RAW Transactions'!G1289="","",'RAW Transactions'!G1289)</f>
        <v/>
      </c>
    </row>
    <row r="1290" spans="1:7" x14ac:dyDescent="0.2">
      <c r="A1290" s="3" t="str">
        <f>IF('RAW Transactions'!A1290="","",'RAW Transactions'!A1290)</f>
        <v/>
      </c>
      <c r="B1290" s="26" t="str">
        <f>IF('RAW Transactions'!B1290="","",'RAW Transactions'!B1290)</f>
        <v/>
      </c>
      <c r="C1290" s="26" t="str">
        <f>IF('RAW Transactions'!C1290="","",'RAW Transactions'!C1290)</f>
        <v/>
      </c>
      <c r="D1290" s="27" t="str">
        <f>IFERROR(VLOOKUP('RAW Transactions'!D1290,'RAW Transactions'!$I$8:$J$24,2,FALSE),"")</f>
        <v/>
      </c>
      <c r="E1290" s="33" t="str">
        <f>IF('RAW Transactions'!E1290="","",'RAW Transactions'!E1290)</f>
        <v/>
      </c>
      <c r="F1290" s="33" t="str">
        <f>IFERROR(IF('RAW Transactions'!F1290="","",IF('RAW Transactions'!F1290/'RAW Transactions'!$J$3=0,G1290/E1290,'RAW Transactions'!F1290/'RAW Transactions'!$J$3)),0)</f>
        <v/>
      </c>
      <c r="G1290" s="32" t="str">
        <f>IF('RAW Transactions'!G1290="","",'RAW Transactions'!G1290)</f>
        <v/>
      </c>
    </row>
    <row r="1291" spans="1:7" x14ac:dyDescent="0.2">
      <c r="A1291" s="3" t="str">
        <f>IF('RAW Transactions'!A1291="","",'RAW Transactions'!A1291)</f>
        <v/>
      </c>
      <c r="B1291" s="26" t="str">
        <f>IF('RAW Transactions'!B1291="","",'RAW Transactions'!B1291)</f>
        <v/>
      </c>
      <c r="C1291" s="26" t="str">
        <f>IF('RAW Transactions'!C1291="","",'RAW Transactions'!C1291)</f>
        <v/>
      </c>
      <c r="D1291" s="27" t="str">
        <f>IFERROR(VLOOKUP('RAW Transactions'!D1291,'RAW Transactions'!$I$8:$J$24,2,FALSE),"")</f>
        <v/>
      </c>
      <c r="E1291" s="33" t="str">
        <f>IF('RAW Transactions'!E1291="","",'RAW Transactions'!E1291)</f>
        <v/>
      </c>
      <c r="F1291" s="33" t="str">
        <f>IFERROR(IF('RAW Transactions'!F1291="","",IF('RAW Transactions'!F1291/'RAW Transactions'!$J$3=0,G1291/E1291,'RAW Transactions'!F1291/'RAW Transactions'!$J$3)),0)</f>
        <v/>
      </c>
      <c r="G1291" s="32" t="str">
        <f>IF('RAW Transactions'!G1291="","",'RAW Transactions'!G1291)</f>
        <v/>
      </c>
    </row>
    <row r="1292" spans="1:7" x14ac:dyDescent="0.2">
      <c r="A1292" s="3" t="str">
        <f>IF('RAW Transactions'!A1292="","",'RAW Transactions'!A1292)</f>
        <v/>
      </c>
      <c r="B1292" s="26" t="str">
        <f>IF('RAW Transactions'!B1292="","",'RAW Transactions'!B1292)</f>
        <v/>
      </c>
      <c r="C1292" s="26" t="str">
        <f>IF('RAW Transactions'!C1292="","",'RAW Transactions'!C1292)</f>
        <v/>
      </c>
      <c r="D1292" s="27" t="str">
        <f>IFERROR(VLOOKUP('RAW Transactions'!D1292,'RAW Transactions'!$I$8:$J$24,2,FALSE),"")</f>
        <v/>
      </c>
      <c r="E1292" s="33" t="str">
        <f>IF('RAW Transactions'!E1292="","",'RAW Transactions'!E1292)</f>
        <v/>
      </c>
      <c r="F1292" s="33" t="str">
        <f>IFERROR(IF('RAW Transactions'!F1292="","",IF('RAW Transactions'!F1292/'RAW Transactions'!$J$3=0,G1292/E1292,'RAW Transactions'!F1292/'RAW Transactions'!$J$3)),0)</f>
        <v/>
      </c>
      <c r="G1292" s="32" t="str">
        <f>IF('RAW Transactions'!G1292="","",'RAW Transactions'!G1292)</f>
        <v/>
      </c>
    </row>
    <row r="1293" spans="1:7" x14ac:dyDescent="0.2">
      <c r="A1293" s="3" t="str">
        <f>IF('RAW Transactions'!A1293="","",'RAW Transactions'!A1293)</f>
        <v/>
      </c>
      <c r="B1293" s="26" t="str">
        <f>IF('RAW Transactions'!B1293="","",'RAW Transactions'!B1293)</f>
        <v/>
      </c>
      <c r="C1293" s="26" t="str">
        <f>IF('RAW Transactions'!C1293="","",'RAW Transactions'!C1293)</f>
        <v/>
      </c>
      <c r="D1293" s="27" t="str">
        <f>IFERROR(VLOOKUP('RAW Transactions'!D1293,'RAW Transactions'!$I$8:$J$24,2,FALSE),"")</f>
        <v/>
      </c>
      <c r="E1293" s="33" t="str">
        <f>IF('RAW Transactions'!E1293="","",'RAW Transactions'!E1293)</f>
        <v/>
      </c>
      <c r="F1293" s="33" t="str">
        <f>IFERROR(IF('RAW Transactions'!F1293="","",IF('RAW Transactions'!F1293/'RAW Transactions'!$J$3=0,G1293/E1293,'RAW Transactions'!F1293/'RAW Transactions'!$J$3)),0)</f>
        <v/>
      </c>
      <c r="G1293" s="32" t="str">
        <f>IF('RAW Transactions'!G1293="","",'RAW Transactions'!G1293)</f>
        <v/>
      </c>
    </row>
    <row r="1294" spans="1:7" x14ac:dyDescent="0.2">
      <c r="A1294" s="3" t="str">
        <f>IF('RAW Transactions'!A1294="","",'RAW Transactions'!A1294)</f>
        <v/>
      </c>
      <c r="B1294" s="26" t="str">
        <f>IF('RAW Transactions'!B1294="","",'RAW Transactions'!B1294)</f>
        <v/>
      </c>
      <c r="C1294" s="26" t="str">
        <f>IF('RAW Transactions'!C1294="","",'RAW Transactions'!C1294)</f>
        <v/>
      </c>
      <c r="D1294" s="27" t="str">
        <f>IFERROR(VLOOKUP('RAW Transactions'!D1294,'RAW Transactions'!$I$8:$J$24,2,FALSE),"")</f>
        <v/>
      </c>
      <c r="E1294" s="33" t="str">
        <f>IF('RAW Transactions'!E1294="","",'RAW Transactions'!E1294)</f>
        <v/>
      </c>
      <c r="F1294" s="33" t="str">
        <f>IFERROR(IF('RAW Transactions'!F1294="","",IF('RAW Transactions'!F1294/'RAW Transactions'!$J$3=0,G1294/E1294,'RAW Transactions'!F1294/'RAW Transactions'!$J$3)),0)</f>
        <v/>
      </c>
      <c r="G1294" s="32" t="str">
        <f>IF('RAW Transactions'!G1294="","",'RAW Transactions'!G1294)</f>
        <v/>
      </c>
    </row>
    <row r="1295" spans="1:7" x14ac:dyDescent="0.2">
      <c r="A1295" s="3" t="str">
        <f>IF('RAW Transactions'!A1295="","",'RAW Transactions'!A1295)</f>
        <v/>
      </c>
      <c r="B1295" s="26" t="str">
        <f>IF('RAW Transactions'!B1295="","",'RAW Transactions'!B1295)</f>
        <v/>
      </c>
      <c r="C1295" s="26" t="str">
        <f>IF('RAW Transactions'!C1295="","",'RAW Transactions'!C1295)</f>
        <v/>
      </c>
      <c r="D1295" s="27" t="str">
        <f>IFERROR(VLOOKUP('RAW Transactions'!D1295,'RAW Transactions'!$I$8:$J$24,2,FALSE),"")</f>
        <v/>
      </c>
      <c r="E1295" s="33" t="str">
        <f>IF('RAW Transactions'!E1295="","",'RAW Transactions'!E1295)</f>
        <v/>
      </c>
      <c r="F1295" s="33" t="str">
        <f>IFERROR(IF('RAW Transactions'!F1295="","",IF('RAW Transactions'!F1295/'RAW Transactions'!$J$3=0,G1295/E1295,'RAW Transactions'!F1295/'RAW Transactions'!$J$3)),0)</f>
        <v/>
      </c>
      <c r="G1295" s="32" t="str">
        <f>IF('RAW Transactions'!G1295="","",'RAW Transactions'!G1295)</f>
        <v/>
      </c>
    </row>
    <row r="1296" spans="1:7" x14ac:dyDescent="0.2">
      <c r="A1296" s="3" t="str">
        <f>IF('RAW Transactions'!A1296="","",'RAW Transactions'!A1296)</f>
        <v/>
      </c>
      <c r="B1296" s="26" t="str">
        <f>IF('RAW Transactions'!B1296="","",'RAW Transactions'!B1296)</f>
        <v/>
      </c>
      <c r="C1296" s="26" t="str">
        <f>IF('RAW Transactions'!C1296="","",'RAW Transactions'!C1296)</f>
        <v/>
      </c>
      <c r="D1296" s="27" t="str">
        <f>IFERROR(VLOOKUP('RAW Transactions'!D1296,'RAW Transactions'!$I$8:$J$24,2,FALSE),"")</f>
        <v/>
      </c>
      <c r="E1296" s="33" t="str">
        <f>IF('RAW Transactions'!E1296="","",'RAW Transactions'!E1296)</f>
        <v/>
      </c>
      <c r="F1296" s="33" t="str">
        <f>IFERROR(IF('RAW Transactions'!F1296="","",IF('RAW Transactions'!F1296/'RAW Transactions'!$J$3=0,G1296/E1296,'RAW Transactions'!F1296/'RAW Transactions'!$J$3)),0)</f>
        <v/>
      </c>
      <c r="G1296" s="32" t="str">
        <f>IF('RAW Transactions'!G1296="","",'RAW Transactions'!G1296)</f>
        <v/>
      </c>
    </row>
    <row r="1297" spans="1:7" x14ac:dyDescent="0.2">
      <c r="A1297" s="3" t="str">
        <f>IF('RAW Transactions'!A1297="","",'RAW Transactions'!A1297)</f>
        <v/>
      </c>
      <c r="B1297" s="26" t="str">
        <f>IF('RAW Transactions'!B1297="","",'RAW Transactions'!B1297)</f>
        <v/>
      </c>
      <c r="C1297" s="26" t="str">
        <f>IF('RAW Transactions'!C1297="","",'RAW Transactions'!C1297)</f>
        <v/>
      </c>
      <c r="D1297" s="27" t="str">
        <f>IFERROR(VLOOKUP('RAW Transactions'!D1297,'RAW Transactions'!$I$8:$J$24,2,FALSE),"")</f>
        <v/>
      </c>
      <c r="E1297" s="33" t="str">
        <f>IF('RAW Transactions'!E1297="","",'RAW Transactions'!E1297)</f>
        <v/>
      </c>
      <c r="F1297" s="33" t="str">
        <f>IFERROR(IF('RAW Transactions'!F1297="","",IF('RAW Transactions'!F1297/'RAW Transactions'!$J$3=0,G1297/E1297,'RAW Transactions'!F1297/'RAW Transactions'!$J$3)),0)</f>
        <v/>
      </c>
      <c r="G1297" s="32" t="str">
        <f>IF('RAW Transactions'!G1297="","",'RAW Transactions'!G1297)</f>
        <v/>
      </c>
    </row>
    <row r="1298" spans="1:7" x14ac:dyDescent="0.2">
      <c r="A1298" s="3" t="str">
        <f>IF('RAW Transactions'!A1298="","",'RAW Transactions'!A1298)</f>
        <v/>
      </c>
      <c r="B1298" s="26" t="str">
        <f>IF('RAW Transactions'!B1298="","",'RAW Transactions'!B1298)</f>
        <v/>
      </c>
      <c r="C1298" s="26" t="str">
        <f>IF('RAW Transactions'!C1298="","",'RAW Transactions'!C1298)</f>
        <v/>
      </c>
      <c r="D1298" s="27" t="str">
        <f>IFERROR(VLOOKUP('RAW Transactions'!D1298,'RAW Transactions'!$I$8:$J$24,2,FALSE),"")</f>
        <v/>
      </c>
      <c r="E1298" s="33" t="str">
        <f>IF('RAW Transactions'!E1298="","",'RAW Transactions'!E1298)</f>
        <v/>
      </c>
      <c r="F1298" s="33" t="str">
        <f>IFERROR(IF('RAW Transactions'!F1298="","",IF('RAW Transactions'!F1298/'RAW Transactions'!$J$3=0,G1298/E1298,'RAW Transactions'!F1298/'RAW Transactions'!$J$3)),0)</f>
        <v/>
      </c>
      <c r="G1298" s="32" t="str">
        <f>IF('RAW Transactions'!G1298="","",'RAW Transactions'!G1298)</f>
        <v/>
      </c>
    </row>
    <row r="1299" spans="1:7" x14ac:dyDescent="0.2">
      <c r="A1299" s="3" t="str">
        <f>IF('RAW Transactions'!A1299="","",'RAW Transactions'!A1299)</f>
        <v/>
      </c>
      <c r="B1299" s="26" t="str">
        <f>IF('RAW Transactions'!B1299="","",'RAW Transactions'!B1299)</f>
        <v/>
      </c>
      <c r="C1299" s="26" t="str">
        <f>IF('RAW Transactions'!C1299="","",'RAW Transactions'!C1299)</f>
        <v/>
      </c>
      <c r="D1299" s="27" t="str">
        <f>IFERROR(VLOOKUP('RAW Transactions'!D1299,'RAW Transactions'!$I$8:$J$24,2,FALSE),"")</f>
        <v/>
      </c>
      <c r="E1299" s="33" t="str">
        <f>IF('RAW Transactions'!E1299="","",'RAW Transactions'!E1299)</f>
        <v/>
      </c>
      <c r="F1299" s="33" t="str">
        <f>IFERROR(IF('RAW Transactions'!F1299="","",IF('RAW Transactions'!F1299/'RAW Transactions'!$J$3=0,G1299/E1299,'RAW Transactions'!F1299/'RAW Transactions'!$J$3)),0)</f>
        <v/>
      </c>
      <c r="G1299" s="32" t="str">
        <f>IF('RAW Transactions'!G1299="","",'RAW Transactions'!G1299)</f>
        <v/>
      </c>
    </row>
    <row r="1300" spans="1:7" x14ac:dyDescent="0.2">
      <c r="A1300" s="3" t="str">
        <f>IF('RAW Transactions'!A1300="","",'RAW Transactions'!A1300)</f>
        <v/>
      </c>
      <c r="B1300" s="26" t="str">
        <f>IF('RAW Transactions'!B1300="","",'RAW Transactions'!B1300)</f>
        <v/>
      </c>
      <c r="C1300" s="26" t="str">
        <f>IF('RAW Transactions'!C1300="","",'RAW Transactions'!C1300)</f>
        <v/>
      </c>
      <c r="D1300" s="27" t="str">
        <f>IFERROR(VLOOKUP('RAW Transactions'!D1300,'RAW Transactions'!$I$8:$J$24,2,FALSE),"")</f>
        <v/>
      </c>
      <c r="E1300" s="33" t="str">
        <f>IF('RAW Transactions'!E1300="","",'RAW Transactions'!E1300)</f>
        <v/>
      </c>
      <c r="F1300" s="33" t="str">
        <f>IFERROR(IF('RAW Transactions'!F1300="","",IF('RAW Transactions'!F1300/'RAW Transactions'!$J$3=0,G1300/E1300,'RAW Transactions'!F1300/'RAW Transactions'!$J$3)),0)</f>
        <v/>
      </c>
      <c r="G1300" s="32" t="str">
        <f>IF('RAW Transactions'!G1300="","",'RAW Transactions'!G1300)</f>
        <v/>
      </c>
    </row>
    <row r="1301" spans="1:7" x14ac:dyDescent="0.2">
      <c r="A1301" s="3" t="str">
        <f>IF('RAW Transactions'!A1301="","",'RAW Transactions'!A1301)</f>
        <v/>
      </c>
      <c r="B1301" s="26" t="str">
        <f>IF('RAW Transactions'!B1301="","",'RAW Transactions'!B1301)</f>
        <v/>
      </c>
      <c r="C1301" s="26" t="str">
        <f>IF('RAW Transactions'!C1301="","",'RAW Transactions'!C1301)</f>
        <v/>
      </c>
      <c r="D1301" s="27" t="str">
        <f>IFERROR(VLOOKUP('RAW Transactions'!D1301,'RAW Transactions'!$I$8:$J$24,2,FALSE),"")</f>
        <v/>
      </c>
      <c r="E1301" s="33" t="str">
        <f>IF('RAW Transactions'!E1301="","",'RAW Transactions'!E1301)</f>
        <v/>
      </c>
      <c r="F1301" s="33" t="str">
        <f>IFERROR(IF('RAW Transactions'!F1301="","",IF('RAW Transactions'!F1301/'RAW Transactions'!$J$3=0,G1301/E1301,'RAW Transactions'!F1301/'RAW Transactions'!$J$3)),0)</f>
        <v/>
      </c>
      <c r="G1301" s="32" t="str">
        <f>IF('RAW Transactions'!G1301="","",'RAW Transactions'!G1301)</f>
        <v/>
      </c>
    </row>
    <row r="1302" spans="1:7" x14ac:dyDescent="0.2">
      <c r="A1302" s="3" t="str">
        <f>IF('RAW Transactions'!A1302="","",'RAW Transactions'!A1302)</f>
        <v/>
      </c>
      <c r="B1302" s="26" t="str">
        <f>IF('RAW Transactions'!B1302="","",'RAW Transactions'!B1302)</f>
        <v/>
      </c>
      <c r="C1302" s="26" t="str">
        <f>IF('RAW Transactions'!C1302="","",'RAW Transactions'!C1302)</f>
        <v/>
      </c>
      <c r="D1302" s="27" t="str">
        <f>IFERROR(VLOOKUP('RAW Transactions'!D1302,'RAW Transactions'!$I$8:$J$24,2,FALSE),"")</f>
        <v/>
      </c>
      <c r="E1302" s="33" t="str">
        <f>IF('RAW Transactions'!E1302="","",'RAW Transactions'!E1302)</f>
        <v/>
      </c>
      <c r="F1302" s="33" t="str">
        <f>IFERROR(IF('RAW Transactions'!F1302="","",IF('RAW Transactions'!F1302/'RAW Transactions'!$J$3=0,G1302/E1302,'RAW Transactions'!F1302/'RAW Transactions'!$J$3)),0)</f>
        <v/>
      </c>
      <c r="G1302" s="32" t="str">
        <f>IF('RAW Transactions'!G1302="","",'RAW Transactions'!G1302)</f>
        <v/>
      </c>
    </row>
    <row r="1303" spans="1:7" x14ac:dyDescent="0.2">
      <c r="A1303" s="3" t="str">
        <f>IF('RAW Transactions'!A1303="","",'RAW Transactions'!A1303)</f>
        <v/>
      </c>
      <c r="B1303" s="26" t="str">
        <f>IF('RAW Transactions'!B1303="","",'RAW Transactions'!B1303)</f>
        <v/>
      </c>
      <c r="C1303" s="26" t="str">
        <f>IF('RAW Transactions'!C1303="","",'RAW Transactions'!C1303)</f>
        <v/>
      </c>
      <c r="D1303" s="27" t="str">
        <f>IFERROR(VLOOKUP('RAW Transactions'!D1303,'RAW Transactions'!$I$8:$J$24,2,FALSE),"")</f>
        <v/>
      </c>
      <c r="E1303" s="33" t="str">
        <f>IF('RAW Transactions'!E1303="","",'RAW Transactions'!E1303)</f>
        <v/>
      </c>
      <c r="F1303" s="33" t="str">
        <f>IFERROR(IF('RAW Transactions'!F1303="","",IF('RAW Transactions'!F1303/'RAW Transactions'!$J$3=0,G1303/E1303,'RAW Transactions'!F1303/'RAW Transactions'!$J$3)),0)</f>
        <v/>
      </c>
      <c r="G1303" s="32" t="str">
        <f>IF('RAW Transactions'!G1303="","",'RAW Transactions'!G1303)</f>
        <v/>
      </c>
    </row>
    <row r="1304" spans="1:7" x14ac:dyDescent="0.2">
      <c r="A1304" s="3" t="str">
        <f>IF('RAW Transactions'!A1304="","",'RAW Transactions'!A1304)</f>
        <v/>
      </c>
      <c r="B1304" s="26" t="str">
        <f>IF('RAW Transactions'!B1304="","",'RAW Transactions'!B1304)</f>
        <v/>
      </c>
      <c r="C1304" s="26" t="str">
        <f>IF('RAW Transactions'!C1304="","",'RAW Transactions'!C1304)</f>
        <v/>
      </c>
      <c r="D1304" s="27" t="str">
        <f>IFERROR(VLOOKUP('RAW Transactions'!D1304,'RAW Transactions'!$I$8:$J$24,2,FALSE),"")</f>
        <v/>
      </c>
      <c r="E1304" s="33" t="str">
        <f>IF('RAW Transactions'!E1304="","",'RAW Transactions'!E1304)</f>
        <v/>
      </c>
      <c r="F1304" s="33" t="str">
        <f>IFERROR(IF('RAW Transactions'!F1304="","",IF('RAW Transactions'!F1304/'RAW Transactions'!$J$3=0,G1304/E1304,'RAW Transactions'!F1304/'RAW Transactions'!$J$3)),0)</f>
        <v/>
      </c>
      <c r="G1304" s="32" t="str">
        <f>IF('RAW Transactions'!G1304="","",'RAW Transactions'!G1304)</f>
        <v/>
      </c>
    </row>
    <row r="1305" spans="1:7" x14ac:dyDescent="0.2">
      <c r="A1305" s="3" t="str">
        <f>IF('RAW Transactions'!A1305="","",'RAW Transactions'!A1305)</f>
        <v/>
      </c>
      <c r="B1305" s="26" t="str">
        <f>IF('RAW Transactions'!B1305="","",'RAW Transactions'!B1305)</f>
        <v/>
      </c>
      <c r="C1305" s="26" t="str">
        <f>IF('RAW Transactions'!C1305="","",'RAW Transactions'!C1305)</f>
        <v/>
      </c>
      <c r="D1305" s="27" t="str">
        <f>IFERROR(VLOOKUP('RAW Transactions'!D1305,'RAW Transactions'!$I$8:$J$24,2,FALSE),"")</f>
        <v/>
      </c>
      <c r="E1305" s="33" t="str">
        <f>IF('RAW Transactions'!E1305="","",'RAW Transactions'!E1305)</f>
        <v/>
      </c>
      <c r="F1305" s="33" t="str">
        <f>IFERROR(IF('RAW Transactions'!F1305="","",IF('RAW Transactions'!F1305/'RAW Transactions'!$J$3=0,G1305/E1305,'RAW Transactions'!F1305/'RAW Transactions'!$J$3)),0)</f>
        <v/>
      </c>
      <c r="G1305" s="32" t="str">
        <f>IF('RAW Transactions'!G1305="","",'RAW Transactions'!G1305)</f>
        <v/>
      </c>
    </row>
    <row r="1306" spans="1:7" x14ac:dyDescent="0.2">
      <c r="A1306" s="3" t="str">
        <f>IF('RAW Transactions'!A1306="","",'RAW Transactions'!A1306)</f>
        <v/>
      </c>
      <c r="B1306" s="26" t="str">
        <f>IF('RAW Transactions'!B1306="","",'RAW Transactions'!B1306)</f>
        <v/>
      </c>
      <c r="C1306" s="26" t="str">
        <f>IF('RAW Transactions'!C1306="","",'RAW Transactions'!C1306)</f>
        <v/>
      </c>
      <c r="D1306" s="27" t="str">
        <f>IFERROR(VLOOKUP('RAW Transactions'!D1306,'RAW Transactions'!$I$8:$J$24,2,FALSE),"")</f>
        <v/>
      </c>
      <c r="E1306" s="33" t="str">
        <f>IF('RAW Transactions'!E1306="","",'RAW Transactions'!E1306)</f>
        <v/>
      </c>
      <c r="F1306" s="33" t="str">
        <f>IFERROR(IF('RAW Transactions'!F1306="","",IF('RAW Transactions'!F1306/'RAW Transactions'!$J$3=0,G1306/E1306,'RAW Transactions'!F1306/'RAW Transactions'!$J$3)),0)</f>
        <v/>
      </c>
      <c r="G1306" s="32" t="str">
        <f>IF('RAW Transactions'!G1306="","",'RAW Transactions'!G1306)</f>
        <v/>
      </c>
    </row>
    <row r="1307" spans="1:7" x14ac:dyDescent="0.2">
      <c r="A1307" s="3" t="str">
        <f>IF('RAW Transactions'!A1307="","",'RAW Transactions'!A1307)</f>
        <v/>
      </c>
      <c r="B1307" s="26" t="str">
        <f>IF('RAW Transactions'!B1307="","",'RAW Transactions'!B1307)</f>
        <v/>
      </c>
      <c r="C1307" s="26" t="str">
        <f>IF('RAW Transactions'!C1307="","",'RAW Transactions'!C1307)</f>
        <v/>
      </c>
      <c r="D1307" s="27" t="str">
        <f>IFERROR(VLOOKUP('RAW Transactions'!D1307,'RAW Transactions'!$I$8:$J$24,2,FALSE),"")</f>
        <v/>
      </c>
      <c r="E1307" s="33" t="str">
        <f>IF('RAW Transactions'!E1307="","",'RAW Transactions'!E1307)</f>
        <v/>
      </c>
      <c r="F1307" s="33" t="str">
        <f>IFERROR(IF('RAW Transactions'!F1307="","",IF('RAW Transactions'!F1307/'RAW Transactions'!$J$3=0,G1307/E1307,'RAW Transactions'!F1307/'RAW Transactions'!$J$3)),0)</f>
        <v/>
      </c>
      <c r="G1307" s="32" t="str">
        <f>IF('RAW Transactions'!G1307="","",'RAW Transactions'!G1307)</f>
        <v/>
      </c>
    </row>
    <row r="1308" spans="1:7" x14ac:dyDescent="0.2">
      <c r="A1308" s="3" t="str">
        <f>IF('RAW Transactions'!A1308="","",'RAW Transactions'!A1308)</f>
        <v/>
      </c>
      <c r="B1308" s="26" t="str">
        <f>IF('RAW Transactions'!B1308="","",'RAW Transactions'!B1308)</f>
        <v/>
      </c>
      <c r="C1308" s="26" t="str">
        <f>IF('RAW Transactions'!C1308="","",'RAW Transactions'!C1308)</f>
        <v/>
      </c>
      <c r="D1308" s="27" t="str">
        <f>IFERROR(VLOOKUP('RAW Transactions'!D1308,'RAW Transactions'!$I$8:$J$24,2,FALSE),"")</f>
        <v/>
      </c>
      <c r="E1308" s="33" t="str">
        <f>IF('RAW Transactions'!E1308="","",'RAW Transactions'!E1308)</f>
        <v/>
      </c>
      <c r="F1308" s="33" t="str">
        <f>IFERROR(IF('RAW Transactions'!F1308="","",IF('RAW Transactions'!F1308/'RAW Transactions'!$J$3=0,G1308/E1308,'RAW Transactions'!F1308/'RAW Transactions'!$J$3)),0)</f>
        <v/>
      </c>
      <c r="G1308" s="32" t="str">
        <f>IF('RAW Transactions'!G1308="","",'RAW Transactions'!G1308)</f>
        <v/>
      </c>
    </row>
    <row r="1309" spans="1:7" x14ac:dyDescent="0.2">
      <c r="A1309" s="3" t="str">
        <f>IF('RAW Transactions'!A1309="","",'RAW Transactions'!A1309)</f>
        <v/>
      </c>
      <c r="B1309" s="26" t="str">
        <f>IF('RAW Transactions'!B1309="","",'RAW Transactions'!B1309)</f>
        <v/>
      </c>
      <c r="C1309" s="26" t="str">
        <f>IF('RAW Transactions'!C1309="","",'RAW Transactions'!C1309)</f>
        <v/>
      </c>
      <c r="D1309" s="27" t="str">
        <f>IFERROR(VLOOKUP('RAW Transactions'!D1309,'RAW Transactions'!$I$8:$J$24,2,FALSE),"")</f>
        <v/>
      </c>
      <c r="E1309" s="33" t="str">
        <f>IF('RAW Transactions'!E1309="","",'RAW Transactions'!E1309)</f>
        <v/>
      </c>
      <c r="F1309" s="33" t="str">
        <f>IFERROR(IF('RAW Transactions'!F1309="","",IF('RAW Transactions'!F1309/'RAW Transactions'!$J$3=0,G1309/E1309,'RAW Transactions'!F1309/'RAW Transactions'!$J$3)),0)</f>
        <v/>
      </c>
      <c r="G1309" s="32" t="str">
        <f>IF('RAW Transactions'!G1309="","",'RAW Transactions'!G1309)</f>
        <v/>
      </c>
    </row>
    <row r="1310" spans="1:7" x14ac:dyDescent="0.2">
      <c r="A1310" s="3" t="str">
        <f>IF('RAW Transactions'!A1310="","",'RAW Transactions'!A1310)</f>
        <v/>
      </c>
      <c r="B1310" s="26" t="str">
        <f>IF('RAW Transactions'!B1310="","",'RAW Transactions'!B1310)</f>
        <v/>
      </c>
      <c r="C1310" s="26" t="str">
        <f>IF('RAW Transactions'!C1310="","",'RAW Transactions'!C1310)</f>
        <v/>
      </c>
      <c r="D1310" s="27" t="str">
        <f>IFERROR(VLOOKUP('RAW Transactions'!D1310,'RAW Transactions'!$I$8:$J$24,2,FALSE),"")</f>
        <v/>
      </c>
      <c r="E1310" s="33" t="str">
        <f>IF('RAW Transactions'!E1310="","",'RAW Transactions'!E1310)</f>
        <v/>
      </c>
      <c r="F1310" s="33" t="str">
        <f>IFERROR(IF('RAW Transactions'!F1310="","",IF('RAW Transactions'!F1310/'RAW Transactions'!$J$3=0,G1310/E1310,'RAW Transactions'!F1310/'RAW Transactions'!$J$3)),0)</f>
        <v/>
      </c>
      <c r="G1310" s="32" t="str">
        <f>IF('RAW Transactions'!G1310="","",'RAW Transactions'!G1310)</f>
        <v/>
      </c>
    </row>
    <row r="1311" spans="1:7" x14ac:dyDescent="0.2">
      <c r="A1311" s="3" t="str">
        <f>IF('RAW Transactions'!A1311="","",'RAW Transactions'!A1311)</f>
        <v/>
      </c>
      <c r="B1311" s="26" t="str">
        <f>IF('RAW Transactions'!B1311="","",'RAW Transactions'!B1311)</f>
        <v/>
      </c>
      <c r="C1311" s="26" t="str">
        <f>IF('RAW Transactions'!C1311="","",'RAW Transactions'!C1311)</f>
        <v/>
      </c>
      <c r="D1311" s="27" t="str">
        <f>IFERROR(VLOOKUP('RAW Transactions'!D1311,'RAW Transactions'!$I$8:$J$24,2,FALSE),"")</f>
        <v/>
      </c>
      <c r="E1311" s="33" t="str">
        <f>IF('RAW Transactions'!E1311="","",'RAW Transactions'!E1311)</f>
        <v/>
      </c>
      <c r="F1311" s="33" t="str">
        <f>IFERROR(IF('RAW Transactions'!F1311="","",IF('RAW Transactions'!F1311/'RAW Transactions'!$J$3=0,G1311/E1311,'RAW Transactions'!F1311/'RAW Transactions'!$J$3)),0)</f>
        <v/>
      </c>
      <c r="G1311" s="32" t="str">
        <f>IF('RAW Transactions'!G1311="","",'RAW Transactions'!G1311)</f>
        <v/>
      </c>
    </row>
    <row r="1312" spans="1:7" x14ac:dyDescent="0.2">
      <c r="A1312" s="3" t="str">
        <f>IF('RAW Transactions'!A1312="","",'RAW Transactions'!A1312)</f>
        <v/>
      </c>
      <c r="B1312" s="26" t="str">
        <f>IF('RAW Transactions'!B1312="","",'RAW Transactions'!B1312)</f>
        <v/>
      </c>
      <c r="C1312" s="26" t="str">
        <f>IF('RAW Transactions'!C1312="","",'RAW Transactions'!C1312)</f>
        <v/>
      </c>
      <c r="D1312" s="27" t="str">
        <f>IFERROR(VLOOKUP('RAW Transactions'!D1312,'RAW Transactions'!$I$8:$J$24,2,FALSE),"")</f>
        <v/>
      </c>
      <c r="E1312" s="33" t="str">
        <f>IF('RAW Transactions'!E1312="","",'RAW Transactions'!E1312)</f>
        <v/>
      </c>
      <c r="F1312" s="33" t="str">
        <f>IFERROR(IF('RAW Transactions'!F1312="","",IF('RAW Transactions'!F1312/'RAW Transactions'!$J$3=0,G1312/E1312,'RAW Transactions'!F1312/'RAW Transactions'!$J$3)),0)</f>
        <v/>
      </c>
      <c r="G1312" s="32" t="str">
        <f>IF('RAW Transactions'!G1312="","",'RAW Transactions'!G1312)</f>
        <v/>
      </c>
    </row>
    <row r="1313" spans="1:7" x14ac:dyDescent="0.2">
      <c r="A1313" s="3" t="str">
        <f>IF('RAW Transactions'!A1313="","",'RAW Transactions'!A1313)</f>
        <v/>
      </c>
      <c r="B1313" s="26" t="str">
        <f>IF('RAW Transactions'!B1313="","",'RAW Transactions'!B1313)</f>
        <v/>
      </c>
      <c r="C1313" s="26" t="str">
        <f>IF('RAW Transactions'!C1313="","",'RAW Transactions'!C1313)</f>
        <v/>
      </c>
      <c r="D1313" s="27" t="str">
        <f>IFERROR(VLOOKUP('RAW Transactions'!D1313,'RAW Transactions'!$I$8:$J$24,2,FALSE),"")</f>
        <v/>
      </c>
      <c r="E1313" s="33" t="str">
        <f>IF('RAW Transactions'!E1313="","",'RAW Transactions'!E1313)</f>
        <v/>
      </c>
      <c r="F1313" s="33" t="str">
        <f>IFERROR(IF('RAW Transactions'!F1313="","",IF('RAW Transactions'!F1313/'RAW Transactions'!$J$3=0,G1313/E1313,'RAW Transactions'!F1313/'RAW Transactions'!$J$3)),0)</f>
        <v/>
      </c>
      <c r="G1313" s="32" t="str">
        <f>IF('RAW Transactions'!G1313="","",'RAW Transactions'!G1313)</f>
        <v/>
      </c>
    </row>
    <row r="1314" spans="1:7" x14ac:dyDescent="0.2">
      <c r="A1314" s="3" t="str">
        <f>IF('RAW Transactions'!A1314="","",'RAW Transactions'!A1314)</f>
        <v/>
      </c>
      <c r="B1314" s="26" t="str">
        <f>IF('RAW Transactions'!B1314="","",'RAW Transactions'!B1314)</f>
        <v/>
      </c>
      <c r="C1314" s="26" t="str">
        <f>IF('RAW Transactions'!C1314="","",'RAW Transactions'!C1314)</f>
        <v/>
      </c>
      <c r="D1314" s="27" t="str">
        <f>IFERROR(VLOOKUP('RAW Transactions'!D1314,'RAW Transactions'!$I$8:$J$24,2,FALSE),"")</f>
        <v/>
      </c>
      <c r="E1314" s="33" t="str">
        <f>IF('RAW Transactions'!E1314="","",'RAW Transactions'!E1314)</f>
        <v/>
      </c>
      <c r="F1314" s="33" t="str">
        <f>IFERROR(IF('RAW Transactions'!F1314="","",IF('RAW Transactions'!F1314/'RAW Transactions'!$J$3=0,G1314/E1314,'RAW Transactions'!F1314/'RAW Transactions'!$J$3)),0)</f>
        <v/>
      </c>
      <c r="G1314" s="32" t="str">
        <f>IF('RAW Transactions'!G1314="","",'RAW Transactions'!G1314)</f>
        <v/>
      </c>
    </row>
    <row r="1315" spans="1:7" x14ac:dyDescent="0.2">
      <c r="A1315" s="3" t="str">
        <f>IF('RAW Transactions'!A1315="","",'RAW Transactions'!A1315)</f>
        <v/>
      </c>
      <c r="B1315" s="26" t="str">
        <f>IF('RAW Transactions'!B1315="","",'RAW Transactions'!B1315)</f>
        <v/>
      </c>
      <c r="C1315" s="26" t="str">
        <f>IF('RAW Transactions'!C1315="","",'RAW Transactions'!C1315)</f>
        <v/>
      </c>
      <c r="D1315" s="27" t="str">
        <f>IFERROR(VLOOKUP('RAW Transactions'!D1315,'RAW Transactions'!$I$8:$J$24,2,FALSE),"")</f>
        <v/>
      </c>
      <c r="E1315" s="33" t="str">
        <f>IF('RAW Transactions'!E1315="","",'RAW Transactions'!E1315)</f>
        <v/>
      </c>
      <c r="F1315" s="33" t="str">
        <f>IFERROR(IF('RAW Transactions'!F1315="","",IF('RAW Transactions'!F1315/'RAW Transactions'!$J$3=0,G1315/E1315,'RAW Transactions'!F1315/'RAW Transactions'!$J$3)),0)</f>
        <v/>
      </c>
      <c r="G1315" s="32" t="str">
        <f>IF('RAW Transactions'!G1315="","",'RAW Transactions'!G1315)</f>
        <v/>
      </c>
    </row>
    <row r="1316" spans="1:7" x14ac:dyDescent="0.2">
      <c r="A1316" s="3" t="str">
        <f>IF('RAW Transactions'!A1316="","",'RAW Transactions'!A1316)</f>
        <v/>
      </c>
      <c r="B1316" s="26" t="str">
        <f>IF('RAW Transactions'!B1316="","",'RAW Transactions'!B1316)</f>
        <v/>
      </c>
      <c r="C1316" s="26" t="str">
        <f>IF('RAW Transactions'!C1316="","",'RAW Transactions'!C1316)</f>
        <v/>
      </c>
      <c r="D1316" s="27" t="str">
        <f>IFERROR(VLOOKUP('RAW Transactions'!D1316,'RAW Transactions'!$I$8:$J$24,2,FALSE),"")</f>
        <v/>
      </c>
      <c r="E1316" s="33" t="str">
        <f>IF('RAW Transactions'!E1316="","",'RAW Transactions'!E1316)</f>
        <v/>
      </c>
      <c r="F1316" s="33" t="str">
        <f>IFERROR(IF('RAW Transactions'!F1316="","",IF('RAW Transactions'!F1316/'RAW Transactions'!$J$3=0,G1316/E1316,'RAW Transactions'!F1316/'RAW Transactions'!$J$3)),0)</f>
        <v/>
      </c>
      <c r="G1316" s="32" t="str">
        <f>IF('RAW Transactions'!G1316="","",'RAW Transactions'!G1316)</f>
        <v/>
      </c>
    </row>
    <row r="1317" spans="1:7" x14ac:dyDescent="0.2">
      <c r="A1317" s="3" t="str">
        <f>IF('RAW Transactions'!A1317="","",'RAW Transactions'!A1317)</f>
        <v/>
      </c>
      <c r="B1317" s="26" t="str">
        <f>IF('RAW Transactions'!B1317="","",'RAW Transactions'!B1317)</f>
        <v/>
      </c>
      <c r="C1317" s="26" t="str">
        <f>IF('RAW Transactions'!C1317="","",'RAW Transactions'!C1317)</f>
        <v/>
      </c>
      <c r="D1317" s="27" t="str">
        <f>IFERROR(VLOOKUP('RAW Transactions'!D1317,'RAW Transactions'!$I$8:$J$24,2,FALSE),"")</f>
        <v/>
      </c>
      <c r="E1317" s="33" t="str">
        <f>IF('RAW Transactions'!E1317="","",'RAW Transactions'!E1317)</f>
        <v/>
      </c>
      <c r="F1317" s="33" t="str">
        <f>IFERROR(IF('RAW Transactions'!F1317="","",IF('RAW Transactions'!F1317/'RAW Transactions'!$J$3=0,G1317/E1317,'RAW Transactions'!F1317/'RAW Transactions'!$J$3)),0)</f>
        <v/>
      </c>
      <c r="G1317" s="32" t="str">
        <f>IF('RAW Transactions'!G1317="","",'RAW Transactions'!G1317)</f>
        <v/>
      </c>
    </row>
    <row r="1318" spans="1:7" x14ac:dyDescent="0.2">
      <c r="A1318" s="3" t="str">
        <f>IF('RAW Transactions'!A1318="","",'RAW Transactions'!A1318)</f>
        <v/>
      </c>
      <c r="B1318" s="26" t="str">
        <f>IF('RAW Transactions'!B1318="","",'RAW Transactions'!B1318)</f>
        <v/>
      </c>
      <c r="C1318" s="26" t="str">
        <f>IF('RAW Transactions'!C1318="","",'RAW Transactions'!C1318)</f>
        <v/>
      </c>
      <c r="D1318" s="27" t="str">
        <f>IFERROR(VLOOKUP('RAW Transactions'!D1318,'RAW Transactions'!$I$8:$J$24,2,FALSE),"")</f>
        <v/>
      </c>
      <c r="E1318" s="33" t="str">
        <f>IF('RAW Transactions'!E1318="","",'RAW Transactions'!E1318)</f>
        <v/>
      </c>
      <c r="F1318" s="33" t="str">
        <f>IFERROR(IF('RAW Transactions'!F1318="","",IF('RAW Transactions'!F1318/'RAW Transactions'!$J$3=0,G1318/E1318,'RAW Transactions'!F1318/'RAW Transactions'!$J$3)),0)</f>
        <v/>
      </c>
      <c r="G1318" s="32" t="str">
        <f>IF('RAW Transactions'!G1318="","",'RAW Transactions'!G1318)</f>
        <v/>
      </c>
    </row>
    <row r="1319" spans="1:7" x14ac:dyDescent="0.2">
      <c r="A1319" s="3" t="str">
        <f>IF('RAW Transactions'!A1319="","",'RAW Transactions'!A1319)</f>
        <v/>
      </c>
      <c r="B1319" s="26" t="str">
        <f>IF('RAW Transactions'!B1319="","",'RAW Transactions'!B1319)</f>
        <v/>
      </c>
      <c r="C1319" s="26" t="str">
        <f>IF('RAW Transactions'!C1319="","",'RAW Transactions'!C1319)</f>
        <v/>
      </c>
      <c r="D1319" s="27" t="str">
        <f>IFERROR(VLOOKUP('RAW Transactions'!D1319,'RAW Transactions'!$I$8:$J$24,2,FALSE),"")</f>
        <v/>
      </c>
      <c r="E1319" s="33" t="str">
        <f>IF('RAW Transactions'!E1319="","",'RAW Transactions'!E1319)</f>
        <v/>
      </c>
      <c r="F1319" s="33" t="str">
        <f>IFERROR(IF('RAW Transactions'!F1319="","",IF('RAW Transactions'!F1319/'RAW Transactions'!$J$3=0,G1319/E1319,'RAW Transactions'!F1319/'RAW Transactions'!$J$3)),0)</f>
        <v/>
      </c>
      <c r="G1319" s="32" t="str">
        <f>IF('RAW Transactions'!G1319="","",'RAW Transactions'!G1319)</f>
        <v/>
      </c>
    </row>
    <row r="1320" spans="1:7" x14ac:dyDescent="0.2">
      <c r="A1320" s="3" t="str">
        <f>IF('RAW Transactions'!A1320="","",'RAW Transactions'!A1320)</f>
        <v/>
      </c>
      <c r="B1320" s="26" t="str">
        <f>IF('RAW Transactions'!B1320="","",'RAW Transactions'!B1320)</f>
        <v/>
      </c>
      <c r="C1320" s="26" t="str">
        <f>IF('RAW Transactions'!C1320="","",'RAW Transactions'!C1320)</f>
        <v/>
      </c>
      <c r="D1320" s="27" t="str">
        <f>IFERROR(VLOOKUP('RAW Transactions'!D1320,'RAW Transactions'!$I$8:$J$24,2,FALSE),"")</f>
        <v/>
      </c>
      <c r="E1320" s="33" t="str">
        <f>IF('RAW Transactions'!E1320="","",'RAW Transactions'!E1320)</f>
        <v/>
      </c>
      <c r="F1320" s="33" t="str">
        <f>IFERROR(IF('RAW Transactions'!F1320="","",IF('RAW Transactions'!F1320/'RAW Transactions'!$J$3=0,G1320/E1320,'RAW Transactions'!F1320/'RAW Transactions'!$J$3)),0)</f>
        <v/>
      </c>
      <c r="G1320" s="32" t="str">
        <f>IF('RAW Transactions'!G1320="","",'RAW Transactions'!G1320)</f>
        <v/>
      </c>
    </row>
    <row r="1321" spans="1:7" x14ac:dyDescent="0.2">
      <c r="A1321" s="3" t="str">
        <f>IF('RAW Transactions'!A1321="","",'RAW Transactions'!A1321)</f>
        <v/>
      </c>
      <c r="B1321" s="26" t="str">
        <f>IF('RAW Transactions'!B1321="","",'RAW Transactions'!B1321)</f>
        <v/>
      </c>
      <c r="C1321" s="26" t="str">
        <f>IF('RAW Transactions'!C1321="","",'RAW Transactions'!C1321)</f>
        <v/>
      </c>
      <c r="D1321" s="27" t="str">
        <f>IFERROR(VLOOKUP('RAW Transactions'!D1321,'RAW Transactions'!$I$8:$J$24,2,FALSE),"")</f>
        <v/>
      </c>
      <c r="E1321" s="33" t="str">
        <f>IF('RAW Transactions'!E1321="","",'RAW Transactions'!E1321)</f>
        <v/>
      </c>
      <c r="F1321" s="33" t="str">
        <f>IFERROR(IF('RAW Transactions'!F1321="","",IF('RAW Transactions'!F1321/'RAW Transactions'!$J$3=0,G1321/E1321,'RAW Transactions'!F1321/'RAW Transactions'!$J$3)),0)</f>
        <v/>
      </c>
      <c r="G1321" s="32" t="str">
        <f>IF('RAW Transactions'!G1321="","",'RAW Transactions'!G1321)</f>
        <v/>
      </c>
    </row>
    <row r="1322" spans="1:7" x14ac:dyDescent="0.2">
      <c r="A1322" s="3" t="str">
        <f>IF('RAW Transactions'!A1322="","",'RAW Transactions'!A1322)</f>
        <v/>
      </c>
      <c r="B1322" s="26" t="str">
        <f>IF('RAW Transactions'!B1322="","",'RAW Transactions'!B1322)</f>
        <v/>
      </c>
      <c r="C1322" s="26" t="str">
        <f>IF('RAW Transactions'!C1322="","",'RAW Transactions'!C1322)</f>
        <v/>
      </c>
      <c r="D1322" s="27" t="str">
        <f>IFERROR(VLOOKUP('RAW Transactions'!D1322,'RAW Transactions'!$I$8:$J$24,2,FALSE),"")</f>
        <v/>
      </c>
      <c r="E1322" s="33" t="str">
        <f>IF('RAW Transactions'!E1322="","",'RAW Transactions'!E1322)</f>
        <v/>
      </c>
      <c r="F1322" s="33" t="str">
        <f>IFERROR(IF('RAW Transactions'!F1322="","",IF('RAW Transactions'!F1322/'RAW Transactions'!$J$3=0,G1322/E1322,'RAW Transactions'!F1322/'RAW Transactions'!$J$3)),0)</f>
        <v/>
      </c>
      <c r="G1322" s="32" t="str">
        <f>IF('RAW Transactions'!G1322="","",'RAW Transactions'!G1322)</f>
        <v/>
      </c>
    </row>
    <row r="1323" spans="1:7" x14ac:dyDescent="0.2">
      <c r="A1323" s="3" t="str">
        <f>IF('RAW Transactions'!A1323="","",'RAW Transactions'!A1323)</f>
        <v/>
      </c>
      <c r="B1323" s="26" t="str">
        <f>IF('RAW Transactions'!B1323="","",'RAW Transactions'!B1323)</f>
        <v/>
      </c>
      <c r="C1323" s="26" t="str">
        <f>IF('RAW Transactions'!C1323="","",'RAW Transactions'!C1323)</f>
        <v/>
      </c>
      <c r="D1323" s="27" t="str">
        <f>IFERROR(VLOOKUP('RAW Transactions'!D1323,'RAW Transactions'!$I$8:$J$24,2,FALSE),"")</f>
        <v/>
      </c>
      <c r="E1323" s="33" t="str">
        <f>IF('RAW Transactions'!E1323="","",'RAW Transactions'!E1323)</f>
        <v/>
      </c>
      <c r="F1323" s="33" t="str">
        <f>IFERROR(IF('RAW Transactions'!F1323="","",IF('RAW Transactions'!F1323/'RAW Transactions'!$J$3=0,G1323/E1323,'RAW Transactions'!F1323/'RAW Transactions'!$J$3)),0)</f>
        <v/>
      </c>
      <c r="G1323" s="32" t="str">
        <f>IF('RAW Transactions'!G1323="","",'RAW Transactions'!G1323)</f>
        <v/>
      </c>
    </row>
    <row r="1324" spans="1:7" x14ac:dyDescent="0.2">
      <c r="A1324" s="3" t="str">
        <f>IF('RAW Transactions'!A1324="","",'RAW Transactions'!A1324)</f>
        <v/>
      </c>
      <c r="B1324" s="26" t="str">
        <f>IF('RAW Transactions'!B1324="","",'RAW Transactions'!B1324)</f>
        <v/>
      </c>
      <c r="C1324" s="26" t="str">
        <f>IF('RAW Transactions'!C1324="","",'RAW Transactions'!C1324)</f>
        <v/>
      </c>
      <c r="D1324" s="27" t="str">
        <f>IFERROR(VLOOKUP('RAW Transactions'!D1324,'RAW Transactions'!$I$8:$J$24,2,FALSE),"")</f>
        <v/>
      </c>
      <c r="E1324" s="33" t="str">
        <f>IF('RAW Transactions'!E1324="","",'RAW Transactions'!E1324)</f>
        <v/>
      </c>
      <c r="F1324" s="33" t="str">
        <f>IFERROR(IF('RAW Transactions'!F1324="","",IF('RAW Transactions'!F1324/'RAW Transactions'!$J$3=0,G1324/E1324,'RAW Transactions'!F1324/'RAW Transactions'!$J$3)),0)</f>
        <v/>
      </c>
      <c r="G1324" s="32" t="str">
        <f>IF('RAW Transactions'!G1324="","",'RAW Transactions'!G1324)</f>
        <v/>
      </c>
    </row>
    <row r="1325" spans="1:7" x14ac:dyDescent="0.2">
      <c r="A1325" s="3" t="str">
        <f>IF('RAW Transactions'!A1325="","",'RAW Transactions'!A1325)</f>
        <v/>
      </c>
      <c r="B1325" s="26" t="str">
        <f>IF('RAW Transactions'!B1325="","",'RAW Transactions'!B1325)</f>
        <v/>
      </c>
      <c r="C1325" s="26" t="str">
        <f>IF('RAW Transactions'!C1325="","",'RAW Transactions'!C1325)</f>
        <v/>
      </c>
      <c r="D1325" s="27" t="str">
        <f>IFERROR(VLOOKUP('RAW Transactions'!D1325,'RAW Transactions'!$I$8:$J$24,2,FALSE),"")</f>
        <v/>
      </c>
      <c r="E1325" s="33" t="str">
        <f>IF('RAW Transactions'!E1325="","",'RAW Transactions'!E1325)</f>
        <v/>
      </c>
      <c r="F1325" s="33" t="str">
        <f>IFERROR(IF('RAW Transactions'!F1325="","",IF('RAW Transactions'!F1325/'RAW Transactions'!$J$3=0,G1325/E1325,'RAW Transactions'!F1325/'RAW Transactions'!$J$3)),0)</f>
        <v/>
      </c>
      <c r="G1325" s="32" t="str">
        <f>IF('RAW Transactions'!G1325="","",'RAW Transactions'!G1325)</f>
        <v/>
      </c>
    </row>
    <row r="1326" spans="1:7" x14ac:dyDescent="0.2">
      <c r="A1326" s="3" t="str">
        <f>IF('RAW Transactions'!A1326="","",'RAW Transactions'!A1326)</f>
        <v/>
      </c>
      <c r="B1326" s="26" t="str">
        <f>IF('RAW Transactions'!B1326="","",'RAW Transactions'!B1326)</f>
        <v/>
      </c>
      <c r="C1326" s="26" t="str">
        <f>IF('RAW Transactions'!C1326="","",'RAW Transactions'!C1326)</f>
        <v/>
      </c>
      <c r="D1326" s="27" t="str">
        <f>IFERROR(VLOOKUP('RAW Transactions'!D1326,'RAW Transactions'!$I$8:$J$24,2,FALSE),"")</f>
        <v/>
      </c>
      <c r="E1326" s="33" t="str">
        <f>IF('RAW Transactions'!E1326="","",'RAW Transactions'!E1326)</f>
        <v/>
      </c>
      <c r="F1326" s="33" t="str">
        <f>IFERROR(IF('RAW Transactions'!F1326="","",IF('RAW Transactions'!F1326/'RAW Transactions'!$J$3=0,G1326/E1326,'RAW Transactions'!F1326/'RAW Transactions'!$J$3)),0)</f>
        <v/>
      </c>
      <c r="G1326" s="32" t="str">
        <f>IF('RAW Transactions'!G1326="","",'RAW Transactions'!G1326)</f>
        <v/>
      </c>
    </row>
    <row r="1327" spans="1:7" x14ac:dyDescent="0.2">
      <c r="A1327" s="3" t="str">
        <f>IF('RAW Transactions'!A1327="","",'RAW Transactions'!A1327)</f>
        <v/>
      </c>
      <c r="B1327" s="26" t="str">
        <f>IF('RAW Transactions'!B1327="","",'RAW Transactions'!B1327)</f>
        <v/>
      </c>
      <c r="C1327" s="26" t="str">
        <f>IF('RAW Transactions'!C1327="","",'RAW Transactions'!C1327)</f>
        <v/>
      </c>
      <c r="D1327" s="27" t="str">
        <f>IFERROR(VLOOKUP('RAW Transactions'!D1327,'RAW Transactions'!$I$8:$J$24,2,FALSE),"")</f>
        <v/>
      </c>
      <c r="E1327" s="33" t="str">
        <f>IF('RAW Transactions'!E1327="","",'RAW Transactions'!E1327)</f>
        <v/>
      </c>
      <c r="F1327" s="33" t="str">
        <f>IFERROR(IF('RAW Transactions'!F1327="","",IF('RAW Transactions'!F1327/'RAW Transactions'!$J$3=0,G1327/E1327,'RAW Transactions'!F1327/'RAW Transactions'!$J$3)),0)</f>
        <v/>
      </c>
      <c r="G1327" s="32" t="str">
        <f>IF('RAW Transactions'!G1327="","",'RAW Transactions'!G1327)</f>
        <v/>
      </c>
    </row>
    <row r="1328" spans="1:7" x14ac:dyDescent="0.2">
      <c r="A1328" s="3" t="str">
        <f>IF('RAW Transactions'!A1328="","",'RAW Transactions'!A1328)</f>
        <v/>
      </c>
      <c r="B1328" s="26" t="str">
        <f>IF('RAW Transactions'!B1328="","",'RAW Transactions'!B1328)</f>
        <v/>
      </c>
      <c r="C1328" s="26" t="str">
        <f>IF('RAW Transactions'!C1328="","",'RAW Transactions'!C1328)</f>
        <v/>
      </c>
      <c r="D1328" s="27" t="str">
        <f>IFERROR(VLOOKUP('RAW Transactions'!D1328,'RAW Transactions'!$I$8:$J$24,2,FALSE),"")</f>
        <v/>
      </c>
      <c r="E1328" s="33" t="str">
        <f>IF('RAW Transactions'!E1328="","",'RAW Transactions'!E1328)</f>
        <v/>
      </c>
      <c r="F1328" s="33" t="str">
        <f>IFERROR(IF('RAW Transactions'!F1328="","",IF('RAW Transactions'!F1328/'RAW Transactions'!$J$3=0,G1328/E1328,'RAW Transactions'!F1328/'RAW Transactions'!$J$3)),0)</f>
        <v/>
      </c>
      <c r="G1328" s="32" t="str">
        <f>IF('RAW Transactions'!G1328="","",'RAW Transactions'!G1328)</f>
        <v/>
      </c>
    </row>
    <row r="1329" spans="1:7" x14ac:dyDescent="0.2">
      <c r="A1329" s="3" t="str">
        <f>IF('RAW Transactions'!A1329="","",'RAW Transactions'!A1329)</f>
        <v/>
      </c>
      <c r="B1329" s="26" t="str">
        <f>IF('RAW Transactions'!B1329="","",'RAW Transactions'!B1329)</f>
        <v/>
      </c>
      <c r="C1329" s="26" t="str">
        <f>IF('RAW Transactions'!C1329="","",'RAW Transactions'!C1329)</f>
        <v/>
      </c>
      <c r="D1329" s="27" t="str">
        <f>IFERROR(VLOOKUP('RAW Transactions'!D1329,'RAW Transactions'!$I$8:$J$24,2,FALSE),"")</f>
        <v/>
      </c>
      <c r="E1329" s="33" t="str">
        <f>IF('RAW Transactions'!E1329="","",'RAW Transactions'!E1329)</f>
        <v/>
      </c>
      <c r="F1329" s="33" t="str">
        <f>IFERROR(IF('RAW Transactions'!F1329="","",IF('RAW Transactions'!F1329/'RAW Transactions'!$J$3=0,G1329/E1329,'RAW Transactions'!F1329/'RAW Transactions'!$J$3)),0)</f>
        <v/>
      </c>
      <c r="G1329" s="32" t="str">
        <f>IF('RAW Transactions'!G1329="","",'RAW Transactions'!G1329)</f>
        <v/>
      </c>
    </row>
    <row r="1330" spans="1:7" x14ac:dyDescent="0.2">
      <c r="A1330" s="3" t="str">
        <f>IF('RAW Transactions'!A1330="","",'RAW Transactions'!A1330)</f>
        <v/>
      </c>
      <c r="B1330" s="26" t="str">
        <f>IF('RAW Transactions'!B1330="","",'RAW Transactions'!B1330)</f>
        <v/>
      </c>
      <c r="C1330" s="26" t="str">
        <f>IF('RAW Transactions'!C1330="","",'RAW Transactions'!C1330)</f>
        <v/>
      </c>
      <c r="D1330" s="27" t="str">
        <f>IFERROR(VLOOKUP('RAW Transactions'!D1330,'RAW Transactions'!$I$8:$J$24,2,FALSE),"")</f>
        <v/>
      </c>
      <c r="E1330" s="33" t="str">
        <f>IF('RAW Transactions'!E1330="","",'RAW Transactions'!E1330)</f>
        <v/>
      </c>
      <c r="F1330" s="33" t="str">
        <f>IFERROR(IF('RAW Transactions'!F1330="","",IF('RAW Transactions'!F1330/'RAW Transactions'!$J$3=0,G1330/E1330,'RAW Transactions'!F1330/'RAW Transactions'!$J$3)),0)</f>
        <v/>
      </c>
      <c r="G1330" s="32" t="str">
        <f>IF('RAW Transactions'!G1330="","",'RAW Transactions'!G1330)</f>
        <v/>
      </c>
    </row>
    <row r="1331" spans="1:7" x14ac:dyDescent="0.2">
      <c r="A1331" s="3" t="str">
        <f>IF('RAW Transactions'!A1331="","",'RAW Transactions'!A1331)</f>
        <v/>
      </c>
      <c r="B1331" s="26" t="str">
        <f>IF('RAW Transactions'!B1331="","",'RAW Transactions'!B1331)</f>
        <v/>
      </c>
      <c r="C1331" s="26" t="str">
        <f>IF('RAW Transactions'!C1331="","",'RAW Transactions'!C1331)</f>
        <v/>
      </c>
      <c r="D1331" s="27" t="str">
        <f>IFERROR(VLOOKUP('RAW Transactions'!D1331,'RAW Transactions'!$I$8:$J$24,2,FALSE),"")</f>
        <v/>
      </c>
      <c r="E1331" s="33" t="str">
        <f>IF('RAW Transactions'!E1331="","",'RAW Transactions'!E1331)</f>
        <v/>
      </c>
      <c r="F1331" s="33" t="str">
        <f>IFERROR(IF('RAW Transactions'!F1331="","",IF('RAW Transactions'!F1331/'RAW Transactions'!$J$3=0,G1331/E1331,'RAW Transactions'!F1331/'RAW Transactions'!$J$3)),0)</f>
        <v/>
      </c>
      <c r="G1331" s="32" t="str">
        <f>IF('RAW Transactions'!G1331="","",'RAW Transactions'!G1331)</f>
        <v/>
      </c>
    </row>
    <row r="1332" spans="1:7" x14ac:dyDescent="0.2">
      <c r="A1332" s="3" t="str">
        <f>IF('RAW Transactions'!A1332="","",'RAW Transactions'!A1332)</f>
        <v/>
      </c>
      <c r="B1332" s="26" t="str">
        <f>IF('RAW Transactions'!B1332="","",'RAW Transactions'!B1332)</f>
        <v/>
      </c>
      <c r="C1332" s="26" t="str">
        <f>IF('RAW Transactions'!C1332="","",'RAW Transactions'!C1332)</f>
        <v/>
      </c>
      <c r="D1332" s="27" t="str">
        <f>IFERROR(VLOOKUP('RAW Transactions'!D1332,'RAW Transactions'!$I$8:$J$24,2,FALSE),"")</f>
        <v/>
      </c>
      <c r="E1332" s="33" t="str">
        <f>IF('RAW Transactions'!E1332="","",'RAW Transactions'!E1332)</f>
        <v/>
      </c>
      <c r="F1332" s="33" t="str">
        <f>IFERROR(IF('RAW Transactions'!F1332="","",IF('RAW Transactions'!F1332/'RAW Transactions'!$J$3=0,G1332/E1332,'RAW Transactions'!F1332/'RAW Transactions'!$J$3)),0)</f>
        <v/>
      </c>
      <c r="G1332" s="32" t="str">
        <f>IF('RAW Transactions'!G1332="","",'RAW Transactions'!G1332)</f>
        <v/>
      </c>
    </row>
    <row r="1333" spans="1:7" x14ac:dyDescent="0.2">
      <c r="A1333" s="3" t="str">
        <f>IF('RAW Transactions'!A1333="","",'RAW Transactions'!A1333)</f>
        <v/>
      </c>
      <c r="B1333" s="26" t="str">
        <f>IF('RAW Transactions'!B1333="","",'RAW Transactions'!B1333)</f>
        <v/>
      </c>
      <c r="C1333" s="26" t="str">
        <f>IF('RAW Transactions'!C1333="","",'RAW Transactions'!C1333)</f>
        <v/>
      </c>
      <c r="D1333" s="27" t="str">
        <f>IFERROR(VLOOKUP('RAW Transactions'!D1333,'RAW Transactions'!$I$8:$J$24,2,FALSE),"")</f>
        <v/>
      </c>
      <c r="E1333" s="33" t="str">
        <f>IF('RAW Transactions'!E1333="","",'RAW Transactions'!E1333)</f>
        <v/>
      </c>
      <c r="F1333" s="33" t="str">
        <f>IFERROR(IF('RAW Transactions'!F1333="","",IF('RAW Transactions'!F1333/'RAW Transactions'!$J$3=0,G1333/E1333,'RAW Transactions'!F1333/'RAW Transactions'!$J$3)),0)</f>
        <v/>
      </c>
      <c r="G1333" s="32" t="str">
        <f>IF('RAW Transactions'!G1333="","",'RAW Transactions'!G1333)</f>
        <v/>
      </c>
    </row>
    <row r="1334" spans="1:7" x14ac:dyDescent="0.2">
      <c r="A1334" s="3" t="str">
        <f>IF('RAW Transactions'!A1334="","",'RAW Transactions'!A1334)</f>
        <v/>
      </c>
      <c r="B1334" s="26" t="str">
        <f>IF('RAW Transactions'!B1334="","",'RAW Transactions'!B1334)</f>
        <v/>
      </c>
      <c r="C1334" s="26" t="str">
        <f>IF('RAW Transactions'!C1334="","",'RAW Transactions'!C1334)</f>
        <v/>
      </c>
      <c r="D1334" s="27" t="str">
        <f>IFERROR(VLOOKUP('RAW Transactions'!D1334,'RAW Transactions'!$I$8:$J$24,2,FALSE),"")</f>
        <v/>
      </c>
      <c r="E1334" s="33" t="str">
        <f>IF('RAW Transactions'!E1334="","",'RAW Transactions'!E1334)</f>
        <v/>
      </c>
      <c r="F1334" s="33" t="str">
        <f>IFERROR(IF('RAW Transactions'!F1334="","",IF('RAW Transactions'!F1334/'RAW Transactions'!$J$3=0,G1334/E1334,'RAW Transactions'!F1334/'RAW Transactions'!$J$3)),0)</f>
        <v/>
      </c>
      <c r="G1334" s="32" t="str">
        <f>IF('RAW Transactions'!G1334="","",'RAW Transactions'!G1334)</f>
        <v/>
      </c>
    </row>
    <row r="1335" spans="1:7" x14ac:dyDescent="0.2">
      <c r="A1335" s="3" t="str">
        <f>IF('RAW Transactions'!A1335="","",'RAW Transactions'!A1335)</f>
        <v/>
      </c>
      <c r="B1335" s="26" t="str">
        <f>IF('RAW Transactions'!B1335="","",'RAW Transactions'!B1335)</f>
        <v/>
      </c>
      <c r="C1335" s="26" t="str">
        <f>IF('RAW Transactions'!C1335="","",'RAW Transactions'!C1335)</f>
        <v/>
      </c>
      <c r="D1335" s="27" t="str">
        <f>IFERROR(VLOOKUP('RAW Transactions'!D1335,'RAW Transactions'!$I$8:$J$24,2,FALSE),"")</f>
        <v/>
      </c>
      <c r="E1335" s="33" t="str">
        <f>IF('RAW Transactions'!E1335="","",'RAW Transactions'!E1335)</f>
        <v/>
      </c>
      <c r="F1335" s="33" t="str">
        <f>IFERROR(IF('RAW Transactions'!F1335="","",IF('RAW Transactions'!F1335/'RAW Transactions'!$J$3=0,G1335/E1335,'RAW Transactions'!F1335/'RAW Transactions'!$J$3)),0)</f>
        <v/>
      </c>
      <c r="G1335" s="32" t="str">
        <f>IF('RAW Transactions'!G1335="","",'RAW Transactions'!G1335)</f>
        <v/>
      </c>
    </row>
    <row r="1336" spans="1:7" x14ac:dyDescent="0.2">
      <c r="A1336" s="3" t="str">
        <f>IF('RAW Transactions'!A1336="","",'RAW Transactions'!A1336)</f>
        <v/>
      </c>
      <c r="B1336" s="26" t="str">
        <f>IF('RAW Transactions'!B1336="","",'RAW Transactions'!B1336)</f>
        <v/>
      </c>
      <c r="C1336" s="26" t="str">
        <f>IF('RAW Transactions'!C1336="","",'RAW Transactions'!C1336)</f>
        <v/>
      </c>
      <c r="D1336" s="27" t="str">
        <f>IFERROR(VLOOKUP('RAW Transactions'!D1336,'RAW Transactions'!$I$8:$J$24,2,FALSE),"")</f>
        <v/>
      </c>
      <c r="E1336" s="33" t="str">
        <f>IF('RAW Transactions'!E1336="","",'RAW Transactions'!E1336)</f>
        <v/>
      </c>
      <c r="F1336" s="33" t="str">
        <f>IFERROR(IF('RAW Transactions'!F1336="","",IF('RAW Transactions'!F1336/'RAW Transactions'!$J$3=0,G1336/E1336,'RAW Transactions'!F1336/'RAW Transactions'!$J$3)),0)</f>
        <v/>
      </c>
      <c r="G1336" s="32" t="str">
        <f>IF('RAW Transactions'!G1336="","",'RAW Transactions'!G1336)</f>
        <v/>
      </c>
    </row>
    <row r="1337" spans="1:7" x14ac:dyDescent="0.2">
      <c r="A1337" s="3" t="str">
        <f>IF('RAW Transactions'!A1337="","",'RAW Transactions'!A1337)</f>
        <v/>
      </c>
      <c r="B1337" s="26" t="str">
        <f>IF('RAW Transactions'!B1337="","",'RAW Transactions'!B1337)</f>
        <v/>
      </c>
      <c r="C1337" s="26" t="str">
        <f>IF('RAW Transactions'!C1337="","",'RAW Transactions'!C1337)</f>
        <v/>
      </c>
      <c r="D1337" s="27" t="str">
        <f>IFERROR(VLOOKUP('RAW Transactions'!D1337,'RAW Transactions'!$I$8:$J$24,2,FALSE),"")</f>
        <v/>
      </c>
      <c r="E1337" s="33" t="str">
        <f>IF('RAW Transactions'!E1337="","",'RAW Transactions'!E1337)</f>
        <v/>
      </c>
      <c r="F1337" s="33" t="str">
        <f>IFERROR(IF('RAW Transactions'!F1337="","",IF('RAW Transactions'!F1337/'RAW Transactions'!$J$3=0,G1337/E1337,'RAW Transactions'!F1337/'RAW Transactions'!$J$3)),0)</f>
        <v/>
      </c>
      <c r="G1337" s="32" t="str">
        <f>IF('RAW Transactions'!G1337="","",'RAW Transactions'!G1337)</f>
        <v/>
      </c>
    </row>
    <row r="1338" spans="1:7" x14ac:dyDescent="0.2">
      <c r="A1338" s="3" t="str">
        <f>IF('RAW Transactions'!A1338="","",'RAW Transactions'!A1338)</f>
        <v/>
      </c>
      <c r="B1338" s="26" t="str">
        <f>IF('RAW Transactions'!B1338="","",'RAW Transactions'!B1338)</f>
        <v/>
      </c>
      <c r="C1338" s="26" t="str">
        <f>IF('RAW Transactions'!C1338="","",'RAW Transactions'!C1338)</f>
        <v/>
      </c>
      <c r="D1338" s="27" t="str">
        <f>IFERROR(VLOOKUP('RAW Transactions'!D1338,'RAW Transactions'!$I$8:$J$24,2,FALSE),"")</f>
        <v/>
      </c>
      <c r="E1338" s="33" t="str">
        <f>IF('RAW Transactions'!E1338="","",'RAW Transactions'!E1338)</f>
        <v/>
      </c>
      <c r="F1338" s="33" t="str">
        <f>IFERROR(IF('RAW Transactions'!F1338="","",IF('RAW Transactions'!F1338/'RAW Transactions'!$J$3=0,G1338/E1338,'RAW Transactions'!F1338/'RAW Transactions'!$J$3)),0)</f>
        <v/>
      </c>
      <c r="G1338" s="32" t="str">
        <f>IF('RAW Transactions'!G1338="","",'RAW Transactions'!G1338)</f>
        <v/>
      </c>
    </row>
    <row r="1339" spans="1:7" x14ac:dyDescent="0.2">
      <c r="A1339" s="3" t="str">
        <f>IF('RAW Transactions'!A1339="","",'RAW Transactions'!A1339)</f>
        <v/>
      </c>
      <c r="B1339" s="26" t="str">
        <f>IF('RAW Transactions'!B1339="","",'RAW Transactions'!B1339)</f>
        <v/>
      </c>
      <c r="C1339" s="26" t="str">
        <f>IF('RAW Transactions'!C1339="","",'RAW Transactions'!C1339)</f>
        <v/>
      </c>
      <c r="D1339" s="27" t="str">
        <f>IFERROR(VLOOKUP('RAW Transactions'!D1339,'RAW Transactions'!$I$8:$J$24,2,FALSE),"")</f>
        <v/>
      </c>
      <c r="E1339" s="33" t="str">
        <f>IF('RAW Transactions'!E1339="","",'RAW Transactions'!E1339)</f>
        <v/>
      </c>
      <c r="F1339" s="33" t="str">
        <f>IFERROR(IF('RAW Transactions'!F1339="","",IF('RAW Transactions'!F1339/'RAW Transactions'!$J$3=0,G1339/E1339,'RAW Transactions'!F1339/'RAW Transactions'!$J$3)),0)</f>
        <v/>
      </c>
      <c r="G1339" s="32" t="str">
        <f>IF('RAW Transactions'!G1339="","",'RAW Transactions'!G1339)</f>
        <v/>
      </c>
    </row>
    <row r="1340" spans="1:7" x14ac:dyDescent="0.2">
      <c r="A1340" s="3" t="str">
        <f>IF('RAW Transactions'!A1340="","",'RAW Transactions'!A1340)</f>
        <v/>
      </c>
      <c r="B1340" s="26" t="str">
        <f>IF('RAW Transactions'!B1340="","",'RAW Transactions'!B1340)</f>
        <v/>
      </c>
      <c r="C1340" s="26" t="str">
        <f>IF('RAW Transactions'!C1340="","",'RAW Transactions'!C1340)</f>
        <v/>
      </c>
      <c r="D1340" s="27" t="str">
        <f>IFERROR(VLOOKUP('RAW Transactions'!D1340,'RAW Transactions'!$I$8:$J$24,2,FALSE),"")</f>
        <v/>
      </c>
      <c r="E1340" s="33" t="str">
        <f>IF('RAW Transactions'!E1340="","",'RAW Transactions'!E1340)</f>
        <v/>
      </c>
      <c r="F1340" s="33" t="str">
        <f>IFERROR(IF('RAW Transactions'!F1340="","",IF('RAW Transactions'!F1340/'RAW Transactions'!$J$3=0,G1340/E1340,'RAW Transactions'!F1340/'RAW Transactions'!$J$3)),0)</f>
        <v/>
      </c>
      <c r="G1340" s="32" t="str">
        <f>IF('RAW Transactions'!G1340="","",'RAW Transactions'!G1340)</f>
        <v/>
      </c>
    </row>
    <row r="1341" spans="1:7" x14ac:dyDescent="0.2">
      <c r="A1341" s="3" t="str">
        <f>IF('RAW Transactions'!A1341="","",'RAW Transactions'!A1341)</f>
        <v/>
      </c>
      <c r="B1341" s="26" t="str">
        <f>IF('RAW Transactions'!B1341="","",'RAW Transactions'!B1341)</f>
        <v/>
      </c>
      <c r="C1341" s="26" t="str">
        <f>IF('RAW Transactions'!C1341="","",'RAW Transactions'!C1341)</f>
        <v/>
      </c>
      <c r="D1341" s="27" t="str">
        <f>IFERROR(VLOOKUP('RAW Transactions'!D1341,'RAW Transactions'!$I$8:$J$24,2,FALSE),"")</f>
        <v/>
      </c>
      <c r="E1341" s="33" t="str">
        <f>IF('RAW Transactions'!E1341="","",'RAW Transactions'!E1341)</f>
        <v/>
      </c>
      <c r="F1341" s="33" t="str">
        <f>IFERROR(IF('RAW Transactions'!F1341="","",IF('RAW Transactions'!F1341/'RAW Transactions'!$J$3=0,G1341/E1341,'RAW Transactions'!F1341/'RAW Transactions'!$J$3)),0)</f>
        <v/>
      </c>
      <c r="G1341" s="32" t="str">
        <f>IF('RAW Transactions'!G1341="","",'RAW Transactions'!G1341)</f>
        <v/>
      </c>
    </row>
    <row r="1342" spans="1:7" x14ac:dyDescent="0.2">
      <c r="A1342" s="3" t="str">
        <f>IF('RAW Transactions'!A1342="","",'RAW Transactions'!A1342)</f>
        <v/>
      </c>
      <c r="B1342" s="26" t="str">
        <f>IF('RAW Transactions'!B1342="","",'RAW Transactions'!B1342)</f>
        <v/>
      </c>
      <c r="C1342" s="26" t="str">
        <f>IF('RAW Transactions'!C1342="","",'RAW Transactions'!C1342)</f>
        <v/>
      </c>
      <c r="D1342" s="27" t="str">
        <f>IFERROR(VLOOKUP('RAW Transactions'!D1342,'RAW Transactions'!$I$8:$J$24,2,FALSE),"")</f>
        <v/>
      </c>
      <c r="E1342" s="33" t="str">
        <f>IF('RAW Transactions'!E1342="","",'RAW Transactions'!E1342)</f>
        <v/>
      </c>
      <c r="F1342" s="33" t="str">
        <f>IFERROR(IF('RAW Transactions'!F1342="","",IF('RAW Transactions'!F1342/'RAW Transactions'!$J$3=0,G1342/E1342,'RAW Transactions'!F1342/'RAW Transactions'!$J$3)),0)</f>
        <v/>
      </c>
      <c r="G1342" s="32" t="str">
        <f>IF('RAW Transactions'!G1342="","",'RAW Transactions'!G1342)</f>
        <v/>
      </c>
    </row>
    <row r="1343" spans="1:7" x14ac:dyDescent="0.2">
      <c r="A1343" s="3" t="str">
        <f>IF('RAW Transactions'!A1343="","",'RAW Transactions'!A1343)</f>
        <v/>
      </c>
      <c r="B1343" s="26" t="str">
        <f>IF('RAW Transactions'!B1343="","",'RAW Transactions'!B1343)</f>
        <v/>
      </c>
      <c r="C1343" s="26" t="str">
        <f>IF('RAW Transactions'!C1343="","",'RAW Transactions'!C1343)</f>
        <v/>
      </c>
      <c r="D1343" s="27" t="str">
        <f>IFERROR(VLOOKUP('RAW Transactions'!D1343,'RAW Transactions'!$I$8:$J$24,2,FALSE),"")</f>
        <v/>
      </c>
      <c r="E1343" s="33" t="str">
        <f>IF('RAW Transactions'!E1343="","",'RAW Transactions'!E1343)</f>
        <v/>
      </c>
      <c r="F1343" s="33" t="str">
        <f>IFERROR(IF('RAW Transactions'!F1343="","",IF('RAW Transactions'!F1343/'RAW Transactions'!$J$3=0,G1343/E1343,'RAW Transactions'!F1343/'RAW Transactions'!$J$3)),0)</f>
        <v/>
      </c>
      <c r="G1343" s="32" t="str">
        <f>IF('RAW Transactions'!G1343="","",'RAW Transactions'!G1343)</f>
        <v/>
      </c>
    </row>
    <row r="1344" spans="1:7" x14ac:dyDescent="0.2">
      <c r="A1344" s="3" t="str">
        <f>IF('RAW Transactions'!A1344="","",'RAW Transactions'!A1344)</f>
        <v/>
      </c>
      <c r="B1344" s="26" t="str">
        <f>IF('RAW Transactions'!B1344="","",'RAW Transactions'!B1344)</f>
        <v/>
      </c>
      <c r="C1344" s="26" t="str">
        <f>IF('RAW Transactions'!C1344="","",'RAW Transactions'!C1344)</f>
        <v/>
      </c>
      <c r="D1344" s="27" t="str">
        <f>IFERROR(VLOOKUP('RAW Transactions'!D1344,'RAW Transactions'!$I$8:$J$24,2,FALSE),"")</f>
        <v/>
      </c>
      <c r="E1344" s="33" t="str">
        <f>IF('RAW Transactions'!E1344="","",'RAW Transactions'!E1344)</f>
        <v/>
      </c>
      <c r="F1344" s="33" t="str">
        <f>IFERROR(IF('RAW Transactions'!F1344="","",IF('RAW Transactions'!F1344/'RAW Transactions'!$J$3=0,G1344/E1344,'RAW Transactions'!F1344/'RAW Transactions'!$J$3)),0)</f>
        <v/>
      </c>
      <c r="G1344" s="32" t="str">
        <f>IF('RAW Transactions'!G1344="","",'RAW Transactions'!G1344)</f>
        <v/>
      </c>
    </row>
    <row r="1345" spans="1:7" x14ac:dyDescent="0.2">
      <c r="A1345" s="3" t="str">
        <f>IF('RAW Transactions'!A1345="","",'RAW Transactions'!A1345)</f>
        <v/>
      </c>
      <c r="B1345" s="26" t="str">
        <f>IF('RAW Transactions'!B1345="","",'RAW Transactions'!B1345)</f>
        <v/>
      </c>
      <c r="C1345" s="26" t="str">
        <f>IF('RAW Transactions'!C1345="","",'RAW Transactions'!C1345)</f>
        <v/>
      </c>
      <c r="D1345" s="27" t="str">
        <f>IFERROR(VLOOKUP('RAW Transactions'!D1345,'RAW Transactions'!$I$8:$J$24,2,FALSE),"")</f>
        <v/>
      </c>
      <c r="E1345" s="33" t="str">
        <f>IF('RAW Transactions'!E1345="","",'RAW Transactions'!E1345)</f>
        <v/>
      </c>
      <c r="F1345" s="33" t="str">
        <f>IFERROR(IF('RAW Transactions'!F1345="","",IF('RAW Transactions'!F1345/'RAW Transactions'!$J$3=0,G1345/E1345,'RAW Transactions'!F1345/'RAW Transactions'!$J$3)),0)</f>
        <v/>
      </c>
      <c r="G1345" s="32" t="str">
        <f>IF('RAW Transactions'!G1345="","",'RAW Transactions'!G1345)</f>
        <v/>
      </c>
    </row>
    <row r="1346" spans="1:7" x14ac:dyDescent="0.2">
      <c r="A1346" s="3" t="str">
        <f>IF('RAW Transactions'!A1346="","",'RAW Transactions'!A1346)</f>
        <v/>
      </c>
      <c r="B1346" s="26" t="str">
        <f>IF('RAW Transactions'!B1346="","",'RAW Transactions'!B1346)</f>
        <v/>
      </c>
      <c r="C1346" s="26" t="str">
        <f>IF('RAW Transactions'!C1346="","",'RAW Transactions'!C1346)</f>
        <v/>
      </c>
      <c r="D1346" s="27" t="str">
        <f>IFERROR(VLOOKUP('RAW Transactions'!D1346,'RAW Transactions'!$I$8:$J$24,2,FALSE),"")</f>
        <v/>
      </c>
      <c r="E1346" s="33" t="str">
        <f>IF('RAW Transactions'!E1346="","",'RAW Transactions'!E1346)</f>
        <v/>
      </c>
      <c r="F1346" s="33" t="str">
        <f>IFERROR(IF('RAW Transactions'!F1346="","",IF('RAW Transactions'!F1346/'RAW Transactions'!$J$3=0,G1346/E1346,'RAW Transactions'!F1346/'RAW Transactions'!$J$3)),0)</f>
        <v/>
      </c>
      <c r="G1346" s="32" t="str">
        <f>IF('RAW Transactions'!G1346="","",'RAW Transactions'!G1346)</f>
        <v/>
      </c>
    </row>
    <row r="1347" spans="1:7" x14ac:dyDescent="0.2">
      <c r="A1347" s="3" t="str">
        <f>IF('RAW Transactions'!A1347="","",'RAW Transactions'!A1347)</f>
        <v/>
      </c>
      <c r="B1347" s="26" t="str">
        <f>IF('RAW Transactions'!B1347="","",'RAW Transactions'!B1347)</f>
        <v/>
      </c>
      <c r="C1347" s="26" t="str">
        <f>IF('RAW Transactions'!C1347="","",'RAW Transactions'!C1347)</f>
        <v/>
      </c>
      <c r="D1347" s="27" t="str">
        <f>IFERROR(VLOOKUP('RAW Transactions'!D1347,'RAW Transactions'!$I$8:$J$24,2,FALSE),"")</f>
        <v/>
      </c>
      <c r="E1347" s="33" t="str">
        <f>IF('RAW Transactions'!E1347="","",'RAW Transactions'!E1347)</f>
        <v/>
      </c>
      <c r="F1347" s="33" t="str">
        <f>IFERROR(IF('RAW Transactions'!F1347="","",IF('RAW Transactions'!F1347/'RAW Transactions'!$J$3=0,G1347/E1347,'RAW Transactions'!F1347/'RAW Transactions'!$J$3)),0)</f>
        <v/>
      </c>
      <c r="G1347" s="32" t="str">
        <f>IF('RAW Transactions'!G1347="","",'RAW Transactions'!G1347)</f>
        <v/>
      </c>
    </row>
    <row r="1348" spans="1:7" x14ac:dyDescent="0.2">
      <c r="A1348" s="3" t="str">
        <f>IF('RAW Transactions'!A1348="","",'RAW Transactions'!A1348)</f>
        <v/>
      </c>
      <c r="B1348" s="26" t="str">
        <f>IF('RAW Transactions'!B1348="","",'RAW Transactions'!B1348)</f>
        <v/>
      </c>
      <c r="C1348" s="26" t="str">
        <f>IF('RAW Transactions'!C1348="","",'RAW Transactions'!C1348)</f>
        <v/>
      </c>
      <c r="D1348" s="27" t="str">
        <f>IFERROR(VLOOKUP('RAW Transactions'!D1348,'RAW Transactions'!$I$8:$J$24,2,FALSE),"")</f>
        <v/>
      </c>
      <c r="E1348" s="33" t="str">
        <f>IF('RAW Transactions'!E1348="","",'RAW Transactions'!E1348)</f>
        <v/>
      </c>
      <c r="F1348" s="33" t="str">
        <f>IFERROR(IF('RAW Transactions'!F1348="","",IF('RAW Transactions'!F1348/'RAW Transactions'!$J$3=0,G1348/E1348,'RAW Transactions'!F1348/'RAW Transactions'!$J$3)),0)</f>
        <v/>
      </c>
      <c r="G1348" s="32" t="str">
        <f>IF('RAW Transactions'!G1348="","",'RAW Transactions'!G1348)</f>
        <v/>
      </c>
    </row>
    <row r="1349" spans="1:7" x14ac:dyDescent="0.2">
      <c r="A1349" s="3" t="str">
        <f>IF('RAW Transactions'!A1349="","",'RAW Transactions'!A1349)</f>
        <v/>
      </c>
      <c r="B1349" s="26" t="str">
        <f>IF('RAW Transactions'!B1349="","",'RAW Transactions'!B1349)</f>
        <v/>
      </c>
      <c r="C1349" s="26" t="str">
        <f>IF('RAW Transactions'!C1349="","",'RAW Transactions'!C1349)</f>
        <v/>
      </c>
      <c r="D1349" s="27" t="str">
        <f>IFERROR(VLOOKUP('RAW Transactions'!D1349,'RAW Transactions'!$I$8:$J$24,2,FALSE),"")</f>
        <v/>
      </c>
      <c r="E1349" s="33" t="str">
        <f>IF('RAW Transactions'!E1349="","",'RAW Transactions'!E1349)</f>
        <v/>
      </c>
      <c r="F1349" s="33" t="str">
        <f>IFERROR(IF('RAW Transactions'!F1349="","",IF('RAW Transactions'!F1349/'RAW Transactions'!$J$3=0,G1349/E1349,'RAW Transactions'!F1349/'RAW Transactions'!$J$3)),0)</f>
        <v/>
      </c>
      <c r="G1349" s="32" t="str">
        <f>IF('RAW Transactions'!G1349="","",'RAW Transactions'!G1349)</f>
        <v/>
      </c>
    </row>
    <row r="1350" spans="1:7" x14ac:dyDescent="0.2">
      <c r="A1350" s="3" t="str">
        <f>IF('RAW Transactions'!A1350="","",'RAW Transactions'!A1350)</f>
        <v/>
      </c>
      <c r="B1350" s="26" t="str">
        <f>IF('RAW Transactions'!B1350="","",'RAW Transactions'!B1350)</f>
        <v/>
      </c>
      <c r="C1350" s="26" t="str">
        <f>IF('RAW Transactions'!C1350="","",'RAW Transactions'!C1350)</f>
        <v/>
      </c>
      <c r="D1350" s="27" t="str">
        <f>IFERROR(VLOOKUP('RAW Transactions'!D1350,'RAW Transactions'!$I$8:$J$24,2,FALSE),"")</f>
        <v/>
      </c>
      <c r="E1350" s="33" t="str">
        <f>IF('RAW Transactions'!E1350="","",'RAW Transactions'!E1350)</f>
        <v/>
      </c>
      <c r="F1350" s="33" t="str">
        <f>IFERROR(IF('RAW Transactions'!F1350="","",IF('RAW Transactions'!F1350/'RAW Transactions'!$J$3=0,G1350/E1350,'RAW Transactions'!F1350/'RAW Transactions'!$J$3)),0)</f>
        <v/>
      </c>
      <c r="G1350" s="32" t="str">
        <f>IF('RAW Transactions'!G1350="","",'RAW Transactions'!G1350)</f>
        <v/>
      </c>
    </row>
    <row r="1351" spans="1:7" x14ac:dyDescent="0.2">
      <c r="A1351" s="3" t="str">
        <f>IF('RAW Transactions'!A1351="","",'RAW Transactions'!A1351)</f>
        <v/>
      </c>
      <c r="B1351" s="26" t="str">
        <f>IF('RAW Transactions'!B1351="","",'RAW Transactions'!B1351)</f>
        <v/>
      </c>
      <c r="C1351" s="26" t="str">
        <f>IF('RAW Transactions'!C1351="","",'RAW Transactions'!C1351)</f>
        <v/>
      </c>
      <c r="D1351" s="27" t="str">
        <f>IFERROR(VLOOKUP('RAW Transactions'!D1351,'RAW Transactions'!$I$8:$J$24,2,FALSE),"")</f>
        <v/>
      </c>
      <c r="E1351" s="33" t="str">
        <f>IF('RAW Transactions'!E1351="","",'RAW Transactions'!E1351)</f>
        <v/>
      </c>
      <c r="F1351" s="33" t="str">
        <f>IFERROR(IF('RAW Transactions'!F1351="","",IF('RAW Transactions'!F1351/'RAW Transactions'!$J$3=0,G1351/E1351,'RAW Transactions'!F1351/'RAW Transactions'!$J$3)),0)</f>
        <v/>
      </c>
      <c r="G1351" s="32" t="str">
        <f>IF('RAW Transactions'!G1351="","",'RAW Transactions'!G1351)</f>
        <v/>
      </c>
    </row>
    <row r="1352" spans="1:7" x14ac:dyDescent="0.2">
      <c r="A1352" s="3" t="str">
        <f>IF('RAW Transactions'!A1352="","",'RAW Transactions'!A1352)</f>
        <v/>
      </c>
      <c r="B1352" s="26" t="str">
        <f>IF('RAW Transactions'!B1352="","",'RAW Transactions'!B1352)</f>
        <v/>
      </c>
      <c r="C1352" s="26" t="str">
        <f>IF('RAW Transactions'!C1352="","",'RAW Transactions'!C1352)</f>
        <v/>
      </c>
      <c r="D1352" s="27" t="str">
        <f>IFERROR(VLOOKUP('RAW Transactions'!D1352,'RAW Transactions'!$I$8:$J$24,2,FALSE),"")</f>
        <v/>
      </c>
      <c r="E1352" s="33" t="str">
        <f>IF('RAW Transactions'!E1352="","",'RAW Transactions'!E1352)</f>
        <v/>
      </c>
      <c r="F1352" s="33" t="str">
        <f>IFERROR(IF('RAW Transactions'!F1352="","",IF('RAW Transactions'!F1352/'RAW Transactions'!$J$3=0,G1352/E1352,'RAW Transactions'!F1352/'RAW Transactions'!$J$3)),0)</f>
        <v/>
      </c>
      <c r="G1352" s="32" t="str">
        <f>IF('RAW Transactions'!G1352="","",'RAW Transactions'!G1352)</f>
        <v/>
      </c>
    </row>
    <row r="1353" spans="1:7" x14ac:dyDescent="0.2">
      <c r="A1353" s="3" t="str">
        <f>IF('RAW Transactions'!A1353="","",'RAW Transactions'!A1353)</f>
        <v/>
      </c>
      <c r="B1353" s="26" t="str">
        <f>IF('RAW Transactions'!B1353="","",'RAW Transactions'!B1353)</f>
        <v/>
      </c>
      <c r="C1353" s="26" t="str">
        <f>IF('RAW Transactions'!C1353="","",'RAW Transactions'!C1353)</f>
        <v/>
      </c>
      <c r="D1353" s="27" t="str">
        <f>IFERROR(VLOOKUP('RAW Transactions'!D1353,'RAW Transactions'!$I$8:$J$24,2,FALSE),"")</f>
        <v/>
      </c>
      <c r="E1353" s="33" t="str">
        <f>IF('RAW Transactions'!E1353="","",'RAW Transactions'!E1353)</f>
        <v/>
      </c>
      <c r="F1353" s="33" t="str">
        <f>IFERROR(IF('RAW Transactions'!F1353="","",IF('RAW Transactions'!F1353/'RAW Transactions'!$J$3=0,G1353/E1353,'RAW Transactions'!F1353/'RAW Transactions'!$J$3)),0)</f>
        <v/>
      </c>
      <c r="G1353" s="32" t="str">
        <f>IF('RAW Transactions'!G1353="","",'RAW Transactions'!G1353)</f>
        <v/>
      </c>
    </row>
    <row r="1354" spans="1:7" x14ac:dyDescent="0.2">
      <c r="A1354" s="3" t="str">
        <f>IF('RAW Transactions'!A1354="","",'RAW Transactions'!A1354)</f>
        <v/>
      </c>
      <c r="B1354" s="26" t="str">
        <f>IF('RAW Transactions'!B1354="","",'RAW Transactions'!B1354)</f>
        <v/>
      </c>
      <c r="C1354" s="26" t="str">
        <f>IF('RAW Transactions'!C1354="","",'RAW Transactions'!C1354)</f>
        <v/>
      </c>
      <c r="D1354" s="27" t="str">
        <f>IFERROR(VLOOKUP('RAW Transactions'!D1354,'RAW Transactions'!$I$8:$J$24,2,FALSE),"")</f>
        <v/>
      </c>
      <c r="E1354" s="33" t="str">
        <f>IF('RAW Transactions'!E1354="","",'RAW Transactions'!E1354)</f>
        <v/>
      </c>
      <c r="F1354" s="33" t="str">
        <f>IFERROR(IF('RAW Transactions'!F1354="","",IF('RAW Transactions'!F1354/'RAW Transactions'!$J$3=0,G1354/E1354,'RAW Transactions'!F1354/'RAW Transactions'!$J$3)),0)</f>
        <v/>
      </c>
      <c r="G1354" s="32" t="str">
        <f>IF('RAW Transactions'!G1354="","",'RAW Transactions'!G1354)</f>
        <v/>
      </c>
    </row>
    <row r="1355" spans="1:7" x14ac:dyDescent="0.2">
      <c r="A1355" s="3" t="str">
        <f>IF('RAW Transactions'!A1355="","",'RAW Transactions'!A1355)</f>
        <v/>
      </c>
      <c r="B1355" s="26" t="str">
        <f>IF('RAW Transactions'!B1355="","",'RAW Transactions'!B1355)</f>
        <v/>
      </c>
      <c r="C1355" s="26" t="str">
        <f>IF('RAW Transactions'!C1355="","",'RAW Transactions'!C1355)</f>
        <v/>
      </c>
      <c r="D1355" s="27" t="str">
        <f>IFERROR(VLOOKUP('RAW Transactions'!D1355,'RAW Transactions'!$I$8:$J$24,2,FALSE),"")</f>
        <v/>
      </c>
      <c r="E1355" s="33" t="str">
        <f>IF('RAW Transactions'!E1355="","",'RAW Transactions'!E1355)</f>
        <v/>
      </c>
      <c r="F1355" s="33" t="str">
        <f>IFERROR(IF('RAW Transactions'!F1355="","",IF('RAW Transactions'!F1355/'RAW Transactions'!$J$3=0,G1355/E1355,'RAW Transactions'!F1355/'RAW Transactions'!$J$3)),0)</f>
        <v/>
      </c>
      <c r="G1355" s="32" t="str">
        <f>IF('RAW Transactions'!G1355="","",'RAW Transactions'!G1355)</f>
        <v/>
      </c>
    </row>
    <row r="1356" spans="1:7" x14ac:dyDescent="0.2">
      <c r="A1356" s="3" t="str">
        <f>IF('RAW Transactions'!A1356="","",'RAW Transactions'!A1356)</f>
        <v/>
      </c>
      <c r="B1356" s="26" t="str">
        <f>IF('RAW Transactions'!B1356="","",'RAW Transactions'!B1356)</f>
        <v/>
      </c>
      <c r="C1356" s="26" t="str">
        <f>IF('RAW Transactions'!C1356="","",'RAW Transactions'!C1356)</f>
        <v/>
      </c>
      <c r="D1356" s="27" t="str">
        <f>IFERROR(VLOOKUP('RAW Transactions'!D1356,'RAW Transactions'!$I$8:$J$24,2,FALSE),"")</f>
        <v/>
      </c>
      <c r="E1356" s="33" t="str">
        <f>IF('RAW Transactions'!E1356="","",'RAW Transactions'!E1356)</f>
        <v/>
      </c>
      <c r="F1356" s="33" t="str">
        <f>IFERROR(IF('RAW Transactions'!F1356="","",IF('RAW Transactions'!F1356/'RAW Transactions'!$J$3=0,G1356/E1356,'RAW Transactions'!F1356/'RAW Transactions'!$J$3)),0)</f>
        <v/>
      </c>
      <c r="G1356" s="32" t="str">
        <f>IF('RAW Transactions'!G1356="","",'RAW Transactions'!G1356)</f>
        <v/>
      </c>
    </row>
    <row r="1357" spans="1:7" x14ac:dyDescent="0.2">
      <c r="A1357" s="3" t="str">
        <f>IF('RAW Transactions'!A1357="","",'RAW Transactions'!A1357)</f>
        <v/>
      </c>
      <c r="B1357" s="26" t="str">
        <f>IF('RAW Transactions'!B1357="","",'RAW Transactions'!B1357)</f>
        <v/>
      </c>
      <c r="C1357" s="26" t="str">
        <f>IF('RAW Transactions'!C1357="","",'RAW Transactions'!C1357)</f>
        <v/>
      </c>
      <c r="D1357" s="27" t="str">
        <f>IFERROR(VLOOKUP('RAW Transactions'!D1357,'RAW Transactions'!$I$8:$J$24,2,FALSE),"")</f>
        <v/>
      </c>
      <c r="E1357" s="33" t="str">
        <f>IF('RAW Transactions'!E1357="","",'RAW Transactions'!E1357)</f>
        <v/>
      </c>
      <c r="F1357" s="33" t="str">
        <f>IFERROR(IF('RAW Transactions'!F1357="","",IF('RAW Transactions'!F1357/'RAW Transactions'!$J$3=0,G1357/E1357,'RAW Transactions'!F1357/'RAW Transactions'!$J$3)),0)</f>
        <v/>
      </c>
      <c r="G1357" s="32" t="str">
        <f>IF('RAW Transactions'!G1357="","",'RAW Transactions'!G1357)</f>
        <v/>
      </c>
    </row>
    <row r="1358" spans="1:7" x14ac:dyDescent="0.2">
      <c r="A1358" s="3" t="str">
        <f>IF('RAW Transactions'!A1358="","",'RAW Transactions'!A1358)</f>
        <v/>
      </c>
      <c r="B1358" s="26" t="str">
        <f>IF('RAW Transactions'!B1358="","",'RAW Transactions'!B1358)</f>
        <v/>
      </c>
      <c r="C1358" s="26" t="str">
        <f>IF('RAW Transactions'!C1358="","",'RAW Transactions'!C1358)</f>
        <v/>
      </c>
      <c r="D1358" s="27" t="str">
        <f>IFERROR(VLOOKUP('RAW Transactions'!D1358,'RAW Transactions'!$I$8:$J$24,2,FALSE),"")</f>
        <v/>
      </c>
      <c r="E1358" s="33" t="str">
        <f>IF('RAW Transactions'!E1358="","",'RAW Transactions'!E1358)</f>
        <v/>
      </c>
      <c r="F1358" s="33" t="str">
        <f>IFERROR(IF('RAW Transactions'!F1358="","",IF('RAW Transactions'!F1358/'RAW Transactions'!$J$3=0,G1358/E1358,'RAW Transactions'!F1358/'RAW Transactions'!$J$3)),0)</f>
        <v/>
      </c>
      <c r="G1358" s="32" t="str">
        <f>IF('RAW Transactions'!G1358="","",'RAW Transactions'!G1358)</f>
        <v/>
      </c>
    </row>
    <row r="1359" spans="1:7" x14ac:dyDescent="0.2">
      <c r="A1359" s="3" t="str">
        <f>IF('RAW Transactions'!A1359="","",'RAW Transactions'!A1359)</f>
        <v/>
      </c>
      <c r="B1359" s="26" t="str">
        <f>IF('RAW Transactions'!B1359="","",'RAW Transactions'!B1359)</f>
        <v/>
      </c>
      <c r="C1359" s="26" t="str">
        <f>IF('RAW Transactions'!C1359="","",'RAW Transactions'!C1359)</f>
        <v/>
      </c>
      <c r="D1359" s="27" t="str">
        <f>IFERROR(VLOOKUP('RAW Transactions'!D1359,'RAW Transactions'!$I$8:$J$24,2,FALSE),"")</f>
        <v/>
      </c>
      <c r="E1359" s="33" t="str">
        <f>IF('RAW Transactions'!E1359="","",'RAW Transactions'!E1359)</f>
        <v/>
      </c>
      <c r="F1359" s="33" t="str">
        <f>IFERROR(IF('RAW Transactions'!F1359="","",IF('RAW Transactions'!F1359/'RAW Transactions'!$J$3=0,G1359/E1359,'RAW Transactions'!F1359/'RAW Transactions'!$J$3)),0)</f>
        <v/>
      </c>
      <c r="G1359" s="32" t="str">
        <f>IF('RAW Transactions'!G1359="","",'RAW Transactions'!G1359)</f>
        <v/>
      </c>
    </row>
    <row r="1360" spans="1:7" x14ac:dyDescent="0.2">
      <c r="A1360" s="3" t="str">
        <f>IF('RAW Transactions'!A1360="","",'RAW Transactions'!A1360)</f>
        <v/>
      </c>
      <c r="B1360" s="26" t="str">
        <f>IF('RAW Transactions'!B1360="","",'RAW Transactions'!B1360)</f>
        <v/>
      </c>
      <c r="C1360" s="26" t="str">
        <f>IF('RAW Transactions'!C1360="","",'RAW Transactions'!C1360)</f>
        <v/>
      </c>
      <c r="D1360" s="27" t="str">
        <f>IFERROR(VLOOKUP('RAW Transactions'!D1360,'RAW Transactions'!$I$8:$J$24,2,FALSE),"")</f>
        <v/>
      </c>
      <c r="E1360" s="33" t="str">
        <f>IF('RAW Transactions'!E1360="","",'RAW Transactions'!E1360)</f>
        <v/>
      </c>
      <c r="F1360" s="33" t="str">
        <f>IFERROR(IF('RAW Transactions'!F1360="","",IF('RAW Transactions'!F1360/'RAW Transactions'!$J$3=0,G1360/E1360,'RAW Transactions'!F1360/'RAW Transactions'!$J$3)),0)</f>
        <v/>
      </c>
      <c r="G1360" s="32" t="str">
        <f>IF('RAW Transactions'!G1360="","",'RAW Transactions'!G1360)</f>
        <v/>
      </c>
    </row>
    <row r="1361" spans="1:7" x14ac:dyDescent="0.2">
      <c r="A1361" s="3" t="str">
        <f>IF('RAW Transactions'!A1361="","",'RAW Transactions'!A1361)</f>
        <v/>
      </c>
      <c r="B1361" s="26" t="str">
        <f>IF('RAW Transactions'!B1361="","",'RAW Transactions'!B1361)</f>
        <v/>
      </c>
      <c r="C1361" s="26" t="str">
        <f>IF('RAW Transactions'!C1361="","",'RAW Transactions'!C1361)</f>
        <v/>
      </c>
      <c r="D1361" s="27" t="str">
        <f>IFERROR(VLOOKUP('RAW Transactions'!D1361,'RAW Transactions'!$I$8:$J$24,2,FALSE),"")</f>
        <v/>
      </c>
      <c r="E1361" s="33" t="str">
        <f>IF('RAW Transactions'!E1361="","",'RAW Transactions'!E1361)</f>
        <v/>
      </c>
      <c r="F1361" s="33" t="str">
        <f>IFERROR(IF('RAW Transactions'!F1361="","",IF('RAW Transactions'!F1361/'RAW Transactions'!$J$3=0,G1361/E1361,'RAW Transactions'!F1361/'RAW Transactions'!$J$3)),0)</f>
        <v/>
      </c>
      <c r="G1361" s="32" t="str">
        <f>IF('RAW Transactions'!G1361="","",'RAW Transactions'!G1361)</f>
        <v/>
      </c>
    </row>
    <row r="1362" spans="1:7" x14ac:dyDescent="0.2">
      <c r="A1362" s="3" t="str">
        <f>IF('RAW Transactions'!A1362="","",'RAW Transactions'!A1362)</f>
        <v/>
      </c>
      <c r="B1362" s="26" t="str">
        <f>IF('RAW Transactions'!B1362="","",'RAW Transactions'!B1362)</f>
        <v/>
      </c>
      <c r="C1362" s="26" t="str">
        <f>IF('RAW Transactions'!C1362="","",'RAW Transactions'!C1362)</f>
        <v/>
      </c>
      <c r="D1362" s="27" t="str">
        <f>IFERROR(VLOOKUP('RAW Transactions'!D1362,'RAW Transactions'!$I$8:$J$24,2,FALSE),"")</f>
        <v/>
      </c>
      <c r="E1362" s="33" t="str">
        <f>IF('RAW Transactions'!E1362="","",'RAW Transactions'!E1362)</f>
        <v/>
      </c>
      <c r="F1362" s="33" t="str">
        <f>IFERROR(IF('RAW Transactions'!F1362="","",IF('RAW Transactions'!F1362/'RAW Transactions'!$J$3=0,G1362/E1362,'RAW Transactions'!F1362/'RAW Transactions'!$J$3)),0)</f>
        <v/>
      </c>
      <c r="G1362" s="32" t="str">
        <f>IF('RAW Transactions'!G1362="","",'RAW Transactions'!G1362)</f>
        <v/>
      </c>
    </row>
    <row r="1363" spans="1:7" x14ac:dyDescent="0.2">
      <c r="A1363" s="3" t="str">
        <f>IF('RAW Transactions'!A1363="","",'RAW Transactions'!A1363)</f>
        <v/>
      </c>
      <c r="B1363" s="26" t="str">
        <f>IF('RAW Transactions'!B1363="","",'RAW Transactions'!B1363)</f>
        <v/>
      </c>
      <c r="C1363" s="26" t="str">
        <f>IF('RAW Transactions'!C1363="","",'RAW Transactions'!C1363)</f>
        <v/>
      </c>
      <c r="D1363" s="27" t="str">
        <f>IFERROR(VLOOKUP('RAW Transactions'!D1363,'RAW Transactions'!$I$8:$J$24,2,FALSE),"")</f>
        <v/>
      </c>
      <c r="E1363" s="33" t="str">
        <f>IF('RAW Transactions'!E1363="","",'RAW Transactions'!E1363)</f>
        <v/>
      </c>
      <c r="F1363" s="33" t="str">
        <f>IFERROR(IF('RAW Transactions'!F1363="","",IF('RAW Transactions'!F1363/'RAW Transactions'!$J$3=0,G1363/E1363,'RAW Transactions'!F1363/'RAW Transactions'!$J$3)),0)</f>
        <v/>
      </c>
      <c r="G1363" s="32" t="str">
        <f>IF('RAW Transactions'!G1363="","",'RAW Transactions'!G1363)</f>
        <v/>
      </c>
    </row>
    <row r="1364" spans="1:7" x14ac:dyDescent="0.2">
      <c r="A1364" s="3" t="str">
        <f>IF('RAW Transactions'!A1364="","",'RAW Transactions'!A1364)</f>
        <v/>
      </c>
      <c r="B1364" s="26" t="str">
        <f>IF('RAW Transactions'!B1364="","",'RAW Transactions'!B1364)</f>
        <v/>
      </c>
      <c r="C1364" s="26" t="str">
        <f>IF('RAW Transactions'!C1364="","",'RAW Transactions'!C1364)</f>
        <v/>
      </c>
      <c r="D1364" s="27" t="str">
        <f>IFERROR(VLOOKUP('RAW Transactions'!D1364,'RAW Transactions'!$I$8:$J$24,2,FALSE),"")</f>
        <v/>
      </c>
      <c r="E1364" s="33" t="str">
        <f>IF('RAW Transactions'!E1364="","",'RAW Transactions'!E1364)</f>
        <v/>
      </c>
      <c r="F1364" s="33" t="str">
        <f>IFERROR(IF('RAW Transactions'!F1364="","",IF('RAW Transactions'!F1364/'RAW Transactions'!$J$3=0,G1364/E1364,'RAW Transactions'!F1364/'RAW Transactions'!$J$3)),0)</f>
        <v/>
      </c>
      <c r="G1364" s="32" t="str">
        <f>IF('RAW Transactions'!G1364="","",'RAW Transactions'!G1364)</f>
        <v/>
      </c>
    </row>
    <row r="1365" spans="1:7" x14ac:dyDescent="0.2">
      <c r="A1365" s="3" t="str">
        <f>IF('RAW Transactions'!A1365="","",'RAW Transactions'!A1365)</f>
        <v/>
      </c>
      <c r="B1365" s="26" t="str">
        <f>IF('RAW Transactions'!B1365="","",'RAW Transactions'!B1365)</f>
        <v/>
      </c>
      <c r="C1365" s="26" t="str">
        <f>IF('RAW Transactions'!C1365="","",'RAW Transactions'!C1365)</f>
        <v/>
      </c>
      <c r="D1365" s="27" t="str">
        <f>IFERROR(VLOOKUP('RAW Transactions'!D1365,'RAW Transactions'!$I$8:$J$24,2,FALSE),"")</f>
        <v/>
      </c>
      <c r="E1365" s="33" t="str">
        <f>IF('RAW Transactions'!E1365="","",'RAW Transactions'!E1365)</f>
        <v/>
      </c>
      <c r="F1365" s="33" t="str">
        <f>IFERROR(IF('RAW Transactions'!F1365="","",IF('RAW Transactions'!F1365/'RAW Transactions'!$J$3=0,G1365/E1365,'RAW Transactions'!F1365/'RAW Transactions'!$J$3)),0)</f>
        <v/>
      </c>
      <c r="G1365" s="32" t="str">
        <f>IF('RAW Transactions'!G1365="","",'RAW Transactions'!G1365)</f>
        <v/>
      </c>
    </row>
    <row r="1366" spans="1:7" x14ac:dyDescent="0.2">
      <c r="A1366" s="3" t="str">
        <f>IF('RAW Transactions'!A1366="","",'RAW Transactions'!A1366)</f>
        <v/>
      </c>
      <c r="B1366" s="26" t="str">
        <f>IF('RAW Transactions'!B1366="","",'RAW Transactions'!B1366)</f>
        <v/>
      </c>
      <c r="C1366" s="26" t="str">
        <f>IF('RAW Transactions'!C1366="","",'RAW Transactions'!C1366)</f>
        <v/>
      </c>
      <c r="D1366" s="27" t="str">
        <f>IFERROR(VLOOKUP('RAW Transactions'!D1366,'RAW Transactions'!$I$8:$J$24,2,FALSE),"")</f>
        <v/>
      </c>
      <c r="E1366" s="33" t="str">
        <f>IF('RAW Transactions'!E1366="","",'RAW Transactions'!E1366)</f>
        <v/>
      </c>
      <c r="F1366" s="33" t="str">
        <f>IFERROR(IF('RAW Transactions'!F1366="","",IF('RAW Transactions'!F1366/'RAW Transactions'!$J$3=0,G1366/E1366,'RAW Transactions'!F1366/'RAW Transactions'!$J$3)),0)</f>
        <v/>
      </c>
      <c r="G1366" s="32" t="str">
        <f>IF('RAW Transactions'!G1366="","",'RAW Transactions'!G1366)</f>
        <v/>
      </c>
    </row>
    <row r="1367" spans="1:7" x14ac:dyDescent="0.2">
      <c r="A1367" s="3" t="str">
        <f>IF('RAW Transactions'!A1367="","",'RAW Transactions'!A1367)</f>
        <v/>
      </c>
      <c r="B1367" s="26" t="str">
        <f>IF('RAW Transactions'!B1367="","",'RAW Transactions'!B1367)</f>
        <v/>
      </c>
      <c r="C1367" s="26" t="str">
        <f>IF('RAW Transactions'!C1367="","",'RAW Transactions'!C1367)</f>
        <v/>
      </c>
      <c r="D1367" s="27" t="str">
        <f>IFERROR(VLOOKUP('RAW Transactions'!D1367,'RAW Transactions'!$I$8:$J$24,2,FALSE),"")</f>
        <v/>
      </c>
      <c r="E1367" s="33" t="str">
        <f>IF('RAW Transactions'!E1367="","",'RAW Transactions'!E1367)</f>
        <v/>
      </c>
      <c r="F1367" s="33" t="str">
        <f>IFERROR(IF('RAW Transactions'!F1367="","",IF('RAW Transactions'!F1367/'RAW Transactions'!$J$3=0,G1367/E1367,'RAW Transactions'!F1367/'RAW Transactions'!$J$3)),0)</f>
        <v/>
      </c>
      <c r="G1367" s="32" t="str">
        <f>IF('RAW Transactions'!G1367="","",'RAW Transactions'!G1367)</f>
        <v/>
      </c>
    </row>
    <row r="1368" spans="1:7" x14ac:dyDescent="0.2">
      <c r="A1368" s="3" t="str">
        <f>IF('RAW Transactions'!A1368="","",'RAW Transactions'!A1368)</f>
        <v/>
      </c>
      <c r="B1368" s="26" t="str">
        <f>IF('RAW Transactions'!B1368="","",'RAW Transactions'!B1368)</f>
        <v/>
      </c>
      <c r="C1368" s="26" t="str">
        <f>IF('RAW Transactions'!C1368="","",'RAW Transactions'!C1368)</f>
        <v/>
      </c>
      <c r="D1368" s="27" t="str">
        <f>IFERROR(VLOOKUP('RAW Transactions'!D1368,'RAW Transactions'!$I$8:$J$24,2,FALSE),"")</f>
        <v/>
      </c>
      <c r="E1368" s="33" t="str">
        <f>IF('RAW Transactions'!E1368="","",'RAW Transactions'!E1368)</f>
        <v/>
      </c>
      <c r="F1368" s="33" t="str">
        <f>IFERROR(IF('RAW Transactions'!F1368="","",IF('RAW Transactions'!F1368/'RAW Transactions'!$J$3=0,G1368/E1368,'RAW Transactions'!F1368/'RAW Transactions'!$J$3)),0)</f>
        <v/>
      </c>
      <c r="G1368" s="32" t="str">
        <f>IF('RAW Transactions'!G1368="","",'RAW Transactions'!G1368)</f>
        <v/>
      </c>
    </row>
    <row r="1369" spans="1:7" x14ac:dyDescent="0.2">
      <c r="A1369" s="3" t="str">
        <f>IF('RAW Transactions'!A1369="","",'RAW Transactions'!A1369)</f>
        <v/>
      </c>
      <c r="B1369" s="26" t="str">
        <f>IF('RAW Transactions'!B1369="","",'RAW Transactions'!B1369)</f>
        <v/>
      </c>
      <c r="C1369" s="26" t="str">
        <f>IF('RAW Transactions'!C1369="","",'RAW Transactions'!C1369)</f>
        <v/>
      </c>
      <c r="D1369" s="27" t="str">
        <f>IFERROR(VLOOKUP('RAW Transactions'!D1369,'RAW Transactions'!$I$8:$J$24,2,FALSE),"")</f>
        <v/>
      </c>
      <c r="E1369" s="33" t="str">
        <f>IF('RAW Transactions'!E1369="","",'RAW Transactions'!E1369)</f>
        <v/>
      </c>
      <c r="F1369" s="33" t="str">
        <f>IFERROR(IF('RAW Transactions'!F1369="","",IF('RAW Transactions'!F1369/'RAW Transactions'!$J$3=0,G1369/E1369,'RAW Transactions'!F1369/'RAW Transactions'!$J$3)),0)</f>
        <v/>
      </c>
      <c r="G1369" s="32" t="str">
        <f>IF('RAW Transactions'!G1369="","",'RAW Transactions'!G1369)</f>
        <v/>
      </c>
    </row>
    <row r="1370" spans="1:7" x14ac:dyDescent="0.2">
      <c r="A1370" s="3" t="str">
        <f>IF('RAW Transactions'!A1370="","",'RAW Transactions'!A1370)</f>
        <v/>
      </c>
      <c r="B1370" s="26" t="str">
        <f>IF('RAW Transactions'!B1370="","",'RAW Transactions'!B1370)</f>
        <v/>
      </c>
      <c r="C1370" s="26" t="str">
        <f>IF('RAW Transactions'!C1370="","",'RAW Transactions'!C1370)</f>
        <v/>
      </c>
      <c r="D1370" s="27" t="str">
        <f>IFERROR(VLOOKUP('RAW Transactions'!D1370,'RAW Transactions'!$I$8:$J$24,2,FALSE),"")</f>
        <v/>
      </c>
      <c r="E1370" s="33" t="str">
        <f>IF('RAW Transactions'!E1370="","",'RAW Transactions'!E1370)</f>
        <v/>
      </c>
      <c r="F1370" s="33" t="str">
        <f>IFERROR(IF('RAW Transactions'!F1370="","",IF('RAW Transactions'!F1370/'RAW Transactions'!$J$3=0,G1370/E1370,'RAW Transactions'!F1370/'RAW Transactions'!$J$3)),0)</f>
        <v/>
      </c>
      <c r="G1370" s="32" t="str">
        <f>IF('RAW Transactions'!G1370="","",'RAW Transactions'!G1370)</f>
        <v/>
      </c>
    </row>
    <row r="1371" spans="1:7" x14ac:dyDescent="0.2">
      <c r="A1371" s="3" t="str">
        <f>IF('RAW Transactions'!A1371="","",'RAW Transactions'!A1371)</f>
        <v/>
      </c>
      <c r="B1371" s="26" t="str">
        <f>IF('RAW Transactions'!B1371="","",'RAW Transactions'!B1371)</f>
        <v/>
      </c>
      <c r="C1371" s="26" t="str">
        <f>IF('RAW Transactions'!C1371="","",'RAW Transactions'!C1371)</f>
        <v/>
      </c>
      <c r="D1371" s="27" t="str">
        <f>IFERROR(VLOOKUP('RAW Transactions'!D1371,'RAW Transactions'!$I$8:$J$24,2,FALSE),"")</f>
        <v/>
      </c>
      <c r="E1371" s="33" t="str">
        <f>IF('RAW Transactions'!E1371="","",'RAW Transactions'!E1371)</f>
        <v/>
      </c>
      <c r="F1371" s="33" t="str">
        <f>IFERROR(IF('RAW Transactions'!F1371="","",IF('RAW Transactions'!F1371/'RAW Transactions'!$J$3=0,G1371/E1371,'RAW Transactions'!F1371/'RAW Transactions'!$J$3)),0)</f>
        <v/>
      </c>
      <c r="G1371" s="32" t="str">
        <f>IF('RAW Transactions'!G1371="","",'RAW Transactions'!G1371)</f>
        <v/>
      </c>
    </row>
    <row r="1372" spans="1:7" x14ac:dyDescent="0.2">
      <c r="A1372" s="3" t="str">
        <f>IF('RAW Transactions'!A1372="","",'RAW Transactions'!A1372)</f>
        <v/>
      </c>
      <c r="B1372" s="26" t="str">
        <f>IF('RAW Transactions'!B1372="","",'RAW Transactions'!B1372)</f>
        <v/>
      </c>
      <c r="C1372" s="26" t="str">
        <f>IF('RAW Transactions'!C1372="","",'RAW Transactions'!C1372)</f>
        <v/>
      </c>
      <c r="D1372" s="27" t="str">
        <f>IFERROR(VLOOKUP('RAW Transactions'!D1372,'RAW Transactions'!$I$8:$J$24,2,FALSE),"")</f>
        <v/>
      </c>
      <c r="E1372" s="33" t="str">
        <f>IF('RAW Transactions'!E1372="","",'RAW Transactions'!E1372)</f>
        <v/>
      </c>
      <c r="F1372" s="33" t="str">
        <f>IFERROR(IF('RAW Transactions'!F1372="","",IF('RAW Transactions'!F1372/'RAW Transactions'!$J$3=0,G1372/E1372,'RAW Transactions'!F1372/'RAW Transactions'!$J$3)),0)</f>
        <v/>
      </c>
      <c r="G1372" s="32" t="str">
        <f>IF('RAW Transactions'!G1372="","",'RAW Transactions'!G1372)</f>
        <v/>
      </c>
    </row>
    <row r="1373" spans="1:7" x14ac:dyDescent="0.2">
      <c r="A1373" s="3" t="str">
        <f>IF('RAW Transactions'!A1373="","",'RAW Transactions'!A1373)</f>
        <v/>
      </c>
      <c r="B1373" s="26" t="str">
        <f>IF('RAW Transactions'!B1373="","",'RAW Transactions'!B1373)</f>
        <v/>
      </c>
      <c r="C1373" s="26" t="str">
        <f>IF('RAW Transactions'!C1373="","",'RAW Transactions'!C1373)</f>
        <v/>
      </c>
      <c r="D1373" s="27" t="str">
        <f>IFERROR(VLOOKUP('RAW Transactions'!D1373,'RAW Transactions'!$I$8:$J$24,2,FALSE),"")</f>
        <v/>
      </c>
      <c r="E1373" s="33" t="str">
        <f>IF('RAW Transactions'!E1373="","",'RAW Transactions'!E1373)</f>
        <v/>
      </c>
      <c r="F1373" s="33" t="str">
        <f>IFERROR(IF('RAW Transactions'!F1373="","",IF('RAW Transactions'!F1373/'RAW Transactions'!$J$3=0,G1373/E1373,'RAW Transactions'!F1373/'RAW Transactions'!$J$3)),0)</f>
        <v/>
      </c>
      <c r="G1373" s="32" t="str">
        <f>IF('RAW Transactions'!G1373="","",'RAW Transactions'!G1373)</f>
        <v/>
      </c>
    </row>
    <row r="1374" spans="1:7" x14ac:dyDescent="0.2">
      <c r="A1374" s="3" t="str">
        <f>IF('RAW Transactions'!A1374="","",'RAW Transactions'!A1374)</f>
        <v/>
      </c>
      <c r="B1374" s="26" t="str">
        <f>IF('RAW Transactions'!B1374="","",'RAW Transactions'!B1374)</f>
        <v/>
      </c>
      <c r="C1374" s="26" t="str">
        <f>IF('RAW Transactions'!C1374="","",'RAW Transactions'!C1374)</f>
        <v/>
      </c>
      <c r="D1374" s="27" t="str">
        <f>IFERROR(VLOOKUP('RAW Transactions'!D1374,'RAW Transactions'!$I$8:$J$24,2,FALSE),"")</f>
        <v/>
      </c>
      <c r="E1374" s="33" t="str">
        <f>IF('RAW Transactions'!E1374="","",'RAW Transactions'!E1374)</f>
        <v/>
      </c>
      <c r="F1374" s="33" t="str">
        <f>IFERROR(IF('RAW Transactions'!F1374="","",IF('RAW Transactions'!F1374/'RAW Transactions'!$J$3=0,G1374/E1374,'RAW Transactions'!F1374/'RAW Transactions'!$J$3)),0)</f>
        <v/>
      </c>
      <c r="G1374" s="32" t="str">
        <f>IF('RAW Transactions'!G1374="","",'RAW Transactions'!G1374)</f>
        <v/>
      </c>
    </row>
    <row r="1375" spans="1:7" x14ac:dyDescent="0.2">
      <c r="A1375" s="3" t="str">
        <f>IF('RAW Transactions'!A1375="","",'RAW Transactions'!A1375)</f>
        <v/>
      </c>
      <c r="B1375" s="26" t="str">
        <f>IF('RAW Transactions'!B1375="","",'RAW Transactions'!B1375)</f>
        <v/>
      </c>
      <c r="C1375" s="26" t="str">
        <f>IF('RAW Transactions'!C1375="","",'RAW Transactions'!C1375)</f>
        <v/>
      </c>
      <c r="D1375" s="27" t="str">
        <f>IFERROR(VLOOKUP('RAW Transactions'!D1375,'RAW Transactions'!$I$8:$J$24,2,FALSE),"")</f>
        <v/>
      </c>
      <c r="E1375" s="33" t="str">
        <f>IF('RAW Transactions'!E1375="","",'RAW Transactions'!E1375)</f>
        <v/>
      </c>
      <c r="F1375" s="33" t="str">
        <f>IFERROR(IF('RAW Transactions'!F1375="","",IF('RAW Transactions'!F1375/'RAW Transactions'!$J$3=0,G1375/E1375,'RAW Transactions'!F1375/'RAW Transactions'!$J$3)),0)</f>
        <v/>
      </c>
      <c r="G1375" s="32" t="str">
        <f>IF('RAW Transactions'!G1375="","",'RAW Transactions'!G1375)</f>
        <v/>
      </c>
    </row>
    <row r="1376" spans="1:7" x14ac:dyDescent="0.2">
      <c r="A1376" s="3" t="str">
        <f>IF('RAW Transactions'!A1376="","",'RAW Transactions'!A1376)</f>
        <v/>
      </c>
      <c r="B1376" s="26" t="str">
        <f>IF('RAW Transactions'!B1376="","",'RAW Transactions'!B1376)</f>
        <v/>
      </c>
      <c r="C1376" s="26" t="str">
        <f>IF('RAW Transactions'!C1376="","",'RAW Transactions'!C1376)</f>
        <v/>
      </c>
      <c r="D1376" s="27" t="str">
        <f>IFERROR(VLOOKUP('RAW Transactions'!D1376,'RAW Transactions'!$I$8:$J$24,2,FALSE),"")</f>
        <v/>
      </c>
      <c r="E1376" s="33" t="str">
        <f>IF('RAW Transactions'!E1376="","",'RAW Transactions'!E1376)</f>
        <v/>
      </c>
      <c r="F1376" s="33" t="str">
        <f>IFERROR(IF('RAW Transactions'!F1376="","",IF('RAW Transactions'!F1376/'RAW Transactions'!$J$3=0,G1376/E1376,'RAW Transactions'!F1376/'RAW Transactions'!$J$3)),0)</f>
        <v/>
      </c>
      <c r="G1376" s="32" t="str">
        <f>IF('RAW Transactions'!G1376="","",'RAW Transactions'!G1376)</f>
        <v/>
      </c>
    </row>
    <row r="1377" spans="1:7" x14ac:dyDescent="0.2">
      <c r="A1377" s="3" t="str">
        <f>IF('RAW Transactions'!A1377="","",'RAW Transactions'!A1377)</f>
        <v/>
      </c>
      <c r="B1377" s="26" t="str">
        <f>IF('RAW Transactions'!B1377="","",'RAW Transactions'!B1377)</f>
        <v/>
      </c>
      <c r="C1377" s="26" t="str">
        <f>IF('RAW Transactions'!C1377="","",'RAW Transactions'!C1377)</f>
        <v/>
      </c>
      <c r="D1377" s="27" t="str">
        <f>IFERROR(VLOOKUP('RAW Transactions'!D1377,'RAW Transactions'!$I$8:$J$24,2,FALSE),"")</f>
        <v/>
      </c>
      <c r="E1377" s="33" t="str">
        <f>IF('RAW Transactions'!E1377="","",'RAW Transactions'!E1377)</f>
        <v/>
      </c>
      <c r="F1377" s="33" t="str">
        <f>IFERROR(IF('RAW Transactions'!F1377="","",IF('RAW Transactions'!F1377/'RAW Transactions'!$J$3=0,G1377/E1377,'RAW Transactions'!F1377/'RAW Transactions'!$J$3)),0)</f>
        <v/>
      </c>
      <c r="G1377" s="32" t="str">
        <f>IF('RAW Transactions'!G1377="","",'RAW Transactions'!G1377)</f>
        <v/>
      </c>
    </row>
    <row r="1378" spans="1:7" x14ac:dyDescent="0.2">
      <c r="A1378" s="3" t="str">
        <f>IF('RAW Transactions'!A1378="","",'RAW Transactions'!A1378)</f>
        <v/>
      </c>
      <c r="B1378" s="26" t="str">
        <f>IF('RAW Transactions'!B1378="","",'RAW Transactions'!B1378)</f>
        <v/>
      </c>
      <c r="C1378" s="26" t="str">
        <f>IF('RAW Transactions'!C1378="","",'RAW Transactions'!C1378)</f>
        <v/>
      </c>
      <c r="D1378" s="27" t="str">
        <f>IFERROR(VLOOKUP('RAW Transactions'!D1378,'RAW Transactions'!$I$8:$J$24,2,FALSE),"")</f>
        <v/>
      </c>
      <c r="E1378" s="33" t="str">
        <f>IF('RAW Transactions'!E1378="","",'RAW Transactions'!E1378)</f>
        <v/>
      </c>
      <c r="F1378" s="33" t="str">
        <f>IFERROR(IF('RAW Transactions'!F1378="","",IF('RAW Transactions'!F1378/'RAW Transactions'!$J$3=0,G1378/E1378,'RAW Transactions'!F1378/'RAW Transactions'!$J$3)),0)</f>
        <v/>
      </c>
      <c r="G1378" s="32" t="str">
        <f>IF('RAW Transactions'!G1378="","",'RAW Transactions'!G1378)</f>
        <v/>
      </c>
    </row>
    <row r="1379" spans="1:7" x14ac:dyDescent="0.2">
      <c r="A1379" s="3" t="str">
        <f>IF('RAW Transactions'!A1379="","",'RAW Transactions'!A1379)</f>
        <v/>
      </c>
      <c r="B1379" s="26" t="str">
        <f>IF('RAW Transactions'!B1379="","",'RAW Transactions'!B1379)</f>
        <v/>
      </c>
      <c r="C1379" s="26" t="str">
        <f>IF('RAW Transactions'!C1379="","",'RAW Transactions'!C1379)</f>
        <v/>
      </c>
      <c r="D1379" s="27" t="str">
        <f>IFERROR(VLOOKUP('RAW Transactions'!D1379,'RAW Transactions'!$I$8:$J$24,2,FALSE),"")</f>
        <v/>
      </c>
      <c r="E1379" s="33" t="str">
        <f>IF('RAW Transactions'!E1379="","",'RAW Transactions'!E1379)</f>
        <v/>
      </c>
      <c r="F1379" s="33" t="str">
        <f>IFERROR(IF('RAW Transactions'!F1379="","",IF('RAW Transactions'!F1379/'RAW Transactions'!$J$3=0,G1379/E1379,'RAW Transactions'!F1379/'RAW Transactions'!$J$3)),0)</f>
        <v/>
      </c>
      <c r="G1379" s="32" t="str">
        <f>IF('RAW Transactions'!G1379="","",'RAW Transactions'!G1379)</f>
        <v/>
      </c>
    </row>
    <row r="1380" spans="1:7" x14ac:dyDescent="0.2">
      <c r="A1380" s="3" t="str">
        <f>IF('RAW Transactions'!A1380="","",'RAW Transactions'!A1380)</f>
        <v/>
      </c>
      <c r="B1380" s="26" t="str">
        <f>IF('RAW Transactions'!B1380="","",'RAW Transactions'!B1380)</f>
        <v/>
      </c>
      <c r="C1380" s="26" t="str">
        <f>IF('RAW Transactions'!C1380="","",'RAW Transactions'!C1380)</f>
        <v/>
      </c>
      <c r="D1380" s="27" t="str">
        <f>IFERROR(VLOOKUP('RAW Transactions'!D1380,'RAW Transactions'!$I$8:$J$24,2,FALSE),"")</f>
        <v/>
      </c>
      <c r="E1380" s="33" t="str">
        <f>IF('RAW Transactions'!E1380="","",'RAW Transactions'!E1380)</f>
        <v/>
      </c>
      <c r="F1380" s="33" t="str">
        <f>IFERROR(IF('RAW Transactions'!F1380="","",IF('RAW Transactions'!F1380/'RAW Transactions'!$J$3=0,G1380/E1380,'RAW Transactions'!F1380/'RAW Transactions'!$J$3)),0)</f>
        <v/>
      </c>
      <c r="G1380" s="32" t="str">
        <f>IF('RAW Transactions'!G1380="","",'RAW Transactions'!G1380)</f>
        <v/>
      </c>
    </row>
    <row r="1381" spans="1:7" x14ac:dyDescent="0.2">
      <c r="A1381" s="3" t="str">
        <f>IF('RAW Transactions'!A1381="","",'RAW Transactions'!A1381)</f>
        <v/>
      </c>
      <c r="B1381" s="26" t="str">
        <f>IF('RAW Transactions'!B1381="","",'RAW Transactions'!B1381)</f>
        <v/>
      </c>
      <c r="C1381" s="26" t="str">
        <f>IF('RAW Transactions'!C1381="","",'RAW Transactions'!C1381)</f>
        <v/>
      </c>
      <c r="D1381" s="27" t="str">
        <f>IFERROR(VLOOKUP('RAW Transactions'!D1381,'RAW Transactions'!$I$8:$J$24,2,FALSE),"")</f>
        <v/>
      </c>
      <c r="E1381" s="33" t="str">
        <f>IF('RAW Transactions'!E1381="","",'RAW Transactions'!E1381)</f>
        <v/>
      </c>
      <c r="F1381" s="33" t="str">
        <f>IFERROR(IF('RAW Transactions'!F1381="","",IF('RAW Transactions'!F1381/'RAW Transactions'!$J$3=0,G1381/E1381,'RAW Transactions'!F1381/'RAW Transactions'!$J$3)),0)</f>
        <v/>
      </c>
      <c r="G1381" s="32" t="str">
        <f>IF('RAW Transactions'!G1381="","",'RAW Transactions'!G1381)</f>
        <v/>
      </c>
    </row>
    <row r="1382" spans="1:7" x14ac:dyDescent="0.2">
      <c r="A1382" s="3" t="str">
        <f>IF('RAW Transactions'!A1382="","",'RAW Transactions'!A1382)</f>
        <v/>
      </c>
      <c r="B1382" s="26" t="str">
        <f>IF('RAW Transactions'!B1382="","",'RAW Transactions'!B1382)</f>
        <v/>
      </c>
      <c r="C1382" s="26" t="str">
        <f>IF('RAW Transactions'!C1382="","",'RAW Transactions'!C1382)</f>
        <v/>
      </c>
      <c r="D1382" s="27" t="str">
        <f>IFERROR(VLOOKUP('RAW Transactions'!D1382,'RAW Transactions'!$I$8:$J$24,2,FALSE),"")</f>
        <v/>
      </c>
      <c r="E1382" s="33" t="str">
        <f>IF('RAW Transactions'!E1382="","",'RAW Transactions'!E1382)</f>
        <v/>
      </c>
      <c r="F1382" s="33" t="str">
        <f>IFERROR(IF('RAW Transactions'!F1382="","",IF('RAW Transactions'!F1382/'RAW Transactions'!$J$3=0,G1382/E1382,'RAW Transactions'!F1382/'RAW Transactions'!$J$3)),0)</f>
        <v/>
      </c>
      <c r="G1382" s="32" t="str">
        <f>IF('RAW Transactions'!G1382="","",'RAW Transactions'!G1382)</f>
        <v/>
      </c>
    </row>
    <row r="1383" spans="1:7" x14ac:dyDescent="0.2">
      <c r="A1383" s="3" t="str">
        <f>IF('RAW Transactions'!A1383="","",'RAW Transactions'!A1383)</f>
        <v/>
      </c>
      <c r="B1383" s="26" t="str">
        <f>IF('RAW Transactions'!B1383="","",'RAW Transactions'!B1383)</f>
        <v/>
      </c>
      <c r="C1383" s="26" t="str">
        <f>IF('RAW Transactions'!C1383="","",'RAW Transactions'!C1383)</f>
        <v/>
      </c>
      <c r="D1383" s="27" t="str">
        <f>IFERROR(VLOOKUP('RAW Transactions'!D1383,'RAW Transactions'!$I$8:$J$24,2,FALSE),"")</f>
        <v/>
      </c>
      <c r="E1383" s="33" t="str">
        <f>IF('RAW Transactions'!E1383="","",'RAW Transactions'!E1383)</f>
        <v/>
      </c>
      <c r="F1383" s="33" t="str">
        <f>IFERROR(IF('RAW Transactions'!F1383="","",IF('RAW Transactions'!F1383/'RAW Transactions'!$J$3=0,G1383/E1383,'RAW Transactions'!F1383/'RAW Transactions'!$J$3)),0)</f>
        <v/>
      </c>
      <c r="G1383" s="32" t="str">
        <f>IF('RAW Transactions'!G1383="","",'RAW Transactions'!G1383)</f>
        <v/>
      </c>
    </row>
    <row r="1384" spans="1:7" x14ac:dyDescent="0.2">
      <c r="A1384" s="3" t="str">
        <f>IF('RAW Transactions'!A1384="","",'RAW Transactions'!A1384)</f>
        <v/>
      </c>
      <c r="B1384" s="26" t="str">
        <f>IF('RAW Transactions'!B1384="","",'RAW Transactions'!B1384)</f>
        <v/>
      </c>
      <c r="C1384" s="26" t="str">
        <f>IF('RAW Transactions'!C1384="","",'RAW Transactions'!C1384)</f>
        <v/>
      </c>
      <c r="D1384" s="27" t="str">
        <f>IFERROR(VLOOKUP('RAW Transactions'!D1384,'RAW Transactions'!$I$8:$J$24,2,FALSE),"")</f>
        <v/>
      </c>
      <c r="E1384" s="33" t="str">
        <f>IF('RAW Transactions'!E1384="","",'RAW Transactions'!E1384)</f>
        <v/>
      </c>
      <c r="F1384" s="33" t="str">
        <f>IFERROR(IF('RAW Transactions'!F1384="","",IF('RAW Transactions'!F1384/'RAW Transactions'!$J$3=0,G1384/E1384,'RAW Transactions'!F1384/'RAW Transactions'!$J$3)),0)</f>
        <v/>
      </c>
      <c r="G1384" s="32" t="str">
        <f>IF('RAW Transactions'!G1384="","",'RAW Transactions'!G1384)</f>
        <v/>
      </c>
    </row>
    <row r="1385" spans="1:7" x14ac:dyDescent="0.2">
      <c r="A1385" s="3" t="str">
        <f>IF('RAW Transactions'!A1385="","",'RAW Transactions'!A1385)</f>
        <v/>
      </c>
      <c r="B1385" s="26" t="str">
        <f>IF('RAW Transactions'!B1385="","",'RAW Transactions'!B1385)</f>
        <v/>
      </c>
      <c r="C1385" s="26" t="str">
        <f>IF('RAW Transactions'!C1385="","",'RAW Transactions'!C1385)</f>
        <v/>
      </c>
      <c r="D1385" s="27" t="str">
        <f>IFERROR(VLOOKUP('RAW Transactions'!D1385,'RAW Transactions'!$I$8:$J$24,2,FALSE),"")</f>
        <v/>
      </c>
      <c r="E1385" s="33" t="str">
        <f>IF('RAW Transactions'!E1385="","",'RAW Transactions'!E1385)</f>
        <v/>
      </c>
      <c r="F1385" s="33" t="str">
        <f>IFERROR(IF('RAW Transactions'!F1385="","",IF('RAW Transactions'!F1385/'RAW Transactions'!$J$3=0,G1385/E1385,'RAW Transactions'!F1385/'RAW Transactions'!$J$3)),0)</f>
        <v/>
      </c>
      <c r="G1385" s="32" t="str">
        <f>IF('RAW Transactions'!G1385="","",'RAW Transactions'!G1385)</f>
        <v/>
      </c>
    </row>
    <row r="1386" spans="1:7" x14ac:dyDescent="0.2">
      <c r="A1386" s="3" t="str">
        <f>IF('RAW Transactions'!A1386="","",'RAW Transactions'!A1386)</f>
        <v/>
      </c>
      <c r="B1386" s="26" t="str">
        <f>IF('RAW Transactions'!B1386="","",'RAW Transactions'!B1386)</f>
        <v/>
      </c>
      <c r="C1386" s="26" t="str">
        <f>IF('RAW Transactions'!C1386="","",'RAW Transactions'!C1386)</f>
        <v/>
      </c>
      <c r="D1386" s="27" t="str">
        <f>IFERROR(VLOOKUP('RAW Transactions'!D1386,'RAW Transactions'!$I$8:$J$24,2,FALSE),"")</f>
        <v/>
      </c>
      <c r="E1386" s="33" t="str">
        <f>IF('RAW Transactions'!E1386="","",'RAW Transactions'!E1386)</f>
        <v/>
      </c>
      <c r="F1386" s="33" t="str">
        <f>IFERROR(IF('RAW Transactions'!F1386="","",IF('RAW Transactions'!F1386/'RAW Transactions'!$J$3=0,G1386/E1386,'RAW Transactions'!F1386/'RAW Transactions'!$J$3)),0)</f>
        <v/>
      </c>
      <c r="G1386" s="32" t="str">
        <f>IF('RAW Transactions'!G1386="","",'RAW Transactions'!G1386)</f>
        <v/>
      </c>
    </row>
    <row r="1387" spans="1:7" x14ac:dyDescent="0.2">
      <c r="A1387" s="3" t="str">
        <f>IF('RAW Transactions'!A1387="","",'RAW Transactions'!A1387)</f>
        <v/>
      </c>
      <c r="B1387" s="26" t="str">
        <f>IF('RAW Transactions'!B1387="","",'RAW Transactions'!B1387)</f>
        <v/>
      </c>
      <c r="C1387" s="26" t="str">
        <f>IF('RAW Transactions'!C1387="","",'RAW Transactions'!C1387)</f>
        <v/>
      </c>
      <c r="D1387" s="27" t="str">
        <f>IFERROR(VLOOKUP('RAW Transactions'!D1387,'RAW Transactions'!$I$8:$J$24,2,FALSE),"")</f>
        <v/>
      </c>
      <c r="E1387" s="33" t="str">
        <f>IF('RAW Transactions'!E1387="","",'RAW Transactions'!E1387)</f>
        <v/>
      </c>
      <c r="F1387" s="33" t="str">
        <f>IFERROR(IF('RAW Transactions'!F1387="","",IF('RAW Transactions'!F1387/'RAW Transactions'!$J$3=0,G1387/E1387,'RAW Transactions'!F1387/'RAW Transactions'!$J$3)),0)</f>
        <v/>
      </c>
      <c r="G1387" s="32" t="str">
        <f>IF('RAW Transactions'!G1387="","",'RAW Transactions'!G1387)</f>
        <v/>
      </c>
    </row>
    <row r="1388" spans="1:7" x14ac:dyDescent="0.2">
      <c r="A1388" s="3" t="str">
        <f>IF('RAW Transactions'!A1388="","",'RAW Transactions'!A1388)</f>
        <v/>
      </c>
      <c r="B1388" s="26" t="str">
        <f>IF('RAW Transactions'!B1388="","",'RAW Transactions'!B1388)</f>
        <v/>
      </c>
      <c r="C1388" s="26" t="str">
        <f>IF('RAW Transactions'!C1388="","",'RAW Transactions'!C1388)</f>
        <v/>
      </c>
      <c r="D1388" s="27" t="str">
        <f>IFERROR(VLOOKUP('RAW Transactions'!D1388,'RAW Transactions'!$I$8:$J$24,2,FALSE),"")</f>
        <v/>
      </c>
      <c r="E1388" s="33" t="str">
        <f>IF('RAW Transactions'!E1388="","",'RAW Transactions'!E1388)</f>
        <v/>
      </c>
      <c r="F1388" s="33" t="str">
        <f>IFERROR(IF('RAW Transactions'!F1388="","",IF('RAW Transactions'!F1388/'RAW Transactions'!$J$3=0,G1388/E1388,'RAW Transactions'!F1388/'RAW Transactions'!$J$3)),0)</f>
        <v/>
      </c>
      <c r="G1388" s="32" t="str">
        <f>IF('RAW Transactions'!G1388="","",'RAW Transactions'!G1388)</f>
        <v/>
      </c>
    </row>
    <row r="1389" spans="1:7" x14ac:dyDescent="0.2">
      <c r="A1389" s="3" t="str">
        <f>IF('RAW Transactions'!A1389="","",'RAW Transactions'!A1389)</f>
        <v/>
      </c>
      <c r="B1389" s="26" t="str">
        <f>IF('RAW Transactions'!B1389="","",'RAW Transactions'!B1389)</f>
        <v/>
      </c>
      <c r="C1389" s="26" t="str">
        <f>IF('RAW Transactions'!C1389="","",'RAW Transactions'!C1389)</f>
        <v/>
      </c>
      <c r="D1389" s="27" t="str">
        <f>IFERROR(VLOOKUP('RAW Transactions'!D1389,'RAW Transactions'!$I$8:$J$24,2,FALSE),"")</f>
        <v/>
      </c>
      <c r="E1389" s="33" t="str">
        <f>IF('RAW Transactions'!E1389="","",'RAW Transactions'!E1389)</f>
        <v/>
      </c>
      <c r="F1389" s="33" t="str">
        <f>IFERROR(IF('RAW Transactions'!F1389="","",IF('RAW Transactions'!F1389/'RAW Transactions'!$J$3=0,G1389/E1389,'RAW Transactions'!F1389/'RAW Transactions'!$J$3)),0)</f>
        <v/>
      </c>
      <c r="G1389" s="32" t="str">
        <f>IF('RAW Transactions'!G1389="","",'RAW Transactions'!G1389)</f>
        <v/>
      </c>
    </row>
    <row r="1390" spans="1:7" x14ac:dyDescent="0.2">
      <c r="A1390" s="3" t="str">
        <f>IF('RAW Transactions'!A1390="","",'RAW Transactions'!A1390)</f>
        <v/>
      </c>
      <c r="B1390" s="26" t="str">
        <f>IF('RAW Transactions'!B1390="","",'RAW Transactions'!B1390)</f>
        <v/>
      </c>
      <c r="C1390" s="26" t="str">
        <f>IF('RAW Transactions'!C1390="","",'RAW Transactions'!C1390)</f>
        <v/>
      </c>
      <c r="D1390" s="27" t="str">
        <f>IFERROR(VLOOKUP('RAW Transactions'!D1390,'RAW Transactions'!$I$8:$J$24,2,FALSE),"")</f>
        <v/>
      </c>
      <c r="E1390" s="33" t="str">
        <f>IF('RAW Transactions'!E1390="","",'RAW Transactions'!E1390)</f>
        <v/>
      </c>
      <c r="F1390" s="33" t="str">
        <f>IFERROR(IF('RAW Transactions'!F1390="","",IF('RAW Transactions'!F1390/'RAW Transactions'!$J$3=0,G1390/E1390,'RAW Transactions'!F1390/'RAW Transactions'!$J$3)),0)</f>
        <v/>
      </c>
      <c r="G1390" s="32" t="str">
        <f>IF('RAW Transactions'!G1390="","",'RAW Transactions'!G1390)</f>
        <v/>
      </c>
    </row>
    <row r="1391" spans="1:7" x14ac:dyDescent="0.2">
      <c r="A1391" s="3" t="str">
        <f>IF('RAW Transactions'!A1391="","",'RAW Transactions'!A1391)</f>
        <v/>
      </c>
      <c r="B1391" s="26" t="str">
        <f>IF('RAW Transactions'!B1391="","",'RAW Transactions'!B1391)</f>
        <v/>
      </c>
      <c r="C1391" s="26" t="str">
        <f>IF('RAW Transactions'!C1391="","",'RAW Transactions'!C1391)</f>
        <v/>
      </c>
      <c r="D1391" s="27" t="str">
        <f>IFERROR(VLOOKUP('RAW Transactions'!D1391,'RAW Transactions'!$I$8:$J$24,2,FALSE),"")</f>
        <v/>
      </c>
      <c r="E1391" s="33" t="str">
        <f>IF('RAW Transactions'!E1391="","",'RAW Transactions'!E1391)</f>
        <v/>
      </c>
      <c r="F1391" s="33" t="str">
        <f>IFERROR(IF('RAW Transactions'!F1391="","",IF('RAW Transactions'!F1391/'RAW Transactions'!$J$3=0,G1391/E1391,'RAW Transactions'!F1391/'RAW Transactions'!$J$3)),0)</f>
        <v/>
      </c>
      <c r="G1391" s="32" t="str">
        <f>IF('RAW Transactions'!G1391="","",'RAW Transactions'!G1391)</f>
        <v/>
      </c>
    </row>
    <row r="1392" spans="1:7" x14ac:dyDescent="0.2">
      <c r="A1392" s="3" t="str">
        <f>IF('RAW Transactions'!A1392="","",'RAW Transactions'!A1392)</f>
        <v/>
      </c>
      <c r="B1392" s="26" t="str">
        <f>IF('RAW Transactions'!B1392="","",'RAW Transactions'!B1392)</f>
        <v/>
      </c>
      <c r="C1392" s="26" t="str">
        <f>IF('RAW Transactions'!C1392="","",'RAW Transactions'!C1392)</f>
        <v/>
      </c>
      <c r="D1392" s="27" t="str">
        <f>IFERROR(VLOOKUP('RAW Transactions'!D1392,'RAW Transactions'!$I$8:$J$24,2,FALSE),"")</f>
        <v/>
      </c>
      <c r="E1392" s="33" t="str">
        <f>IF('RAW Transactions'!E1392="","",'RAW Transactions'!E1392)</f>
        <v/>
      </c>
      <c r="F1392" s="33" t="str">
        <f>IFERROR(IF('RAW Transactions'!F1392="","",IF('RAW Transactions'!F1392/'RAW Transactions'!$J$3=0,G1392/E1392,'RAW Transactions'!F1392/'RAW Transactions'!$J$3)),0)</f>
        <v/>
      </c>
      <c r="G1392" s="32" t="str">
        <f>IF('RAW Transactions'!G1392="","",'RAW Transactions'!G1392)</f>
        <v/>
      </c>
    </row>
    <row r="1393" spans="1:7" x14ac:dyDescent="0.2">
      <c r="A1393" s="3" t="str">
        <f>IF('RAW Transactions'!A1393="","",'RAW Transactions'!A1393)</f>
        <v/>
      </c>
      <c r="B1393" s="26" t="str">
        <f>IF('RAW Transactions'!B1393="","",'RAW Transactions'!B1393)</f>
        <v/>
      </c>
      <c r="C1393" s="26" t="str">
        <f>IF('RAW Transactions'!C1393="","",'RAW Transactions'!C1393)</f>
        <v/>
      </c>
      <c r="D1393" s="27" t="str">
        <f>IFERROR(VLOOKUP('RAW Transactions'!D1393,'RAW Transactions'!$I$8:$J$24,2,FALSE),"")</f>
        <v/>
      </c>
      <c r="E1393" s="33" t="str">
        <f>IF('RAW Transactions'!E1393="","",'RAW Transactions'!E1393)</f>
        <v/>
      </c>
      <c r="F1393" s="33" t="str">
        <f>IFERROR(IF('RAW Transactions'!F1393="","",IF('RAW Transactions'!F1393/'RAW Transactions'!$J$3=0,G1393/E1393,'RAW Transactions'!F1393/'RAW Transactions'!$J$3)),0)</f>
        <v/>
      </c>
      <c r="G1393" s="32" t="str">
        <f>IF('RAW Transactions'!G1393="","",'RAW Transactions'!G1393)</f>
        <v/>
      </c>
    </row>
    <row r="1394" spans="1:7" x14ac:dyDescent="0.2">
      <c r="A1394" s="3" t="str">
        <f>IF('RAW Transactions'!A1394="","",'RAW Transactions'!A1394)</f>
        <v/>
      </c>
      <c r="B1394" s="26" t="str">
        <f>IF('RAW Transactions'!B1394="","",'RAW Transactions'!B1394)</f>
        <v/>
      </c>
      <c r="C1394" s="26" t="str">
        <f>IF('RAW Transactions'!C1394="","",'RAW Transactions'!C1394)</f>
        <v/>
      </c>
      <c r="D1394" s="27" t="str">
        <f>IFERROR(VLOOKUP('RAW Transactions'!D1394,'RAW Transactions'!$I$8:$J$24,2,FALSE),"")</f>
        <v/>
      </c>
      <c r="E1394" s="33" t="str">
        <f>IF('RAW Transactions'!E1394="","",'RAW Transactions'!E1394)</f>
        <v/>
      </c>
      <c r="F1394" s="33" t="str">
        <f>IFERROR(IF('RAW Transactions'!F1394="","",IF('RAW Transactions'!F1394/'RAW Transactions'!$J$3=0,G1394/E1394,'RAW Transactions'!F1394/'RAW Transactions'!$J$3)),0)</f>
        <v/>
      </c>
      <c r="G1394" s="32" t="str">
        <f>IF('RAW Transactions'!G1394="","",'RAW Transactions'!G1394)</f>
        <v/>
      </c>
    </row>
    <row r="1395" spans="1:7" x14ac:dyDescent="0.2">
      <c r="A1395" s="3" t="str">
        <f>IF('RAW Transactions'!A1395="","",'RAW Transactions'!A1395)</f>
        <v/>
      </c>
      <c r="B1395" s="26" t="str">
        <f>IF('RAW Transactions'!B1395="","",'RAW Transactions'!B1395)</f>
        <v/>
      </c>
      <c r="C1395" s="26" t="str">
        <f>IF('RAW Transactions'!C1395="","",'RAW Transactions'!C1395)</f>
        <v/>
      </c>
      <c r="D1395" s="27" t="str">
        <f>IFERROR(VLOOKUP('RAW Transactions'!D1395,'RAW Transactions'!$I$8:$J$24,2,FALSE),"")</f>
        <v/>
      </c>
      <c r="E1395" s="33" t="str">
        <f>IF('RAW Transactions'!E1395="","",'RAW Transactions'!E1395)</f>
        <v/>
      </c>
      <c r="F1395" s="33" t="str">
        <f>IFERROR(IF('RAW Transactions'!F1395="","",IF('RAW Transactions'!F1395/'RAW Transactions'!$J$3=0,G1395/E1395,'RAW Transactions'!F1395/'RAW Transactions'!$J$3)),0)</f>
        <v/>
      </c>
      <c r="G1395" s="32" t="str">
        <f>IF('RAW Transactions'!G1395="","",'RAW Transactions'!G1395)</f>
        <v/>
      </c>
    </row>
    <row r="1396" spans="1:7" x14ac:dyDescent="0.2">
      <c r="A1396" s="3" t="str">
        <f>IF('RAW Transactions'!A1396="","",'RAW Transactions'!A1396)</f>
        <v/>
      </c>
      <c r="B1396" s="26" t="str">
        <f>IF('RAW Transactions'!B1396="","",'RAW Transactions'!B1396)</f>
        <v/>
      </c>
      <c r="C1396" s="26" t="str">
        <f>IF('RAW Transactions'!C1396="","",'RAW Transactions'!C1396)</f>
        <v/>
      </c>
      <c r="D1396" s="27" t="str">
        <f>IFERROR(VLOOKUP('RAW Transactions'!D1396,'RAW Transactions'!$I$8:$J$24,2,FALSE),"")</f>
        <v/>
      </c>
      <c r="E1396" s="33" t="str">
        <f>IF('RAW Transactions'!E1396="","",'RAW Transactions'!E1396)</f>
        <v/>
      </c>
      <c r="F1396" s="33" t="str">
        <f>IFERROR(IF('RAW Transactions'!F1396="","",IF('RAW Transactions'!F1396/'RAW Transactions'!$J$3=0,G1396/E1396,'RAW Transactions'!F1396/'RAW Transactions'!$J$3)),0)</f>
        <v/>
      </c>
      <c r="G1396" s="32" t="str">
        <f>IF('RAW Transactions'!G1396="","",'RAW Transactions'!G1396)</f>
        <v/>
      </c>
    </row>
    <row r="1397" spans="1:7" x14ac:dyDescent="0.2">
      <c r="A1397" s="3" t="str">
        <f>IF('RAW Transactions'!A1397="","",'RAW Transactions'!A1397)</f>
        <v/>
      </c>
      <c r="B1397" s="26" t="str">
        <f>IF('RAW Transactions'!B1397="","",'RAW Transactions'!B1397)</f>
        <v/>
      </c>
      <c r="C1397" s="26" t="str">
        <f>IF('RAW Transactions'!C1397="","",'RAW Transactions'!C1397)</f>
        <v/>
      </c>
      <c r="D1397" s="27" t="str">
        <f>IFERROR(VLOOKUP('RAW Transactions'!D1397,'RAW Transactions'!$I$8:$J$24,2,FALSE),"")</f>
        <v/>
      </c>
      <c r="E1397" s="33" t="str">
        <f>IF('RAW Transactions'!E1397="","",'RAW Transactions'!E1397)</f>
        <v/>
      </c>
      <c r="F1397" s="33" t="str">
        <f>IFERROR(IF('RAW Transactions'!F1397="","",IF('RAW Transactions'!F1397/'RAW Transactions'!$J$3=0,G1397/E1397,'RAW Transactions'!F1397/'RAW Transactions'!$J$3)),0)</f>
        <v/>
      </c>
      <c r="G1397" s="32" t="str">
        <f>IF('RAW Transactions'!G1397="","",'RAW Transactions'!G1397)</f>
        <v/>
      </c>
    </row>
    <row r="1398" spans="1:7" x14ac:dyDescent="0.2">
      <c r="A1398" s="3" t="str">
        <f>IF('RAW Transactions'!A1398="","",'RAW Transactions'!A1398)</f>
        <v/>
      </c>
      <c r="B1398" s="26" t="str">
        <f>IF('RAW Transactions'!B1398="","",'RAW Transactions'!B1398)</f>
        <v/>
      </c>
      <c r="C1398" s="26" t="str">
        <f>IF('RAW Transactions'!C1398="","",'RAW Transactions'!C1398)</f>
        <v/>
      </c>
      <c r="D1398" s="27" t="str">
        <f>IFERROR(VLOOKUP('RAW Transactions'!D1398,'RAW Transactions'!$I$8:$J$24,2,FALSE),"")</f>
        <v/>
      </c>
      <c r="E1398" s="33" t="str">
        <f>IF('RAW Transactions'!E1398="","",'RAW Transactions'!E1398)</f>
        <v/>
      </c>
      <c r="F1398" s="33" t="str">
        <f>IFERROR(IF('RAW Transactions'!F1398="","",IF('RAW Transactions'!F1398/'RAW Transactions'!$J$3=0,G1398/E1398,'RAW Transactions'!F1398/'RAW Transactions'!$J$3)),0)</f>
        <v/>
      </c>
      <c r="G1398" s="32" t="str">
        <f>IF('RAW Transactions'!G1398="","",'RAW Transactions'!G1398)</f>
        <v/>
      </c>
    </row>
    <row r="1399" spans="1:7" x14ac:dyDescent="0.2">
      <c r="A1399" s="3" t="str">
        <f>IF('RAW Transactions'!A1399="","",'RAW Transactions'!A1399)</f>
        <v/>
      </c>
      <c r="B1399" s="26" t="str">
        <f>IF('RAW Transactions'!B1399="","",'RAW Transactions'!B1399)</f>
        <v/>
      </c>
      <c r="C1399" s="26" t="str">
        <f>IF('RAW Transactions'!C1399="","",'RAW Transactions'!C1399)</f>
        <v/>
      </c>
      <c r="D1399" s="27" t="str">
        <f>IFERROR(VLOOKUP('RAW Transactions'!D1399,'RAW Transactions'!$I$8:$J$24,2,FALSE),"")</f>
        <v/>
      </c>
      <c r="E1399" s="33" t="str">
        <f>IF('RAW Transactions'!E1399="","",'RAW Transactions'!E1399)</f>
        <v/>
      </c>
      <c r="F1399" s="33" t="str">
        <f>IFERROR(IF('RAW Transactions'!F1399="","",IF('RAW Transactions'!F1399/'RAW Transactions'!$J$3=0,G1399/E1399,'RAW Transactions'!F1399/'RAW Transactions'!$J$3)),0)</f>
        <v/>
      </c>
      <c r="G1399" s="32" t="str">
        <f>IF('RAW Transactions'!G1399="","",'RAW Transactions'!G1399)</f>
        <v/>
      </c>
    </row>
    <row r="1400" spans="1:7" x14ac:dyDescent="0.2">
      <c r="A1400" s="3" t="str">
        <f>IF('RAW Transactions'!A1400="","",'RAW Transactions'!A1400)</f>
        <v/>
      </c>
      <c r="B1400" s="26" t="str">
        <f>IF('RAW Transactions'!B1400="","",'RAW Transactions'!B1400)</f>
        <v/>
      </c>
      <c r="C1400" s="26" t="str">
        <f>IF('RAW Transactions'!C1400="","",'RAW Transactions'!C1400)</f>
        <v/>
      </c>
      <c r="D1400" s="27" t="str">
        <f>IFERROR(VLOOKUP('RAW Transactions'!D1400,'RAW Transactions'!$I$8:$J$24,2,FALSE),"")</f>
        <v/>
      </c>
      <c r="E1400" s="33" t="str">
        <f>IF('RAW Transactions'!E1400="","",'RAW Transactions'!E1400)</f>
        <v/>
      </c>
      <c r="F1400" s="33" t="str">
        <f>IFERROR(IF('RAW Transactions'!F1400="","",IF('RAW Transactions'!F1400/'RAW Transactions'!$J$3=0,G1400/E1400,'RAW Transactions'!F1400/'RAW Transactions'!$J$3)),0)</f>
        <v/>
      </c>
      <c r="G1400" s="32" t="str">
        <f>IF('RAW Transactions'!G1400="","",'RAW Transactions'!G1400)</f>
        <v/>
      </c>
    </row>
    <row r="1401" spans="1:7" x14ac:dyDescent="0.2">
      <c r="A1401" s="3" t="str">
        <f>IF('RAW Transactions'!A1401="","",'RAW Transactions'!A1401)</f>
        <v/>
      </c>
      <c r="B1401" s="26" t="str">
        <f>IF('RAW Transactions'!B1401="","",'RAW Transactions'!B1401)</f>
        <v/>
      </c>
      <c r="C1401" s="26" t="str">
        <f>IF('RAW Transactions'!C1401="","",'RAW Transactions'!C1401)</f>
        <v/>
      </c>
      <c r="D1401" s="27" t="str">
        <f>IFERROR(VLOOKUP('RAW Transactions'!D1401,'RAW Transactions'!$I$8:$J$24,2,FALSE),"")</f>
        <v/>
      </c>
      <c r="E1401" s="33" t="str">
        <f>IF('RAW Transactions'!E1401="","",'RAW Transactions'!E1401)</f>
        <v/>
      </c>
      <c r="F1401" s="33" t="str">
        <f>IFERROR(IF('RAW Transactions'!F1401="","",IF('RAW Transactions'!F1401/'RAW Transactions'!$J$3=0,G1401/E1401,'RAW Transactions'!F1401/'RAW Transactions'!$J$3)),0)</f>
        <v/>
      </c>
      <c r="G1401" s="32" t="str">
        <f>IF('RAW Transactions'!G1401="","",'RAW Transactions'!G1401)</f>
        <v/>
      </c>
    </row>
    <row r="1402" spans="1:7" x14ac:dyDescent="0.2">
      <c r="A1402" s="3" t="str">
        <f>IF('RAW Transactions'!A1402="","",'RAW Transactions'!A1402)</f>
        <v/>
      </c>
      <c r="B1402" s="26" t="str">
        <f>IF('RAW Transactions'!B1402="","",'RAW Transactions'!B1402)</f>
        <v/>
      </c>
      <c r="C1402" s="26" t="str">
        <f>IF('RAW Transactions'!C1402="","",'RAW Transactions'!C1402)</f>
        <v/>
      </c>
      <c r="D1402" s="27" t="str">
        <f>IFERROR(VLOOKUP('RAW Transactions'!D1402,'RAW Transactions'!$I$8:$J$24,2,FALSE),"")</f>
        <v/>
      </c>
      <c r="E1402" s="33" t="str">
        <f>IF('RAW Transactions'!E1402="","",'RAW Transactions'!E1402)</f>
        <v/>
      </c>
      <c r="F1402" s="33" t="str">
        <f>IFERROR(IF('RAW Transactions'!F1402="","",IF('RAW Transactions'!F1402/'RAW Transactions'!$J$3=0,G1402/E1402,'RAW Transactions'!F1402/'RAW Transactions'!$J$3)),0)</f>
        <v/>
      </c>
      <c r="G1402" s="32" t="str">
        <f>IF('RAW Transactions'!G1402="","",'RAW Transactions'!G1402)</f>
        <v/>
      </c>
    </row>
    <row r="1403" spans="1:7" x14ac:dyDescent="0.2">
      <c r="A1403" s="3" t="str">
        <f>IF('RAW Transactions'!A1403="","",'RAW Transactions'!A1403)</f>
        <v/>
      </c>
      <c r="B1403" s="26" t="str">
        <f>IF('RAW Transactions'!B1403="","",'RAW Transactions'!B1403)</f>
        <v/>
      </c>
      <c r="C1403" s="26" t="str">
        <f>IF('RAW Transactions'!C1403="","",'RAW Transactions'!C1403)</f>
        <v/>
      </c>
      <c r="D1403" s="27" t="str">
        <f>IFERROR(VLOOKUP('RAW Transactions'!D1403,'RAW Transactions'!$I$8:$J$24,2,FALSE),"")</f>
        <v/>
      </c>
      <c r="E1403" s="33" t="str">
        <f>IF('RAW Transactions'!E1403="","",'RAW Transactions'!E1403)</f>
        <v/>
      </c>
      <c r="F1403" s="33" t="str">
        <f>IFERROR(IF('RAW Transactions'!F1403="","",IF('RAW Transactions'!F1403/'RAW Transactions'!$J$3=0,G1403/E1403,'RAW Transactions'!F1403/'RAW Transactions'!$J$3)),0)</f>
        <v/>
      </c>
      <c r="G1403" s="32" t="str">
        <f>IF('RAW Transactions'!G1403="","",'RAW Transactions'!G1403)</f>
        <v/>
      </c>
    </row>
    <row r="1404" spans="1:7" x14ac:dyDescent="0.2">
      <c r="A1404" s="3" t="str">
        <f>IF('RAW Transactions'!A1404="","",'RAW Transactions'!A1404)</f>
        <v/>
      </c>
      <c r="B1404" s="26" t="str">
        <f>IF('RAW Transactions'!B1404="","",'RAW Transactions'!B1404)</f>
        <v/>
      </c>
      <c r="C1404" s="26" t="str">
        <f>IF('RAW Transactions'!C1404="","",'RAW Transactions'!C1404)</f>
        <v/>
      </c>
      <c r="D1404" s="27" t="str">
        <f>IFERROR(VLOOKUP('RAW Transactions'!D1404,'RAW Transactions'!$I$8:$J$24,2,FALSE),"")</f>
        <v/>
      </c>
      <c r="E1404" s="33" t="str">
        <f>IF('RAW Transactions'!E1404="","",'RAW Transactions'!E1404)</f>
        <v/>
      </c>
      <c r="F1404" s="33" t="str">
        <f>IFERROR(IF('RAW Transactions'!F1404="","",IF('RAW Transactions'!F1404/'RAW Transactions'!$J$3=0,G1404/E1404,'RAW Transactions'!F1404/'RAW Transactions'!$J$3)),0)</f>
        <v/>
      </c>
      <c r="G1404" s="32" t="str">
        <f>IF('RAW Transactions'!G1404="","",'RAW Transactions'!G1404)</f>
        <v/>
      </c>
    </row>
    <row r="1405" spans="1:7" x14ac:dyDescent="0.2">
      <c r="A1405" s="3" t="str">
        <f>IF('RAW Transactions'!A1405="","",'RAW Transactions'!A1405)</f>
        <v/>
      </c>
      <c r="B1405" s="26" t="str">
        <f>IF('RAW Transactions'!B1405="","",'RAW Transactions'!B1405)</f>
        <v/>
      </c>
      <c r="C1405" s="26" t="str">
        <f>IF('RAW Transactions'!C1405="","",'RAW Transactions'!C1405)</f>
        <v/>
      </c>
      <c r="D1405" s="27" t="str">
        <f>IFERROR(VLOOKUP('RAW Transactions'!D1405,'RAW Transactions'!$I$8:$J$24,2,FALSE),"")</f>
        <v/>
      </c>
      <c r="E1405" s="33" t="str">
        <f>IF('RAW Transactions'!E1405="","",'RAW Transactions'!E1405)</f>
        <v/>
      </c>
      <c r="F1405" s="33" t="str">
        <f>IFERROR(IF('RAW Transactions'!F1405="","",IF('RAW Transactions'!F1405/'RAW Transactions'!$J$3=0,G1405/E1405,'RAW Transactions'!F1405/'RAW Transactions'!$J$3)),0)</f>
        <v/>
      </c>
      <c r="G1405" s="32" t="str">
        <f>IF('RAW Transactions'!G1405="","",'RAW Transactions'!G1405)</f>
        <v/>
      </c>
    </row>
    <row r="1406" spans="1:7" x14ac:dyDescent="0.2">
      <c r="A1406" s="3" t="str">
        <f>IF('RAW Transactions'!A1406="","",'RAW Transactions'!A1406)</f>
        <v/>
      </c>
      <c r="B1406" s="26" t="str">
        <f>IF('RAW Transactions'!B1406="","",'RAW Transactions'!B1406)</f>
        <v/>
      </c>
      <c r="C1406" s="26" t="str">
        <f>IF('RAW Transactions'!C1406="","",'RAW Transactions'!C1406)</f>
        <v/>
      </c>
      <c r="D1406" s="27" t="str">
        <f>IFERROR(VLOOKUP('RAW Transactions'!D1406,'RAW Transactions'!$I$8:$J$24,2,FALSE),"")</f>
        <v/>
      </c>
      <c r="E1406" s="33" t="str">
        <f>IF('RAW Transactions'!E1406="","",'RAW Transactions'!E1406)</f>
        <v/>
      </c>
      <c r="F1406" s="33" t="str">
        <f>IFERROR(IF('RAW Transactions'!F1406="","",IF('RAW Transactions'!F1406/'RAW Transactions'!$J$3=0,G1406/E1406,'RAW Transactions'!F1406/'RAW Transactions'!$J$3)),0)</f>
        <v/>
      </c>
      <c r="G1406" s="32" t="str">
        <f>IF('RAW Transactions'!G1406="","",'RAW Transactions'!G1406)</f>
        <v/>
      </c>
    </row>
    <row r="1407" spans="1:7" x14ac:dyDescent="0.2">
      <c r="A1407" s="3" t="str">
        <f>IF('RAW Transactions'!A1407="","",'RAW Transactions'!A1407)</f>
        <v/>
      </c>
      <c r="B1407" s="26" t="str">
        <f>IF('RAW Transactions'!B1407="","",'RAW Transactions'!B1407)</f>
        <v/>
      </c>
      <c r="C1407" s="26" t="str">
        <f>IF('RAW Transactions'!C1407="","",'RAW Transactions'!C1407)</f>
        <v/>
      </c>
      <c r="D1407" s="27" t="str">
        <f>IFERROR(VLOOKUP('RAW Transactions'!D1407,'RAW Transactions'!$I$8:$J$24,2,FALSE),"")</f>
        <v/>
      </c>
      <c r="E1407" s="33" t="str">
        <f>IF('RAW Transactions'!E1407="","",'RAW Transactions'!E1407)</f>
        <v/>
      </c>
      <c r="F1407" s="33" t="str">
        <f>IFERROR(IF('RAW Transactions'!F1407="","",IF('RAW Transactions'!F1407/'RAW Transactions'!$J$3=0,G1407/E1407,'RAW Transactions'!F1407/'RAW Transactions'!$J$3)),0)</f>
        <v/>
      </c>
      <c r="G1407" s="32" t="str">
        <f>IF('RAW Transactions'!G1407="","",'RAW Transactions'!G1407)</f>
        <v/>
      </c>
    </row>
    <row r="1408" spans="1:7" x14ac:dyDescent="0.2">
      <c r="A1408" s="3" t="str">
        <f>IF('RAW Transactions'!A1408="","",'RAW Transactions'!A1408)</f>
        <v/>
      </c>
      <c r="B1408" s="26" t="str">
        <f>IF('RAW Transactions'!B1408="","",'RAW Transactions'!B1408)</f>
        <v/>
      </c>
      <c r="C1408" s="26" t="str">
        <f>IF('RAW Transactions'!C1408="","",'RAW Transactions'!C1408)</f>
        <v/>
      </c>
      <c r="D1408" s="27" t="str">
        <f>IFERROR(VLOOKUP('RAW Transactions'!D1408,'RAW Transactions'!$I$8:$J$24,2,FALSE),"")</f>
        <v/>
      </c>
      <c r="E1408" s="33" t="str">
        <f>IF('RAW Transactions'!E1408="","",'RAW Transactions'!E1408)</f>
        <v/>
      </c>
      <c r="F1408" s="33" t="str">
        <f>IFERROR(IF('RAW Transactions'!F1408="","",IF('RAW Transactions'!F1408/'RAW Transactions'!$J$3=0,G1408/E1408,'RAW Transactions'!F1408/'RAW Transactions'!$J$3)),0)</f>
        <v/>
      </c>
      <c r="G1408" s="32" t="str">
        <f>IF('RAW Transactions'!G1408="","",'RAW Transactions'!G1408)</f>
        <v/>
      </c>
    </row>
    <row r="1409" spans="1:7" x14ac:dyDescent="0.2">
      <c r="A1409" s="3" t="str">
        <f>IF('RAW Transactions'!A1409="","",'RAW Transactions'!A1409)</f>
        <v/>
      </c>
      <c r="B1409" s="26" t="str">
        <f>IF('RAW Transactions'!B1409="","",'RAW Transactions'!B1409)</f>
        <v/>
      </c>
      <c r="C1409" s="26" t="str">
        <f>IF('RAW Transactions'!C1409="","",'RAW Transactions'!C1409)</f>
        <v/>
      </c>
      <c r="D1409" s="27" t="str">
        <f>IFERROR(VLOOKUP('RAW Transactions'!D1409,'RAW Transactions'!$I$8:$J$24,2,FALSE),"")</f>
        <v/>
      </c>
      <c r="E1409" s="33" t="str">
        <f>IF('RAW Transactions'!E1409="","",'RAW Transactions'!E1409)</f>
        <v/>
      </c>
      <c r="F1409" s="33" t="str">
        <f>IFERROR(IF('RAW Transactions'!F1409="","",IF('RAW Transactions'!F1409/'RAW Transactions'!$J$3=0,G1409/E1409,'RAW Transactions'!F1409/'RAW Transactions'!$J$3)),0)</f>
        <v/>
      </c>
      <c r="G1409" s="32" t="str">
        <f>IF('RAW Transactions'!G1409="","",'RAW Transactions'!G1409)</f>
        <v/>
      </c>
    </row>
    <row r="1410" spans="1:7" x14ac:dyDescent="0.2">
      <c r="A1410" s="3" t="str">
        <f>IF('RAW Transactions'!A1410="","",'RAW Transactions'!A1410)</f>
        <v/>
      </c>
      <c r="B1410" s="26" t="str">
        <f>IF('RAW Transactions'!B1410="","",'RAW Transactions'!B1410)</f>
        <v/>
      </c>
      <c r="C1410" s="26" t="str">
        <f>IF('RAW Transactions'!C1410="","",'RAW Transactions'!C1410)</f>
        <v/>
      </c>
      <c r="D1410" s="27" t="str">
        <f>IFERROR(VLOOKUP('RAW Transactions'!D1410,'RAW Transactions'!$I$8:$J$24,2,FALSE),"")</f>
        <v/>
      </c>
      <c r="E1410" s="33" t="str">
        <f>IF('RAW Transactions'!E1410="","",'RAW Transactions'!E1410)</f>
        <v/>
      </c>
      <c r="F1410" s="33" t="str">
        <f>IFERROR(IF('RAW Transactions'!F1410="","",IF('RAW Transactions'!F1410/'RAW Transactions'!$J$3=0,G1410/E1410,'RAW Transactions'!F1410/'RAW Transactions'!$J$3)),0)</f>
        <v/>
      </c>
      <c r="G1410" s="32" t="str">
        <f>IF('RAW Transactions'!G1410="","",'RAW Transactions'!G1410)</f>
        <v/>
      </c>
    </row>
    <row r="1411" spans="1:7" x14ac:dyDescent="0.2">
      <c r="A1411" s="3" t="str">
        <f>IF('RAW Transactions'!A1411="","",'RAW Transactions'!A1411)</f>
        <v/>
      </c>
      <c r="B1411" s="26" t="str">
        <f>IF('RAW Transactions'!B1411="","",'RAW Transactions'!B1411)</f>
        <v/>
      </c>
      <c r="C1411" s="26" t="str">
        <f>IF('RAW Transactions'!C1411="","",'RAW Transactions'!C1411)</f>
        <v/>
      </c>
      <c r="D1411" s="27" t="str">
        <f>IFERROR(VLOOKUP('RAW Transactions'!D1411,'RAW Transactions'!$I$8:$J$24,2,FALSE),"")</f>
        <v/>
      </c>
      <c r="E1411" s="33" t="str">
        <f>IF('RAW Transactions'!E1411="","",'RAW Transactions'!E1411)</f>
        <v/>
      </c>
      <c r="F1411" s="33" t="str">
        <f>IFERROR(IF('RAW Transactions'!F1411="","",IF('RAW Transactions'!F1411/'RAW Transactions'!$J$3=0,G1411/E1411,'RAW Transactions'!F1411/'RAW Transactions'!$J$3)),0)</f>
        <v/>
      </c>
      <c r="G1411" s="32" t="str">
        <f>IF('RAW Transactions'!G1411="","",'RAW Transactions'!G1411)</f>
        <v/>
      </c>
    </row>
    <row r="1412" spans="1:7" x14ac:dyDescent="0.2">
      <c r="A1412" s="3" t="str">
        <f>IF('RAW Transactions'!A1412="","",'RAW Transactions'!A1412)</f>
        <v/>
      </c>
      <c r="B1412" s="26" t="str">
        <f>IF('RAW Transactions'!B1412="","",'RAW Transactions'!B1412)</f>
        <v/>
      </c>
      <c r="C1412" s="26" t="str">
        <f>IF('RAW Transactions'!C1412="","",'RAW Transactions'!C1412)</f>
        <v/>
      </c>
      <c r="D1412" s="27" t="str">
        <f>IFERROR(VLOOKUP('RAW Transactions'!D1412,'RAW Transactions'!$I$8:$J$24,2,FALSE),"")</f>
        <v/>
      </c>
      <c r="E1412" s="33" t="str">
        <f>IF('RAW Transactions'!E1412="","",'RAW Transactions'!E1412)</f>
        <v/>
      </c>
      <c r="F1412" s="33" t="str">
        <f>IFERROR(IF('RAW Transactions'!F1412="","",IF('RAW Transactions'!F1412/'RAW Transactions'!$J$3=0,G1412/E1412,'RAW Transactions'!F1412/'RAW Transactions'!$J$3)),0)</f>
        <v/>
      </c>
      <c r="G1412" s="32" t="str">
        <f>IF('RAW Transactions'!G1412="","",'RAW Transactions'!G1412)</f>
        <v/>
      </c>
    </row>
    <row r="1413" spans="1:7" x14ac:dyDescent="0.2">
      <c r="A1413" s="3" t="str">
        <f>IF('RAW Transactions'!A1413="","",'RAW Transactions'!A1413)</f>
        <v/>
      </c>
      <c r="B1413" s="26" t="str">
        <f>IF('RAW Transactions'!B1413="","",'RAW Transactions'!B1413)</f>
        <v/>
      </c>
      <c r="C1413" s="26" t="str">
        <f>IF('RAW Transactions'!C1413="","",'RAW Transactions'!C1413)</f>
        <v/>
      </c>
      <c r="D1413" s="27" t="str">
        <f>IFERROR(VLOOKUP('RAW Transactions'!D1413,'RAW Transactions'!$I$8:$J$24,2,FALSE),"")</f>
        <v/>
      </c>
      <c r="E1413" s="33" t="str">
        <f>IF('RAW Transactions'!E1413="","",'RAW Transactions'!E1413)</f>
        <v/>
      </c>
      <c r="F1413" s="33" t="str">
        <f>IFERROR(IF('RAW Transactions'!F1413="","",IF('RAW Transactions'!F1413/'RAW Transactions'!$J$3=0,G1413/E1413,'RAW Transactions'!F1413/'RAW Transactions'!$J$3)),0)</f>
        <v/>
      </c>
      <c r="G1413" s="32" t="str">
        <f>IF('RAW Transactions'!G1413="","",'RAW Transactions'!G1413)</f>
        <v/>
      </c>
    </row>
    <row r="1414" spans="1:7" x14ac:dyDescent="0.2">
      <c r="A1414" s="3" t="str">
        <f>IF('RAW Transactions'!A1414="","",'RAW Transactions'!A1414)</f>
        <v/>
      </c>
      <c r="B1414" s="26" t="str">
        <f>IF('RAW Transactions'!B1414="","",'RAW Transactions'!B1414)</f>
        <v/>
      </c>
      <c r="C1414" s="26" t="str">
        <f>IF('RAW Transactions'!C1414="","",'RAW Transactions'!C1414)</f>
        <v/>
      </c>
      <c r="D1414" s="27" t="str">
        <f>IFERROR(VLOOKUP('RAW Transactions'!D1414,'RAW Transactions'!$I$8:$J$24,2,FALSE),"")</f>
        <v/>
      </c>
      <c r="E1414" s="33" t="str">
        <f>IF('RAW Transactions'!E1414="","",'RAW Transactions'!E1414)</f>
        <v/>
      </c>
      <c r="F1414" s="33" t="str">
        <f>IFERROR(IF('RAW Transactions'!F1414="","",IF('RAW Transactions'!F1414/'RAW Transactions'!$J$3=0,G1414/E1414,'RAW Transactions'!F1414/'RAW Transactions'!$J$3)),0)</f>
        <v/>
      </c>
      <c r="G1414" s="32" t="str">
        <f>IF('RAW Transactions'!G1414="","",'RAW Transactions'!G1414)</f>
        <v/>
      </c>
    </row>
    <row r="1415" spans="1:7" x14ac:dyDescent="0.2">
      <c r="A1415" s="3" t="str">
        <f>IF('RAW Transactions'!A1415="","",'RAW Transactions'!A1415)</f>
        <v/>
      </c>
      <c r="B1415" s="26" t="str">
        <f>IF('RAW Transactions'!B1415="","",'RAW Transactions'!B1415)</f>
        <v/>
      </c>
      <c r="C1415" s="26" t="str">
        <f>IF('RAW Transactions'!C1415="","",'RAW Transactions'!C1415)</f>
        <v/>
      </c>
      <c r="D1415" s="27" t="str">
        <f>IFERROR(VLOOKUP('RAW Transactions'!D1415,'RAW Transactions'!$I$8:$J$24,2,FALSE),"")</f>
        <v/>
      </c>
      <c r="E1415" s="33" t="str">
        <f>IF('RAW Transactions'!E1415="","",'RAW Transactions'!E1415)</f>
        <v/>
      </c>
      <c r="F1415" s="33" t="str">
        <f>IFERROR(IF('RAW Transactions'!F1415="","",IF('RAW Transactions'!F1415/'RAW Transactions'!$J$3=0,G1415/E1415,'RAW Transactions'!F1415/'RAW Transactions'!$J$3)),0)</f>
        <v/>
      </c>
      <c r="G1415" s="32" t="str">
        <f>IF('RAW Transactions'!G1415="","",'RAW Transactions'!G1415)</f>
        <v/>
      </c>
    </row>
    <row r="1416" spans="1:7" x14ac:dyDescent="0.2">
      <c r="A1416" s="3" t="str">
        <f>IF('RAW Transactions'!A1416="","",'RAW Transactions'!A1416)</f>
        <v/>
      </c>
      <c r="B1416" s="26" t="str">
        <f>IF('RAW Transactions'!B1416="","",'RAW Transactions'!B1416)</f>
        <v/>
      </c>
      <c r="C1416" s="26" t="str">
        <f>IF('RAW Transactions'!C1416="","",'RAW Transactions'!C1416)</f>
        <v/>
      </c>
      <c r="D1416" s="27" t="str">
        <f>IFERROR(VLOOKUP('RAW Transactions'!D1416,'RAW Transactions'!$I$8:$J$24,2,FALSE),"")</f>
        <v/>
      </c>
      <c r="E1416" s="33" t="str">
        <f>IF('RAW Transactions'!E1416="","",'RAW Transactions'!E1416)</f>
        <v/>
      </c>
      <c r="F1416" s="33" t="str">
        <f>IFERROR(IF('RAW Transactions'!F1416="","",IF('RAW Transactions'!F1416/'RAW Transactions'!$J$3=0,G1416/E1416,'RAW Transactions'!F1416/'RAW Transactions'!$J$3)),0)</f>
        <v/>
      </c>
      <c r="G1416" s="32" t="str">
        <f>IF('RAW Transactions'!G1416="","",'RAW Transactions'!G1416)</f>
        <v/>
      </c>
    </row>
    <row r="1417" spans="1:7" x14ac:dyDescent="0.2">
      <c r="A1417" s="3" t="str">
        <f>IF('RAW Transactions'!A1417="","",'RAW Transactions'!A1417)</f>
        <v/>
      </c>
      <c r="B1417" s="26" t="str">
        <f>IF('RAW Transactions'!B1417="","",'RAW Transactions'!B1417)</f>
        <v/>
      </c>
      <c r="C1417" s="26" t="str">
        <f>IF('RAW Transactions'!C1417="","",'RAW Transactions'!C1417)</f>
        <v/>
      </c>
      <c r="D1417" s="27" t="str">
        <f>IFERROR(VLOOKUP('RAW Transactions'!D1417,'RAW Transactions'!$I$8:$J$24,2,FALSE),"")</f>
        <v/>
      </c>
      <c r="E1417" s="33" t="str">
        <f>IF('RAW Transactions'!E1417="","",'RAW Transactions'!E1417)</f>
        <v/>
      </c>
      <c r="F1417" s="33" t="str">
        <f>IFERROR(IF('RAW Transactions'!F1417="","",IF('RAW Transactions'!F1417/'RAW Transactions'!$J$3=0,G1417/E1417,'RAW Transactions'!F1417/'RAW Transactions'!$J$3)),0)</f>
        <v/>
      </c>
      <c r="G1417" s="32" t="str">
        <f>IF('RAW Transactions'!G1417="","",'RAW Transactions'!G1417)</f>
        <v/>
      </c>
    </row>
    <row r="1418" spans="1:7" x14ac:dyDescent="0.2">
      <c r="A1418" s="3" t="str">
        <f>IF('RAW Transactions'!A1418="","",'RAW Transactions'!A1418)</f>
        <v/>
      </c>
      <c r="B1418" s="26" t="str">
        <f>IF('RAW Transactions'!B1418="","",'RAW Transactions'!B1418)</f>
        <v/>
      </c>
      <c r="C1418" s="26" t="str">
        <f>IF('RAW Transactions'!C1418="","",'RAW Transactions'!C1418)</f>
        <v/>
      </c>
      <c r="D1418" s="27" t="str">
        <f>IFERROR(VLOOKUP('RAW Transactions'!D1418,'RAW Transactions'!$I$8:$J$24,2,FALSE),"")</f>
        <v/>
      </c>
      <c r="E1418" s="33" t="str">
        <f>IF('RAW Transactions'!E1418="","",'RAW Transactions'!E1418)</f>
        <v/>
      </c>
      <c r="F1418" s="33" t="str">
        <f>IFERROR(IF('RAW Transactions'!F1418="","",IF('RAW Transactions'!F1418/'RAW Transactions'!$J$3=0,G1418/E1418,'RAW Transactions'!F1418/'RAW Transactions'!$J$3)),0)</f>
        <v/>
      </c>
      <c r="G1418" s="32" t="str">
        <f>IF('RAW Transactions'!G1418="","",'RAW Transactions'!G1418)</f>
        <v/>
      </c>
    </row>
    <row r="1419" spans="1:7" x14ac:dyDescent="0.2">
      <c r="A1419" s="3" t="str">
        <f>IF('RAW Transactions'!A1419="","",'RAW Transactions'!A1419)</f>
        <v/>
      </c>
      <c r="B1419" s="26" t="str">
        <f>IF('RAW Transactions'!B1419="","",'RAW Transactions'!B1419)</f>
        <v/>
      </c>
      <c r="C1419" s="26" t="str">
        <f>IF('RAW Transactions'!C1419="","",'RAW Transactions'!C1419)</f>
        <v/>
      </c>
      <c r="D1419" s="27" t="str">
        <f>IFERROR(VLOOKUP('RAW Transactions'!D1419,'RAW Transactions'!$I$8:$J$24,2,FALSE),"")</f>
        <v/>
      </c>
      <c r="E1419" s="33" t="str">
        <f>IF('RAW Transactions'!E1419="","",'RAW Transactions'!E1419)</f>
        <v/>
      </c>
      <c r="F1419" s="33" t="str">
        <f>IFERROR(IF('RAW Transactions'!F1419="","",IF('RAW Transactions'!F1419/'RAW Transactions'!$J$3=0,G1419/E1419,'RAW Transactions'!F1419/'RAW Transactions'!$J$3)),0)</f>
        <v/>
      </c>
      <c r="G1419" s="32" t="str">
        <f>IF('RAW Transactions'!G1419="","",'RAW Transactions'!G1419)</f>
        <v/>
      </c>
    </row>
    <row r="1420" spans="1:7" x14ac:dyDescent="0.2">
      <c r="A1420" s="3" t="str">
        <f>IF('RAW Transactions'!A1420="","",'RAW Transactions'!A1420)</f>
        <v/>
      </c>
      <c r="B1420" s="26" t="str">
        <f>IF('RAW Transactions'!B1420="","",'RAW Transactions'!B1420)</f>
        <v/>
      </c>
      <c r="C1420" s="26" t="str">
        <f>IF('RAW Transactions'!C1420="","",'RAW Transactions'!C1420)</f>
        <v/>
      </c>
      <c r="D1420" s="27" t="str">
        <f>IFERROR(VLOOKUP('RAW Transactions'!D1420,'RAW Transactions'!$I$8:$J$24,2,FALSE),"")</f>
        <v/>
      </c>
      <c r="E1420" s="33" t="str">
        <f>IF('RAW Transactions'!E1420="","",'RAW Transactions'!E1420)</f>
        <v/>
      </c>
      <c r="F1420" s="33" t="str">
        <f>IFERROR(IF('RAW Transactions'!F1420="","",IF('RAW Transactions'!F1420/'RAW Transactions'!$J$3=0,G1420/E1420,'RAW Transactions'!F1420/'RAW Transactions'!$J$3)),0)</f>
        <v/>
      </c>
      <c r="G1420" s="32" t="str">
        <f>IF('RAW Transactions'!G1420="","",'RAW Transactions'!G1420)</f>
        <v/>
      </c>
    </row>
    <row r="1421" spans="1:7" x14ac:dyDescent="0.2">
      <c r="A1421" s="3" t="str">
        <f>IF('RAW Transactions'!A1421="","",'RAW Transactions'!A1421)</f>
        <v/>
      </c>
      <c r="B1421" s="26" t="str">
        <f>IF('RAW Transactions'!B1421="","",'RAW Transactions'!B1421)</f>
        <v/>
      </c>
      <c r="C1421" s="26" t="str">
        <f>IF('RAW Transactions'!C1421="","",'RAW Transactions'!C1421)</f>
        <v/>
      </c>
      <c r="D1421" s="27" t="str">
        <f>IFERROR(VLOOKUP('RAW Transactions'!D1421,'RAW Transactions'!$I$8:$J$24,2,FALSE),"")</f>
        <v/>
      </c>
      <c r="E1421" s="33" t="str">
        <f>IF('RAW Transactions'!E1421="","",'RAW Transactions'!E1421)</f>
        <v/>
      </c>
      <c r="F1421" s="33" t="str">
        <f>IFERROR(IF('RAW Transactions'!F1421="","",IF('RAW Transactions'!F1421/'RAW Transactions'!$J$3=0,G1421/E1421,'RAW Transactions'!F1421/'RAW Transactions'!$J$3)),0)</f>
        <v/>
      </c>
      <c r="G1421" s="32" t="str">
        <f>IF('RAW Transactions'!G1421="","",'RAW Transactions'!G1421)</f>
        <v/>
      </c>
    </row>
    <row r="1422" spans="1:7" x14ac:dyDescent="0.2">
      <c r="A1422" s="3" t="str">
        <f>IF('RAW Transactions'!A1422="","",'RAW Transactions'!A1422)</f>
        <v/>
      </c>
      <c r="B1422" s="26" t="str">
        <f>IF('RAW Transactions'!B1422="","",'RAW Transactions'!B1422)</f>
        <v/>
      </c>
      <c r="C1422" s="26" t="str">
        <f>IF('RAW Transactions'!C1422="","",'RAW Transactions'!C1422)</f>
        <v/>
      </c>
      <c r="D1422" s="27" t="str">
        <f>IFERROR(VLOOKUP('RAW Transactions'!D1422,'RAW Transactions'!$I$8:$J$24,2,FALSE),"")</f>
        <v/>
      </c>
      <c r="E1422" s="33" t="str">
        <f>IF('RAW Transactions'!E1422="","",'RAW Transactions'!E1422)</f>
        <v/>
      </c>
      <c r="F1422" s="33" t="str">
        <f>IFERROR(IF('RAW Transactions'!F1422="","",IF('RAW Transactions'!F1422/'RAW Transactions'!$J$3=0,G1422/E1422,'RAW Transactions'!F1422/'RAW Transactions'!$J$3)),0)</f>
        <v/>
      </c>
      <c r="G1422" s="32" t="str">
        <f>IF('RAW Transactions'!G1422="","",'RAW Transactions'!G1422)</f>
        <v/>
      </c>
    </row>
    <row r="1423" spans="1:7" x14ac:dyDescent="0.2">
      <c r="A1423" s="3" t="str">
        <f>IF('RAW Transactions'!A1423="","",'RAW Transactions'!A1423)</f>
        <v/>
      </c>
      <c r="B1423" s="26" t="str">
        <f>IF('RAW Transactions'!B1423="","",'RAW Transactions'!B1423)</f>
        <v/>
      </c>
      <c r="C1423" s="26" t="str">
        <f>IF('RAW Transactions'!C1423="","",'RAW Transactions'!C1423)</f>
        <v/>
      </c>
      <c r="D1423" s="27" t="str">
        <f>IFERROR(VLOOKUP('RAW Transactions'!D1423,'RAW Transactions'!$I$8:$J$24,2,FALSE),"")</f>
        <v/>
      </c>
      <c r="E1423" s="33" t="str">
        <f>IF('RAW Transactions'!E1423="","",'RAW Transactions'!E1423)</f>
        <v/>
      </c>
      <c r="F1423" s="33" t="str">
        <f>IFERROR(IF('RAW Transactions'!F1423="","",IF('RAW Transactions'!F1423/'RAW Transactions'!$J$3=0,G1423/E1423,'RAW Transactions'!F1423/'RAW Transactions'!$J$3)),0)</f>
        <v/>
      </c>
      <c r="G1423" s="32" t="str">
        <f>IF('RAW Transactions'!G1423="","",'RAW Transactions'!G1423)</f>
        <v/>
      </c>
    </row>
    <row r="1424" spans="1:7" x14ac:dyDescent="0.2">
      <c r="A1424" s="3" t="str">
        <f>IF('RAW Transactions'!A1424="","",'RAW Transactions'!A1424)</f>
        <v/>
      </c>
      <c r="B1424" s="26" t="str">
        <f>IF('RAW Transactions'!B1424="","",'RAW Transactions'!B1424)</f>
        <v/>
      </c>
      <c r="C1424" s="26" t="str">
        <f>IF('RAW Transactions'!C1424="","",'RAW Transactions'!C1424)</f>
        <v/>
      </c>
      <c r="D1424" s="27" t="str">
        <f>IFERROR(VLOOKUP('RAW Transactions'!D1424,'RAW Transactions'!$I$8:$J$24,2,FALSE),"")</f>
        <v/>
      </c>
      <c r="E1424" s="33" t="str">
        <f>IF('RAW Transactions'!E1424="","",'RAW Transactions'!E1424)</f>
        <v/>
      </c>
      <c r="F1424" s="33" t="str">
        <f>IFERROR(IF('RAW Transactions'!F1424="","",IF('RAW Transactions'!F1424/'RAW Transactions'!$J$3=0,G1424/E1424,'RAW Transactions'!F1424/'RAW Transactions'!$J$3)),0)</f>
        <v/>
      </c>
      <c r="G1424" s="32" t="str">
        <f>IF('RAW Transactions'!G1424="","",'RAW Transactions'!G1424)</f>
        <v/>
      </c>
    </row>
    <row r="1425" spans="1:7" x14ac:dyDescent="0.2">
      <c r="A1425" s="3" t="str">
        <f>IF('RAW Transactions'!A1425="","",'RAW Transactions'!A1425)</f>
        <v/>
      </c>
      <c r="B1425" s="26" t="str">
        <f>IF('RAW Transactions'!B1425="","",'RAW Transactions'!B1425)</f>
        <v/>
      </c>
      <c r="C1425" s="26" t="str">
        <f>IF('RAW Transactions'!C1425="","",'RAW Transactions'!C1425)</f>
        <v/>
      </c>
      <c r="D1425" s="27" t="str">
        <f>IFERROR(VLOOKUP('RAW Transactions'!D1425,'RAW Transactions'!$I$8:$J$24,2,FALSE),"")</f>
        <v/>
      </c>
      <c r="E1425" s="33" t="str">
        <f>IF('RAW Transactions'!E1425="","",'RAW Transactions'!E1425)</f>
        <v/>
      </c>
      <c r="F1425" s="33" t="str">
        <f>IFERROR(IF('RAW Transactions'!F1425="","",IF('RAW Transactions'!F1425/'RAW Transactions'!$J$3=0,G1425/E1425,'RAW Transactions'!F1425/'RAW Transactions'!$J$3)),0)</f>
        <v/>
      </c>
      <c r="G1425" s="32" t="str">
        <f>IF('RAW Transactions'!G1425="","",'RAW Transactions'!G1425)</f>
        <v/>
      </c>
    </row>
    <row r="1426" spans="1:7" x14ac:dyDescent="0.2">
      <c r="A1426" s="3" t="str">
        <f>IF('RAW Transactions'!A1426="","",'RAW Transactions'!A1426)</f>
        <v/>
      </c>
      <c r="B1426" s="26" t="str">
        <f>IF('RAW Transactions'!B1426="","",'RAW Transactions'!B1426)</f>
        <v/>
      </c>
      <c r="C1426" s="26" t="str">
        <f>IF('RAW Transactions'!C1426="","",'RAW Transactions'!C1426)</f>
        <v/>
      </c>
      <c r="D1426" s="27" t="str">
        <f>IFERROR(VLOOKUP('RAW Transactions'!D1426,'RAW Transactions'!$I$8:$J$24,2,FALSE),"")</f>
        <v/>
      </c>
      <c r="E1426" s="33" t="str">
        <f>IF('RAW Transactions'!E1426="","",'RAW Transactions'!E1426)</f>
        <v/>
      </c>
      <c r="F1426" s="33" t="str">
        <f>IFERROR(IF('RAW Transactions'!F1426="","",IF('RAW Transactions'!F1426/'RAW Transactions'!$J$3=0,G1426/E1426,'RAW Transactions'!F1426/'RAW Transactions'!$J$3)),0)</f>
        <v/>
      </c>
      <c r="G1426" s="32" t="str">
        <f>IF('RAW Transactions'!G1426="","",'RAW Transactions'!G1426)</f>
        <v/>
      </c>
    </row>
    <row r="1427" spans="1:7" x14ac:dyDescent="0.2">
      <c r="A1427" s="3" t="str">
        <f>IF('RAW Transactions'!A1427="","",'RAW Transactions'!A1427)</f>
        <v/>
      </c>
      <c r="B1427" s="26" t="str">
        <f>IF('RAW Transactions'!B1427="","",'RAW Transactions'!B1427)</f>
        <v/>
      </c>
      <c r="C1427" s="26" t="str">
        <f>IF('RAW Transactions'!C1427="","",'RAW Transactions'!C1427)</f>
        <v/>
      </c>
      <c r="D1427" s="27" t="str">
        <f>IFERROR(VLOOKUP('RAW Transactions'!D1427,'RAW Transactions'!$I$8:$J$24,2,FALSE),"")</f>
        <v/>
      </c>
      <c r="E1427" s="33" t="str">
        <f>IF('RAW Transactions'!E1427="","",'RAW Transactions'!E1427)</f>
        <v/>
      </c>
      <c r="F1427" s="33" t="str">
        <f>IFERROR(IF('RAW Transactions'!F1427="","",IF('RAW Transactions'!F1427/'RAW Transactions'!$J$3=0,G1427/E1427,'RAW Transactions'!F1427/'RAW Transactions'!$J$3)),0)</f>
        <v/>
      </c>
      <c r="G1427" s="32" t="str">
        <f>IF('RAW Transactions'!G1427="","",'RAW Transactions'!G1427)</f>
        <v/>
      </c>
    </row>
    <row r="1428" spans="1:7" x14ac:dyDescent="0.2">
      <c r="A1428" s="3" t="str">
        <f>IF('RAW Transactions'!A1428="","",'RAW Transactions'!A1428)</f>
        <v/>
      </c>
      <c r="B1428" s="26" t="str">
        <f>IF('RAW Transactions'!B1428="","",'RAW Transactions'!B1428)</f>
        <v/>
      </c>
      <c r="C1428" s="26" t="str">
        <f>IF('RAW Transactions'!C1428="","",'RAW Transactions'!C1428)</f>
        <v/>
      </c>
      <c r="D1428" s="27" t="str">
        <f>IFERROR(VLOOKUP('RAW Transactions'!D1428,'RAW Transactions'!$I$8:$J$24,2,FALSE),"")</f>
        <v/>
      </c>
      <c r="E1428" s="33" t="str">
        <f>IF('RAW Transactions'!E1428="","",'RAW Transactions'!E1428)</f>
        <v/>
      </c>
      <c r="F1428" s="33" t="str">
        <f>IFERROR(IF('RAW Transactions'!F1428="","",IF('RAW Transactions'!F1428/'RAW Transactions'!$J$3=0,G1428/E1428,'RAW Transactions'!F1428/'RAW Transactions'!$J$3)),0)</f>
        <v/>
      </c>
      <c r="G1428" s="32" t="str">
        <f>IF('RAW Transactions'!G1428="","",'RAW Transactions'!G1428)</f>
        <v/>
      </c>
    </row>
    <row r="1429" spans="1:7" x14ac:dyDescent="0.2">
      <c r="A1429" s="3" t="str">
        <f>IF('RAW Transactions'!A1429="","",'RAW Transactions'!A1429)</f>
        <v/>
      </c>
      <c r="B1429" s="26" t="str">
        <f>IF('RAW Transactions'!B1429="","",'RAW Transactions'!B1429)</f>
        <v/>
      </c>
      <c r="C1429" s="26" t="str">
        <f>IF('RAW Transactions'!C1429="","",'RAW Transactions'!C1429)</f>
        <v/>
      </c>
      <c r="D1429" s="27" t="str">
        <f>IFERROR(VLOOKUP('RAW Transactions'!D1429,'RAW Transactions'!$I$8:$J$24,2,FALSE),"")</f>
        <v/>
      </c>
      <c r="E1429" s="33" t="str">
        <f>IF('RAW Transactions'!E1429="","",'RAW Transactions'!E1429)</f>
        <v/>
      </c>
      <c r="F1429" s="33" t="str">
        <f>IFERROR(IF('RAW Transactions'!F1429="","",IF('RAW Transactions'!F1429/'RAW Transactions'!$J$3=0,G1429/E1429,'RAW Transactions'!F1429/'RAW Transactions'!$J$3)),0)</f>
        <v/>
      </c>
      <c r="G1429" s="32" t="str">
        <f>IF('RAW Transactions'!G1429="","",'RAW Transactions'!G1429)</f>
        <v/>
      </c>
    </row>
    <row r="1430" spans="1:7" x14ac:dyDescent="0.2">
      <c r="A1430" s="3" t="str">
        <f>IF('RAW Transactions'!A1430="","",'RAW Transactions'!A1430)</f>
        <v/>
      </c>
      <c r="B1430" s="26" t="str">
        <f>IF('RAW Transactions'!B1430="","",'RAW Transactions'!B1430)</f>
        <v/>
      </c>
      <c r="C1430" s="26" t="str">
        <f>IF('RAW Transactions'!C1430="","",'RAW Transactions'!C1430)</f>
        <v/>
      </c>
      <c r="D1430" s="27" t="str">
        <f>IFERROR(VLOOKUP('RAW Transactions'!D1430,'RAW Transactions'!$I$8:$J$24,2,FALSE),"")</f>
        <v/>
      </c>
      <c r="E1430" s="33" t="str">
        <f>IF('RAW Transactions'!E1430="","",'RAW Transactions'!E1430)</f>
        <v/>
      </c>
      <c r="F1430" s="33" t="str">
        <f>IFERROR(IF('RAW Transactions'!F1430="","",IF('RAW Transactions'!F1430/'RAW Transactions'!$J$3=0,G1430/E1430,'RAW Transactions'!F1430/'RAW Transactions'!$J$3)),0)</f>
        <v/>
      </c>
      <c r="G1430" s="32" t="str">
        <f>IF('RAW Transactions'!G1430="","",'RAW Transactions'!G1430)</f>
        <v/>
      </c>
    </row>
    <row r="1431" spans="1:7" x14ac:dyDescent="0.2">
      <c r="A1431" s="3" t="str">
        <f>IF('RAW Transactions'!A1431="","",'RAW Transactions'!A1431)</f>
        <v/>
      </c>
      <c r="B1431" s="26" t="str">
        <f>IF('RAW Transactions'!B1431="","",'RAW Transactions'!B1431)</f>
        <v/>
      </c>
      <c r="C1431" s="26" t="str">
        <f>IF('RAW Transactions'!C1431="","",'RAW Transactions'!C1431)</f>
        <v/>
      </c>
      <c r="D1431" s="27" t="str">
        <f>IFERROR(VLOOKUP('RAW Transactions'!D1431,'RAW Transactions'!$I$8:$J$24,2,FALSE),"")</f>
        <v/>
      </c>
      <c r="E1431" s="33" t="str">
        <f>IF('RAW Transactions'!E1431="","",'RAW Transactions'!E1431)</f>
        <v/>
      </c>
      <c r="F1431" s="33" t="str">
        <f>IFERROR(IF('RAW Transactions'!F1431="","",IF('RAW Transactions'!F1431/'RAW Transactions'!$J$3=0,G1431/E1431,'RAW Transactions'!F1431/'RAW Transactions'!$J$3)),0)</f>
        <v/>
      </c>
      <c r="G1431" s="32" t="str">
        <f>IF('RAW Transactions'!G1431="","",'RAW Transactions'!G1431)</f>
        <v/>
      </c>
    </row>
    <row r="1432" spans="1:7" x14ac:dyDescent="0.2">
      <c r="A1432" s="3" t="str">
        <f>IF('RAW Transactions'!A1432="","",'RAW Transactions'!A1432)</f>
        <v/>
      </c>
      <c r="B1432" s="26" t="str">
        <f>IF('RAW Transactions'!B1432="","",'RAW Transactions'!B1432)</f>
        <v/>
      </c>
      <c r="C1432" s="26" t="str">
        <f>IF('RAW Transactions'!C1432="","",'RAW Transactions'!C1432)</f>
        <v/>
      </c>
      <c r="D1432" s="27" t="str">
        <f>IFERROR(VLOOKUP('RAW Transactions'!D1432,'RAW Transactions'!$I$8:$J$24,2,FALSE),"")</f>
        <v/>
      </c>
      <c r="E1432" s="33" t="str">
        <f>IF('RAW Transactions'!E1432="","",'RAW Transactions'!E1432)</f>
        <v/>
      </c>
      <c r="F1432" s="33" t="str">
        <f>IFERROR(IF('RAW Transactions'!F1432="","",IF('RAW Transactions'!F1432/'RAW Transactions'!$J$3=0,G1432/E1432,'RAW Transactions'!F1432/'RAW Transactions'!$J$3)),0)</f>
        <v/>
      </c>
      <c r="G1432" s="32" t="str">
        <f>IF('RAW Transactions'!G1432="","",'RAW Transactions'!G1432)</f>
        <v/>
      </c>
    </row>
    <row r="1433" spans="1:7" x14ac:dyDescent="0.2">
      <c r="A1433" s="3" t="str">
        <f>IF('RAW Transactions'!A1433="","",'RAW Transactions'!A1433)</f>
        <v/>
      </c>
      <c r="B1433" s="26" t="str">
        <f>IF('RAW Transactions'!B1433="","",'RAW Transactions'!B1433)</f>
        <v/>
      </c>
      <c r="C1433" s="26" t="str">
        <f>IF('RAW Transactions'!C1433="","",'RAW Transactions'!C1433)</f>
        <v/>
      </c>
      <c r="D1433" s="27" t="str">
        <f>IFERROR(VLOOKUP('RAW Transactions'!D1433,'RAW Transactions'!$I$8:$J$24,2,FALSE),"")</f>
        <v/>
      </c>
      <c r="E1433" s="33" t="str">
        <f>IF('RAW Transactions'!E1433="","",'RAW Transactions'!E1433)</f>
        <v/>
      </c>
      <c r="F1433" s="33" t="str">
        <f>IFERROR(IF('RAW Transactions'!F1433="","",IF('RAW Transactions'!F1433/'RAW Transactions'!$J$3=0,G1433/E1433,'RAW Transactions'!F1433/'RAW Transactions'!$J$3)),0)</f>
        <v/>
      </c>
      <c r="G1433" s="32" t="str">
        <f>IF('RAW Transactions'!G1433="","",'RAW Transactions'!G1433)</f>
        <v/>
      </c>
    </row>
    <row r="1434" spans="1:7" x14ac:dyDescent="0.2">
      <c r="A1434" s="3" t="str">
        <f>IF('RAW Transactions'!A1434="","",'RAW Transactions'!A1434)</f>
        <v/>
      </c>
      <c r="B1434" s="26" t="str">
        <f>IF('RAW Transactions'!B1434="","",'RAW Transactions'!B1434)</f>
        <v/>
      </c>
      <c r="C1434" s="26" t="str">
        <f>IF('RAW Transactions'!C1434="","",'RAW Transactions'!C1434)</f>
        <v/>
      </c>
      <c r="D1434" s="27" t="str">
        <f>IFERROR(VLOOKUP('RAW Transactions'!D1434,'RAW Transactions'!$I$8:$J$24,2,FALSE),"")</f>
        <v/>
      </c>
      <c r="E1434" s="33" t="str">
        <f>IF('RAW Transactions'!E1434="","",'RAW Transactions'!E1434)</f>
        <v/>
      </c>
      <c r="F1434" s="33" t="str">
        <f>IFERROR(IF('RAW Transactions'!F1434="","",IF('RAW Transactions'!F1434/'RAW Transactions'!$J$3=0,G1434/E1434,'RAW Transactions'!F1434/'RAW Transactions'!$J$3)),0)</f>
        <v/>
      </c>
      <c r="G1434" s="32" t="str">
        <f>IF('RAW Transactions'!G1434="","",'RAW Transactions'!G1434)</f>
        <v/>
      </c>
    </row>
    <row r="1435" spans="1:7" x14ac:dyDescent="0.2">
      <c r="A1435" s="3" t="str">
        <f>IF('RAW Transactions'!A1435="","",'RAW Transactions'!A1435)</f>
        <v/>
      </c>
      <c r="B1435" s="26" t="str">
        <f>IF('RAW Transactions'!B1435="","",'RAW Transactions'!B1435)</f>
        <v/>
      </c>
      <c r="C1435" s="26" t="str">
        <f>IF('RAW Transactions'!C1435="","",'RAW Transactions'!C1435)</f>
        <v/>
      </c>
      <c r="D1435" s="27" t="str">
        <f>IFERROR(VLOOKUP('RAW Transactions'!D1435,'RAW Transactions'!$I$8:$J$24,2,FALSE),"")</f>
        <v/>
      </c>
      <c r="E1435" s="33" t="str">
        <f>IF('RAW Transactions'!E1435="","",'RAW Transactions'!E1435)</f>
        <v/>
      </c>
      <c r="F1435" s="33" t="str">
        <f>IFERROR(IF('RAW Transactions'!F1435="","",IF('RAW Transactions'!F1435/'RAW Transactions'!$J$3=0,G1435/E1435,'RAW Transactions'!F1435/'RAW Transactions'!$J$3)),0)</f>
        <v/>
      </c>
      <c r="G1435" s="32" t="str">
        <f>IF('RAW Transactions'!G1435="","",'RAW Transactions'!G1435)</f>
        <v/>
      </c>
    </row>
    <row r="1436" spans="1:7" x14ac:dyDescent="0.2">
      <c r="A1436" s="3" t="str">
        <f>IF('RAW Transactions'!A1436="","",'RAW Transactions'!A1436)</f>
        <v/>
      </c>
      <c r="B1436" s="26" t="str">
        <f>IF('RAW Transactions'!B1436="","",'RAW Transactions'!B1436)</f>
        <v/>
      </c>
      <c r="C1436" s="26" t="str">
        <f>IF('RAW Transactions'!C1436="","",'RAW Transactions'!C1436)</f>
        <v/>
      </c>
      <c r="D1436" s="27" t="str">
        <f>IFERROR(VLOOKUP('RAW Transactions'!D1436,'RAW Transactions'!$I$8:$J$24,2,FALSE),"")</f>
        <v/>
      </c>
      <c r="E1436" s="33" t="str">
        <f>IF('RAW Transactions'!E1436="","",'RAW Transactions'!E1436)</f>
        <v/>
      </c>
      <c r="F1436" s="33" t="str">
        <f>IFERROR(IF('RAW Transactions'!F1436="","",IF('RAW Transactions'!F1436/'RAW Transactions'!$J$3=0,G1436/E1436,'RAW Transactions'!F1436/'RAW Transactions'!$J$3)),0)</f>
        <v/>
      </c>
      <c r="G1436" s="32" t="str">
        <f>IF('RAW Transactions'!G1436="","",'RAW Transactions'!G1436)</f>
        <v/>
      </c>
    </row>
    <row r="1437" spans="1:7" x14ac:dyDescent="0.2">
      <c r="A1437" s="3" t="str">
        <f>IF('RAW Transactions'!A1437="","",'RAW Transactions'!A1437)</f>
        <v/>
      </c>
      <c r="B1437" s="26" t="str">
        <f>IF('RAW Transactions'!B1437="","",'RAW Transactions'!B1437)</f>
        <v/>
      </c>
      <c r="C1437" s="26" t="str">
        <f>IF('RAW Transactions'!C1437="","",'RAW Transactions'!C1437)</f>
        <v/>
      </c>
      <c r="D1437" s="27" t="str">
        <f>IFERROR(VLOOKUP('RAW Transactions'!D1437,'RAW Transactions'!$I$8:$J$24,2,FALSE),"")</f>
        <v/>
      </c>
      <c r="E1437" s="33" t="str">
        <f>IF('RAW Transactions'!E1437="","",'RAW Transactions'!E1437)</f>
        <v/>
      </c>
      <c r="F1437" s="33" t="str">
        <f>IFERROR(IF('RAW Transactions'!F1437="","",IF('RAW Transactions'!F1437/'RAW Transactions'!$J$3=0,G1437/E1437,'RAW Transactions'!F1437/'RAW Transactions'!$J$3)),0)</f>
        <v/>
      </c>
      <c r="G1437" s="32" t="str">
        <f>IF('RAW Transactions'!G1437="","",'RAW Transactions'!G1437)</f>
        <v/>
      </c>
    </row>
    <row r="1438" spans="1:7" x14ac:dyDescent="0.2">
      <c r="A1438" s="3" t="str">
        <f>IF('RAW Transactions'!A1438="","",'RAW Transactions'!A1438)</f>
        <v/>
      </c>
      <c r="B1438" s="26" t="str">
        <f>IF('RAW Transactions'!B1438="","",'RAW Transactions'!B1438)</f>
        <v/>
      </c>
      <c r="C1438" s="26" t="str">
        <f>IF('RAW Transactions'!C1438="","",'RAW Transactions'!C1438)</f>
        <v/>
      </c>
      <c r="D1438" s="27" t="str">
        <f>IFERROR(VLOOKUP('RAW Transactions'!D1438,'RAW Transactions'!$I$8:$J$24,2,FALSE),"")</f>
        <v/>
      </c>
      <c r="E1438" s="33" t="str">
        <f>IF('RAW Transactions'!E1438="","",'RAW Transactions'!E1438)</f>
        <v/>
      </c>
      <c r="F1438" s="33" t="str">
        <f>IFERROR(IF('RAW Transactions'!F1438="","",IF('RAW Transactions'!F1438/'RAW Transactions'!$J$3=0,G1438/E1438,'RAW Transactions'!F1438/'RAW Transactions'!$J$3)),0)</f>
        <v/>
      </c>
      <c r="G1438" s="32" t="str">
        <f>IF('RAW Transactions'!G1438="","",'RAW Transactions'!G1438)</f>
        <v/>
      </c>
    </row>
    <row r="1439" spans="1:7" x14ac:dyDescent="0.2">
      <c r="A1439" s="3" t="str">
        <f>IF('RAW Transactions'!A1439="","",'RAW Transactions'!A1439)</f>
        <v/>
      </c>
      <c r="B1439" s="26" t="str">
        <f>IF('RAW Transactions'!B1439="","",'RAW Transactions'!B1439)</f>
        <v/>
      </c>
      <c r="C1439" s="26" t="str">
        <f>IF('RAW Transactions'!C1439="","",'RAW Transactions'!C1439)</f>
        <v/>
      </c>
      <c r="D1439" s="27" t="str">
        <f>IFERROR(VLOOKUP('RAW Transactions'!D1439,'RAW Transactions'!$I$8:$J$24,2,FALSE),"")</f>
        <v/>
      </c>
      <c r="E1439" s="33" t="str">
        <f>IF('RAW Transactions'!E1439="","",'RAW Transactions'!E1439)</f>
        <v/>
      </c>
      <c r="F1439" s="33" t="str">
        <f>IFERROR(IF('RAW Transactions'!F1439="","",IF('RAW Transactions'!F1439/'RAW Transactions'!$J$3=0,G1439/E1439,'RAW Transactions'!F1439/'RAW Transactions'!$J$3)),0)</f>
        <v/>
      </c>
      <c r="G1439" s="32" t="str">
        <f>IF('RAW Transactions'!G1439="","",'RAW Transactions'!G1439)</f>
        <v/>
      </c>
    </row>
    <row r="1440" spans="1:7" x14ac:dyDescent="0.2">
      <c r="A1440" s="3" t="str">
        <f>IF('RAW Transactions'!A1440="","",'RAW Transactions'!A1440)</f>
        <v/>
      </c>
      <c r="B1440" s="26" t="str">
        <f>IF('RAW Transactions'!B1440="","",'RAW Transactions'!B1440)</f>
        <v/>
      </c>
      <c r="C1440" s="26" t="str">
        <f>IF('RAW Transactions'!C1440="","",'RAW Transactions'!C1440)</f>
        <v/>
      </c>
      <c r="D1440" s="27" t="str">
        <f>IFERROR(VLOOKUP('RAW Transactions'!D1440,'RAW Transactions'!$I$8:$J$24,2,FALSE),"")</f>
        <v/>
      </c>
      <c r="E1440" s="33" t="str">
        <f>IF('RAW Transactions'!E1440="","",'RAW Transactions'!E1440)</f>
        <v/>
      </c>
      <c r="F1440" s="33" t="str">
        <f>IFERROR(IF('RAW Transactions'!F1440="","",IF('RAW Transactions'!F1440/'RAW Transactions'!$J$3=0,G1440/E1440,'RAW Transactions'!F1440/'RAW Transactions'!$J$3)),0)</f>
        <v/>
      </c>
      <c r="G1440" s="32" t="str">
        <f>IF('RAW Transactions'!G1440="","",'RAW Transactions'!G1440)</f>
        <v/>
      </c>
    </row>
    <row r="1441" spans="1:7" x14ac:dyDescent="0.2">
      <c r="A1441" s="3" t="str">
        <f>IF('RAW Transactions'!A1441="","",'RAW Transactions'!A1441)</f>
        <v/>
      </c>
      <c r="B1441" s="26" t="str">
        <f>IF('RAW Transactions'!B1441="","",'RAW Transactions'!B1441)</f>
        <v/>
      </c>
      <c r="C1441" s="26" t="str">
        <f>IF('RAW Transactions'!C1441="","",'RAW Transactions'!C1441)</f>
        <v/>
      </c>
      <c r="D1441" s="27" t="str">
        <f>IFERROR(VLOOKUP('RAW Transactions'!D1441,'RAW Transactions'!$I$8:$J$24,2,FALSE),"")</f>
        <v/>
      </c>
      <c r="E1441" s="33" t="str">
        <f>IF('RAW Transactions'!E1441="","",'RAW Transactions'!E1441)</f>
        <v/>
      </c>
      <c r="F1441" s="33" t="str">
        <f>IFERROR(IF('RAW Transactions'!F1441="","",IF('RAW Transactions'!F1441/'RAW Transactions'!$J$3=0,G1441/E1441,'RAW Transactions'!F1441/'RAW Transactions'!$J$3)),0)</f>
        <v/>
      </c>
      <c r="G1441" s="32" t="str">
        <f>IF('RAW Transactions'!G1441="","",'RAW Transactions'!G1441)</f>
        <v/>
      </c>
    </row>
    <row r="1442" spans="1:7" x14ac:dyDescent="0.2">
      <c r="A1442" s="3" t="str">
        <f>IF('RAW Transactions'!A1442="","",'RAW Transactions'!A1442)</f>
        <v/>
      </c>
      <c r="B1442" s="26" t="str">
        <f>IF('RAW Transactions'!B1442="","",'RAW Transactions'!B1442)</f>
        <v/>
      </c>
      <c r="C1442" s="26" t="str">
        <f>IF('RAW Transactions'!C1442="","",'RAW Transactions'!C1442)</f>
        <v/>
      </c>
      <c r="D1442" s="27" t="str">
        <f>IFERROR(VLOOKUP('RAW Transactions'!D1442,'RAW Transactions'!$I$8:$J$24,2,FALSE),"")</f>
        <v/>
      </c>
      <c r="E1442" s="33" t="str">
        <f>IF('RAW Transactions'!E1442="","",'RAW Transactions'!E1442)</f>
        <v/>
      </c>
      <c r="F1442" s="33" t="str">
        <f>IFERROR(IF('RAW Transactions'!F1442="","",IF('RAW Transactions'!F1442/'RAW Transactions'!$J$3=0,G1442/E1442,'RAW Transactions'!F1442/'RAW Transactions'!$J$3)),0)</f>
        <v/>
      </c>
      <c r="G1442" s="32" t="str">
        <f>IF('RAW Transactions'!G1442="","",'RAW Transactions'!G1442)</f>
        <v/>
      </c>
    </row>
    <row r="1443" spans="1:7" x14ac:dyDescent="0.2">
      <c r="A1443" s="3" t="str">
        <f>IF('RAW Transactions'!A1443="","",'RAW Transactions'!A1443)</f>
        <v/>
      </c>
      <c r="B1443" s="26" t="str">
        <f>IF('RAW Transactions'!B1443="","",'RAW Transactions'!B1443)</f>
        <v/>
      </c>
      <c r="C1443" s="26" t="str">
        <f>IF('RAW Transactions'!C1443="","",'RAW Transactions'!C1443)</f>
        <v/>
      </c>
      <c r="D1443" s="27" t="str">
        <f>IFERROR(VLOOKUP('RAW Transactions'!D1443,'RAW Transactions'!$I$8:$J$24,2,FALSE),"")</f>
        <v/>
      </c>
      <c r="E1443" s="33" t="str">
        <f>IF('RAW Transactions'!E1443="","",'RAW Transactions'!E1443)</f>
        <v/>
      </c>
      <c r="F1443" s="33" t="str">
        <f>IFERROR(IF('RAW Transactions'!F1443="","",IF('RAW Transactions'!F1443/'RAW Transactions'!$J$3=0,G1443/E1443,'RAW Transactions'!F1443/'RAW Transactions'!$J$3)),0)</f>
        <v/>
      </c>
      <c r="G1443" s="32" t="str">
        <f>IF('RAW Transactions'!G1443="","",'RAW Transactions'!G1443)</f>
        <v/>
      </c>
    </row>
    <row r="1444" spans="1:7" x14ac:dyDescent="0.2">
      <c r="A1444" s="3" t="str">
        <f>IF('RAW Transactions'!A1444="","",'RAW Transactions'!A1444)</f>
        <v/>
      </c>
      <c r="B1444" s="26" t="str">
        <f>IF('RAW Transactions'!B1444="","",'RAW Transactions'!B1444)</f>
        <v/>
      </c>
      <c r="C1444" s="26" t="str">
        <f>IF('RAW Transactions'!C1444="","",'RAW Transactions'!C1444)</f>
        <v/>
      </c>
      <c r="D1444" s="27" t="str">
        <f>IFERROR(VLOOKUP('RAW Transactions'!D1444,'RAW Transactions'!$I$8:$J$24,2,FALSE),"")</f>
        <v/>
      </c>
      <c r="E1444" s="33" t="str">
        <f>IF('RAW Transactions'!E1444="","",'RAW Transactions'!E1444)</f>
        <v/>
      </c>
      <c r="F1444" s="33" t="str">
        <f>IFERROR(IF('RAW Transactions'!F1444="","",IF('RAW Transactions'!F1444/'RAW Transactions'!$J$3=0,G1444/E1444,'RAW Transactions'!F1444/'RAW Transactions'!$J$3)),0)</f>
        <v/>
      </c>
      <c r="G1444" s="32" t="str">
        <f>IF('RAW Transactions'!G1444="","",'RAW Transactions'!G1444)</f>
        <v/>
      </c>
    </row>
    <row r="1445" spans="1:7" x14ac:dyDescent="0.2">
      <c r="A1445" s="3" t="str">
        <f>IF('RAW Transactions'!A1445="","",'RAW Transactions'!A1445)</f>
        <v/>
      </c>
      <c r="B1445" s="26" t="str">
        <f>IF('RAW Transactions'!B1445="","",'RAW Transactions'!B1445)</f>
        <v/>
      </c>
      <c r="C1445" s="26" t="str">
        <f>IF('RAW Transactions'!C1445="","",'RAW Transactions'!C1445)</f>
        <v/>
      </c>
      <c r="D1445" s="27" t="str">
        <f>IFERROR(VLOOKUP('RAW Transactions'!D1445,'RAW Transactions'!$I$8:$J$24,2,FALSE),"")</f>
        <v/>
      </c>
      <c r="E1445" s="33" t="str">
        <f>IF('RAW Transactions'!E1445="","",'RAW Transactions'!E1445)</f>
        <v/>
      </c>
      <c r="F1445" s="33" t="str">
        <f>IFERROR(IF('RAW Transactions'!F1445="","",IF('RAW Transactions'!F1445/'RAW Transactions'!$J$3=0,G1445/E1445,'RAW Transactions'!F1445/'RAW Transactions'!$J$3)),0)</f>
        <v/>
      </c>
      <c r="G1445" s="32" t="str">
        <f>IF('RAW Transactions'!G1445="","",'RAW Transactions'!G1445)</f>
        <v/>
      </c>
    </row>
    <row r="1446" spans="1:7" x14ac:dyDescent="0.2">
      <c r="A1446" s="3" t="str">
        <f>IF('RAW Transactions'!A1446="","",'RAW Transactions'!A1446)</f>
        <v/>
      </c>
      <c r="B1446" s="26" t="str">
        <f>IF('RAW Transactions'!B1446="","",'RAW Transactions'!B1446)</f>
        <v/>
      </c>
      <c r="C1446" s="26" t="str">
        <f>IF('RAW Transactions'!C1446="","",'RAW Transactions'!C1446)</f>
        <v/>
      </c>
      <c r="D1446" s="27" t="str">
        <f>IFERROR(VLOOKUP('RAW Transactions'!D1446,'RAW Transactions'!$I$8:$J$24,2,FALSE),"")</f>
        <v/>
      </c>
      <c r="E1446" s="33" t="str">
        <f>IF('RAW Transactions'!E1446="","",'RAW Transactions'!E1446)</f>
        <v/>
      </c>
      <c r="F1446" s="33" t="str">
        <f>IFERROR(IF('RAW Transactions'!F1446="","",IF('RAW Transactions'!F1446/'RAW Transactions'!$J$3=0,G1446/E1446,'RAW Transactions'!F1446/'RAW Transactions'!$J$3)),0)</f>
        <v/>
      </c>
      <c r="G1446" s="32" t="str">
        <f>IF('RAW Transactions'!G1446="","",'RAW Transactions'!G1446)</f>
        <v/>
      </c>
    </row>
    <row r="1447" spans="1:7" x14ac:dyDescent="0.2">
      <c r="A1447" s="3" t="str">
        <f>IF('RAW Transactions'!A1447="","",'RAW Transactions'!A1447)</f>
        <v/>
      </c>
      <c r="B1447" s="26" t="str">
        <f>IF('RAW Transactions'!B1447="","",'RAW Transactions'!B1447)</f>
        <v/>
      </c>
      <c r="C1447" s="26" t="str">
        <f>IF('RAW Transactions'!C1447="","",'RAW Transactions'!C1447)</f>
        <v/>
      </c>
      <c r="D1447" s="27" t="str">
        <f>IFERROR(VLOOKUP('RAW Transactions'!D1447,'RAW Transactions'!$I$8:$J$24,2,FALSE),"")</f>
        <v/>
      </c>
      <c r="E1447" s="33" t="str">
        <f>IF('RAW Transactions'!E1447="","",'RAW Transactions'!E1447)</f>
        <v/>
      </c>
      <c r="F1447" s="33" t="str">
        <f>IFERROR(IF('RAW Transactions'!F1447="","",IF('RAW Transactions'!F1447/'RAW Transactions'!$J$3=0,G1447/E1447,'RAW Transactions'!F1447/'RAW Transactions'!$J$3)),0)</f>
        <v/>
      </c>
      <c r="G1447" s="32" t="str">
        <f>IF('RAW Transactions'!G1447="","",'RAW Transactions'!G1447)</f>
        <v/>
      </c>
    </row>
    <row r="1448" spans="1:7" x14ac:dyDescent="0.2">
      <c r="A1448" s="3" t="str">
        <f>IF('RAW Transactions'!A1448="","",'RAW Transactions'!A1448)</f>
        <v/>
      </c>
      <c r="B1448" s="26" t="str">
        <f>IF('RAW Transactions'!B1448="","",'RAW Transactions'!B1448)</f>
        <v/>
      </c>
      <c r="C1448" s="26" t="str">
        <f>IF('RAW Transactions'!C1448="","",'RAW Transactions'!C1448)</f>
        <v/>
      </c>
      <c r="D1448" s="27" t="str">
        <f>IFERROR(VLOOKUP('RAW Transactions'!D1448,'RAW Transactions'!$I$8:$J$24,2,FALSE),"")</f>
        <v/>
      </c>
      <c r="E1448" s="33" t="str">
        <f>IF('RAW Transactions'!E1448="","",'RAW Transactions'!E1448)</f>
        <v/>
      </c>
      <c r="F1448" s="33" t="str">
        <f>IFERROR(IF('RAW Transactions'!F1448="","",IF('RAW Transactions'!F1448/'RAW Transactions'!$J$3=0,G1448/E1448,'RAW Transactions'!F1448/'RAW Transactions'!$J$3)),0)</f>
        <v/>
      </c>
      <c r="G1448" s="32" t="str">
        <f>IF('RAW Transactions'!G1448="","",'RAW Transactions'!G1448)</f>
        <v/>
      </c>
    </row>
    <row r="1449" spans="1:7" x14ac:dyDescent="0.2">
      <c r="A1449" s="3" t="str">
        <f>IF('RAW Transactions'!A1449="","",'RAW Transactions'!A1449)</f>
        <v/>
      </c>
      <c r="B1449" s="26" t="str">
        <f>IF('RAW Transactions'!B1449="","",'RAW Transactions'!B1449)</f>
        <v/>
      </c>
      <c r="C1449" s="26" t="str">
        <f>IF('RAW Transactions'!C1449="","",'RAW Transactions'!C1449)</f>
        <v/>
      </c>
      <c r="D1449" s="27" t="str">
        <f>IFERROR(VLOOKUP('RAW Transactions'!D1449,'RAW Transactions'!$I$8:$J$24,2,FALSE),"")</f>
        <v/>
      </c>
      <c r="E1449" s="33" t="str">
        <f>IF('RAW Transactions'!E1449="","",'RAW Transactions'!E1449)</f>
        <v/>
      </c>
      <c r="F1449" s="33" t="str">
        <f>IFERROR(IF('RAW Transactions'!F1449="","",IF('RAW Transactions'!F1449/'RAW Transactions'!$J$3=0,G1449/E1449,'RAW Transactions'!F1449/'RAW Transactions'!$J$3)),0)</f>
        <v/>
      </c>
      <c r="G1449" s="32" t="str">
        <f>IF('RAW Transactions'!G1449="","",'RAW Transactions'!G1449)</f>
        <v/>
      </c>
    </row>
    <row r="1450" spans="1:7" x14ac:dyDescent="0.2">
      <c r="A1450" s="3" t="str">
        <f>IF('RAW Transactions'!A1450="","",'RAW Transactions'!A1450)</f>
        <v/>
      </c>
      <c r="B1450" s="26" t="str">
        <f>IF('RAW Transactions'!B1450="","",'RAW Transactions'!B1450)</f>
        <v/>
      </c>
      <c r="C1450" s="26" t="str">
        <f>IF('RAW Transactions'!C1450="","",'RAW Transactions'!C1450)</f>
        <v/>
      </c>
      <c r="D1450" s="27" t="str">
        <f>IFERROR(VLOOKUP('RAW Transactions'!D1450,'RAW Transactions'!$I$8:$J$24,2,FALSE),"")</f>
        <v/>
      </c>
      <c r="E1450" s="33" t="str">
        <f>IF('RAW Transactions'!E1450="","",'RAW Transactions'!E1450)</f>
        <v/>
      </c>
      <c r="F1450" s="33" t="str">
        <f>IFERROR(IF('RAW Transactions'!F1450="","",IF('RAW Transactions'!F1450/'RAW Transactions'!$J$3=0,G1450/E1450,'RAW Transactions'!F1450/'RAW Transactions'!$J$3)),0)</f>
        <v/>
      </c>
      <c r="G1450" s="32" t="str">
        <f>IF('RAW Transactions'!G1450="","",'RAW Transactions'!G1450)</f>
        <v/>
      </c>
    </row>
    <row r="1451" spans="1:7" x14ac:dyDescent="0.2">
      <c r="A1451" s="3" t="str">
        <f>IF('RAW Transactions'!A1451="","",'RAW Transactions'!A1451)</f>
        <v/>
      </c>
      <c r="B1451" s="26" t="str">
        <f>IF('RAW Transactions'!B1451="","",'RAW Transactions'!B1451)</f>
        <v/>
      </c>
      <c r="C1451" s="26" t="str">
        <f>IF('RAW Transactions'!C1451="","",'RAW Transactions'!C1451)</f>
        <v/>
      </c>
      <c r="D1451" s="27" t="str">
        <f>IFERROR(VLOOKUP('RAW Transactions'!D1451,'RAW Transactions'!$I$8:$J$24,2,FALSE),"")</f>
        <v/>
      </c>
      <c r="E1451" s="33" t="str">
        <f>IF('RAW Transactions'!E1451="","",'RAW Transactions'!E1451)</f>
        <v/>
      </c>
      <c r="F1451" s="33" t="str">
        <f>IFERROR(IF('RAW Transactions'!F1451="","",IF('RAW Transactions'!F1451/'RAW Transactions'!$J$3=0,G1451/E1451,'RAW Transactions'!F1451/'RAW Transactions'!$J$3)),0)</f>
        <v/>
      </c>
      <c r="G1451" s="32" t="str">
        <f>IF('RAW Transactions'!G1451="","",'RAW Transactions'!G1451)</f>
        <v/>
      </c>
    </row>
    <row r="1452" spans="1:7" x14ac:dyDescent="0.2">
      <c r="A1452" s="3" t="str">
        <f>IF('RAW Transactions'!A1452="","",'RAW Transactions'!A1452)</f>
        <v/>
      </c>
      <c r="B1452" s="26" t="str">
        <f>IF('RAW Transactions'!B1452="","",'RAW Transactions'!B1452)</f>
        <v/>
      </c>
      <c r="C1452" s="26" t="str">
        <f>IF('RAW Transactions'!C1452="","",'RAW Transactions'!C1452)</f>
        <v/>
      </c>
      <c r="D1452" s="27" t="str">
        <f>IFERROR(VLOOKUP('RAW Transactions'!D1452,'RAW Transactions'!$I$8:$J$24,2,FALSE),"")</f>
        <v/>
      </c>
      <c r="E1452" s="33" t="str">
        <f>IF('RAW Transactions'!E1452="","",'RAW Transactions'!E1452)</f>
        <v/>
      </c>
      <c r="F1452" s="33" t="str">
        <f>IFERROR(IF('RAW Transactions'!F1452="","",IF('RAW Transactions'!F1452/'RAW Transactions'!$J$3=0,G1452/E1452,'RAW Transactions'!F1452/'RAW Transactions'!$J$3)),0)</f>
        <v/>
      </c>
      <c r="G1452" s="32" t="str">
        <f>IF('RAW Transactions'!G1452="","",'RAW Transactions'!G1452)</f>
        <v/>
      </c>
    </row>
    <row r="1453" spans="1:7" x14ac:dyDescent="0.2">
      <c r="A1453" s="3" t="str">
        <f>IF('RAW Transactions'!A1453="","",'RAW Transactions'!A1453)</f>
        <v/>
      </c>
      <c r="B1453" s="26" t="str">
        <f>IF('RAW Transactions'!B1453="","",'RAW Transactions'!B1453)</f>
        <v/>
      </c>
      <c r="C1453" s="26" t="str">
        <f>IF('RAW Transactions'!C1453="","",'RAW Transactions'!C1453)</f>
        <v/>
      </c>
      <c r="D1453" s="27" t="str">
        <f>IFERROR(VLOOKUP('RAW Transactions'!D1453,'RAW Transactions'!$I$8:$J$24,2,FALSE),"")</f>
        <v/>
      </c>
      <c r="E1453" s="33" t="str">
        <f>IF('RAW Transactions'!E1453="","",'RAW Transactions'!E1453)</f>
        <v/>
      </c>
      <c r="F1453" s="33" t="str">
        <f>IFERROR(IF('RAW Transactions'!F1453="","",IF('RAW Transactions'!F1453/'RAW Transactions'!$J$3=0,G1453/E1453,'RAW Transactions'!F1453/'RAW Transactions'!$J$3)),0)</f>
        <v/>
      </c>
      <c r="G1453" s="32" t="str">
        <f>IF('RAW Transactions'!G1453="","",'RAW Transactions'!G1453)</f>
        <v/>
      </c>
    </row>
    <row r="1454" spans="1:7" x14ac:dyDescent="0.2">
      <c r="A1454" s="3" t="str">
        <f>IF('RAW Transactions'!A1454="","",'RAW Transactions'!A1454)</f>
        <v/>
      </c>
      <c r="B1454" s="26" t="str">
        <f>IF('RAW Transactions'!B1454="","",'RAW Transactions'!B1454)</f>
        <v/>
      </c>
      <c r="C1454" s="26" t="str">
        <f>IF('RAW Transactions'!C1454="","",'RAW Transactions'!C1454)</f>
        <v/>
      </c>
      <c r="D1454" s="27" t="str">
        <f>IFERROR(VLOOKUP('RAW Transactions'!D1454,'RAW Transactions'!$I$8:$J$24,2,FALSE),"")</f>
        <v/>
      </c>
      <c r="E1454" s="33" t="str">
        <f>IF('RAW Transactions'!E1454="","",'RAW Transactions'!E1454)</f>
        <v/>
      </c>
      <c r="F1454" s="33" t="str">
        <f>IFERROR(IF('RAW Transactions'!F1454="","",IF('RAW Transactions'!F1454/'RAW Transactions'!$J$3=0,G1454/E1454,'RAW Transactions'!F1454/'RAW Transactions'!$J$3)),0)</f>
        <v/>
      </c>
      <c r="G1454" s="32" t="str">
        <f>IF('RAW Transactions'!G1454="","",'RAW Transactions'!G1454)</f>
        <v/>
      </c>
    </row>
    <row r="1455" spans="1:7" x14ac:dyDescent="0.2">
      <c r="A1455" s="3" t="str">
        <f>IF('RAW Transactions'!A1455="","",'RAW Transactions'!A1455)</f>
        <v/>
      </c>
      <c r="B1455" s="26" t="str">
        <f>IF('RAW Transactions'!B1455="","",'RAW Transactions'!B1455)</f>
        <v/>
      </c>
      <c r="C1455" s="26" t="str">
        <f>IF('RAW Transactions'!C1455="","",'RAW Transactions'!C1455)</f>
        <v/>
      </c>
      <c r="D1455" s="27" t="str">
        <f>IFERROR(VLOOKUP('RAW Transactions'!D1455,'RAW Transactions'!$I$8:$J$24,2,FALSE),"")</f>
        <v/>
      </c>
      <c r="E1455" s="33" t="str">
        <f>IF('RAW Transactions'!E1455="","",'RAW Transactions'!E1455)</f>
        <v/>
      </c>
      <c r="F1455" s="33" t="str">
        <f>IFERROR(IF('RAW Transactions'!F1455="","",IF('RAW Transactions'!F1455/'RAW Transactions'!$J$3=0,G1455/E1455,'RAW Transactions'!F1455/'RAW Transactions'!$J$3)),0)</f>
        <v/>
      </c>
      <c r="G1455" s="32" t="str">
        <f>IF('RAW Transactions'!G1455="","",'RAW Transactions'!G1455)</f>
        <v/>
      </c>
    </row>
    <row r="1456" spans="1:7" x14ac:dyDescent="0.2">
      <c r="A1456" s="3" t="str">
        <f>IF('RAW Transactions'!A1456="","",'RAW Transactions'!A1456)</f>
        <v/>
      </c>
      <c r="B1456" s="26" t="str">
        <f>IF('RAW Transactions'!B1456="","",'RAW Transactions'!B1456)</f>
        <v/>
      </c>
      <c r="C1456" s="26" t="str">
        <f>IF('RAW Transactions'!C1456="","",'RAW Transactions'!C1456)</f>
        <v/>
      </c>
      <c r="D1456" s="27" t="str">
        <f>IFERROR(VLOOKUP('RAW Transactions'!D1456,'RAW Transactions'!$I$8:$J$24,2,FALSE),"")</f>
        <v/>
      </c>
      <c r="E1456" s="33" t="str">
        <f>IF('RAW Transactions'!E1456="","",'RAW Transactions'!E1456)</f>
        <v/>
      </c>
      <c r="F1456" s="33" t="str">
        <f>IFERROR(IF('RAW Transactions'!F1456="","",IF('RAW Transactions'!F1456/'RAW Transactions'!$J$3=0,G1456/E1456,'RAW Transactions'!F1456/'RAW Transactions'!$J$3)),0)</f>
        <v/>
      </c>
      <c r="G1456" s="32" t="str">
        <f>IF('RAW Transactions'!G1456="","",'RAW Transactions'!G1456)</f>
        <v/>
      </c>
    </row>
    <row r="1457" spans="1:7" x14ac:dyDescent="0.2">
      <c r="A1457" s="3" t="str">
        <f>IF('RAW Transactions'!A1457="","",'RAW Transactions'!A1457)</f>
        <v/>
      </c>
      <c r="B1457" s="26" t="str">
        <f>IF('RAW Transactions'!B1457="","",'RAW Transactions'!B1457)</f>
        <v/>
      </c>
      <c r="C1457" s="26" t="str">
        <f>IF('RAW Transactions'!C1457="","",'RAW Transactions'!C1457)</f>
        <v/>
      </c>
      <c r="D1457" s="27" t="str">
        <f>IFERROR(VLOOKUP('RAW Transactions'!D1457,'RAW Transactions'!$I$8:$J$24,2,FALSE),"")</f>
        <v/>
      </c>
      <c r="E1457" s="33" t="str">
        <f>IF('RAW Transactions'!E1457="","",'RAW Transactions'!E1457)</f>
        <v/>
      </c>
      <c r="F1457" s="33" t="str">
        <f>IFERROR(IF('RAW Transactions'!F1457="","",IF('RAW Transactions'!F1457/'RAW Transactions'!$J$3=0,G1457/E1457,'RAW Transactions'!F1457/'RAW Transactions'!$J$3)),0)</f>
        <v/>
      </c>
      <c r="G1457" s="32" t="str">
        <f>IF('RAW Transactions'!G1457="","",'RAW Transactions'!G1457)</f>
        <v/>
      </c>
    </row>
    <row r="1458" spans="1:7" x14ac:dyDescent="0.2">
      <c r="A1458" s="3" t="str">
        <f>IF('RAW Transactions'!A1458="","",'RAW Transactions'!A1458)</f>
        <v/>
      </c>
      <c r="B1458" s="26" t="str">
        <f>IF('RAW Transactions'!B1458="","",'RAW Transactions'!B1458)</f>
        <v/>
      </c>
      <c r="C1458" s="26" t="str">
        <f>IF('RAW Transactions'!C1458="","",'RAW Transactions'!C1458)</f>
        <v/>
      </c>
      <c r="D1458" s="27" t="str">
        <f>IFERROR(VLOOKUP('RAW Transactions'!D1458,'RAW Transactions'!$I$8:$J$24,2,FALSE),"")</f>
        <v/>
      </c>
      <c r="E1458" s="33" t="str">
        <f>IF('RAW Transactions'!E1458="","",'RAW Transactions'!E1458)</f>
        <v/>
      </c>
      <c r="F1458" s="33" t="str">
        <f>IFERROR(IF('RAW Transactions'!F1458="","",IF('RAW Transactions'!F1458/'RAW Transactions'!$J$3=0,G1458/E1458,'RAW Transactions'!F1458/'RAW Transactions'!$J$3)),0)</f>
        <v/>
      </c>
      <c r="G1458" s="32" t="str">
        <f>IF('RAW Transactions'!G1458="","",'RAW Transactions'!G1458)</f>
        <v/>
      </c>
    </row>
    <row r="1459" spans="1:7" x14ac:dyDescent="0.2">
      <c r="A1459" s="3" t="str">
        <f>IF('RAW Transactions'!A1459="","",'RAW Transactions'!A1459)</f>
        <v/>
      </c>
      <c r="B1459" s="26" t="str">
        <f>IF('RAW Transactions'!B1459="","",'RAW Transactions'!B1459)</f>
        <v/>
      </c>
      <c r="C1459" s="26" t="str">
        <f>IF('RAW Transactions'!C1459="","",'RAW Transactions'!C1459)</f>
        <v/>
      </c>
      <c r="D1459" s="27" t="str">
        <f>IFERROR(VLOOKUP('RAW Transactions'!D1459,'RAW Transactions'!$I$8:$J$24,2,FALSE),"")</f>
        <v/>
      </c>
      <c r="E1459" s="33" t="str">
        <f>IF('RAW Transactions'!E1459="","",'RAW Transactions'!E1459)</f>
        <v/>
      </c>
      <c r="F1459" s="33" t="str">
        <f>IFERROR(IF('RAW Transactions'!F1459="","",IF('RAW Transactions'!F1459/'RAW Transactions'!$J$3=0,G1459/E1459,'RAW Transactions'!F1459/'RAW Transactions'!$J$3)),0)</f>
        <v/>
      </c>
      <c r="G1459" s="32" t="str">
        <f>IF('RAW Transactions'!G1459="","",'RAW Transactions'!G1459)</f>
        <v/>
      </c>
    </row>
    <row r="1460" spans="1:7" x14ac:dyDescent="0.2">
      <c r="A1460" s="3" t="str">
        <f>IF('RAW Transactions'!A1460="","",'RAW Transactions'!A1460)</f>
        <v/>
      </c>
      <c r="B1460" s="26" t="str">
        <f>IF('RAW Transactions'!B1460="","",'RAW Transactions'!B1460)</f>
        <v/>
      </c>
      <c r="C1460" s="26" t="str">
        <f>IF('RAW Transactions'!C1460="","",'RAW Transactions'!C1460)</f>
        <v/>
      </c>
      <c r="D1460" s="27" t="str">
        <f>IFERROR(VLOOKUP('RAW Transactions'!D1460,'RAW Transactions'!$I$8:$J$24,2,FALSE),"")</f>
        <v/>
      </c>
      <c r="E1460" s="33" t="str">
        <f>IF('RAW Transactions'!E1460="","",'RAW Transactions'!E1460)</f>
        <v/>
      </c>
      <c r="F1460" s="33" t="str">
        <f>IFERROR(IF('RAW Transactions'!F1460="","",IF('RAW Transactions'!F1460/'RAW Transactions'!$J$3=0,G1460/E1460,'RAW Transactions'!F1460/'RAW Transactions'!$J$3)),0)</f>
        <v/>
      </c>
      <c r="G1460" s="32" t="str">
        <f>IF('RAW Transactions'!G1460="","",'RAW Transactions'!G1460)</f>
        <v/>
      </c>
    </row>
    <row r="1461" spans="1:7" x14ac:dyDescent="0.2">
      <c r="A1461" s="3" t="str">
        <f>IF('RAW Transactions'!A1461="","",'RAW Transactions'!A1461)</f>
        <v/>
      </c>
      <c r="B1461" s="26" t="str">
        <f>IF('RAW Transactions'!B1461="","",'RAW Transactions'!B1461)</f>
        <v/>
      </c>
      <c r="C1461" s="26" t="str">
        <f>IF('RAW Transactions'!C1461="","",'RAW Transactions'!C1461)</f>
        <v/>
      </c>
      <c r="D1461" s="27" t="str">
        <f>IFERROR(VLOOKUP('RAW Transactions'!D1461,'RAW Transactions'!$I$8:$J$24,2,FALSE),"")</f>
        <v/>
      </c>
      <c r="E1461" s="33" t="str">
        <f>IF('RAW Transactions'!E1461="","",'RAW Transactions'!E1461)</f>
        <v/>
      </c>
      <c r="F1461" s="33" t="str">
        <f>IFERROR(IF('RAW Transactions'!F1461="","",IF('RAW Transactions'!F1461/'RAW Transactions'!$J$3=0,G1461/E1461,'RAW Transactions'!F1461/'RAW Transactions'!$J$3)),0)</f>
        <v/>
      </c>
      <c r="G1461" s="32" t="str">
        <f>IF('RAW Transactions'!G1461="","",'RAW Transactions'!G1461)</f>
        <v/>
      </c>
    </row>
    <row r="1462" spans="1:7" x14ac:dyDescent="0.2">
      <c r="A1462" s="3" t="str">
        <f>IF('RAW Transactions'!A1462="","",'RAW Transactions'!A1462)</f>
        <v/>
      </c>
      <c r="B1462" s="26" t="str">
        <f>IF('RAW Transactions'!B1462="","",'RAW Transactions'!B1462)</f>
        <v/>
      </c>
      <c r="C1462" s="26" t="str">
        <f>IF('RAW Transactions'!C1462="","",'RAW Transactions'!C1462)</f>
        <v/>
      </c>
      <c r="D1462" s="27" t="str">
        <f>IFERROR(VLOOKUP('RAW Transactions'!D1462,'RAW Transactions'!$I$8:$J$24,2,FALSE),"")</f>
        <v/>
      </c>
      <c r="E1462" s="33" t="str">
        <f>IF('RAW Transactions'!E1462="","",'RAW Transactions'!E1462)</f>
        <v/>
      </c>
      <c r="F1462" s="33" t="str">
        <f>IFERROR(IF('RAW Transactions'!F1462="","",IF('RAW Transactions'!F1462/'RAW Transactions'!$J$3=0,G1462/E1462,'RAW Transactions'!F1462/'RAW Transactions'!$J$3)),0)</f>
        <v/>
      </c>
      <c r="G1462" s="32" t="str">
        <f>IF('RAW Transactions'!G1462="","",'RAW Transactions'!G1462)</f>
        <v/>
      </c>
    </row>
    <row r="1463" spans="1:7" x14ac:dyDescent="0.2">
      <c r="A1463" s="3" t="str">
        <f>IF('RAW Transactions'!A1463="","",'RAW Transactions'!A1463)</f>
        <v/>
      </c>
      <c r="B1463" s="26" t="str">
        <f>IF('RAW Transactions'!B1463="","",'RAW Transactions'!B1463)</f>
        <v/>
      </c>
      <c r="C1463" s="26" t="str">
        <f>IF('RAW Transactions'!C1463="","",'RAW Transactions'!C1463)</f>
        <v/>
      </c>
      <c r="D1463" s="27" t="str">
        <f>IFERROR(VLOOKUP('RAW Transactions'!D1463,'RAW Transactions'!$I$8:$J$24,2,FALSE),"")</f>
        <v/>
      </c>
      <c r="E1463" s="33" t="str">
        <f>IF('RAW Transactions'!E1463="","",'RAW Transactions'!E1463)</f>
        <v/>
      </c>
      <c r="F1463" s="33" t="str">
        <f>IFERROR(IF('RAW Transactions'!F1463="","",IF('RAW Transactions'!F1463/'RAW Transactions'!$J$3=0,G1463/E1463,'RAW Transactions'!F1463/'RAW Transactions'!$J$3)),0)</f>
        <v/>
      </c>
      <c r="G1463" s="32" t="str">
        <f>IF('RAW Transactions'!G1463="","",'RAW Transactions'!G1463)</f>
        <v/>
      </c>
    </row>
    <row r="1464" spans="1:7" x14ac:dyDescent="0.2">
      <c r="A1464" s="3" t="str">
        <f>IF('RAW Transactions'!A1464="","",'RAW Transactions'!A1464)</f>
        <v/>
      </c>
      <c r="B1464" s="26" t="str">
        <f>IF('RAW Transactions'!B1464="","",'RAW Transactions'!B1464)</f>
        <v/>
      </c>
      <c r="C1464" s="26" t="str">
        <f>IF('RAW Transactions'!C1464="","",'RAW Transactions'!C1464)</f>
        <v/>
      </c>
      <c r="D1464" s="27" t="str">
        <f>IFERROR(VLOOKUP('RAW Transactions'!D1464,'RAW Transactions'!$I$8:$J$24,2,FALSE),"")</f>
        <v/>
      </c>
      <c r="E1464" s="33" t="str">
        <f>IF('RAW Transactions'!E1464="","",'RAW Transactions'!E1464)</f>
        <v/>
      </c>
      <c r="F1464" s="33" t="str">
        <f>IFERROR(IF('RAW Transactions'!F1464="","",IF('RAW Transactions'!F1464/'RAW Transactions'!$J$3=0,G1464/E1464,'RAW Transactions'!F1464/'RAW Transactions'!$J$3)),0)</f>
        <v/>
      </c>
      <c r="G1464" s="32" t="str">
        <f>IF('RAW Transactions'!G1464="","",'RAW Transactions'!G1464)</f>
        <v/>
      </c>
    </row>
    <row r="1465" spans="1:7" x14ac:dyDescent="0.2">
      <c r="A1465" s="3" t="str">
        <f>IF('RAW Transactions'!A1465="","",'RAW Transactions'!A1465)</f>
        <v/>
      </c>
      <c r="B1465" s="26" t="str">
        <f>IF('RAW Transactions'!B1465="","",'RAW Transactions'!B1465)</f>
        <v/>
      </c>
      <c r="C1465" s="26" t="str">
        <f>IF('RAW Transactions'!C1465="","",'RAW Transactions'!C1465)</f>
        <v/>
      </c>
      <c r="D1465" s="27" t="str">
        <f>IFERROR(VLOOKUP('RAW Transactions'!D1465,'RAW Transactions'!$I$8:$J$24,2,FALSE),"")</f>
        <v/>
      </c>
      <c r="E1465" s="33" t="str">
        <f>IF('RAW Transactions'!E1465="","",'RAW Transactions'!E1465)</f>
        <v/>
      </c>
      <c r="F1465" s="33" t="str">
        <f>IFERROR(IF('RAW Transactions'!F1465="","",IF('RAW Transactions'!F1465/'RAW Transactions'!$J$3=0,G1465/E1465,'RAW Transactions'!F1465/'RAW Transactions'!$J$3)),0)</f>
        <v/>
      </c>
      <c r="G1465" s="32" t="str">
        <f>IF('RAW Transactions'!G1465="","",'RAW Transactions'!G1465)</f>
        <v/>
      </c>
    </row>
    <row r="1466" spans="1:7" x14ac:dyDescent="0.2">
      <c r="A1466" s="3" t="str">
        <f>IF('RAW Transactions'!A1466="","",'RAW Transactions'!A1466)</f>
        <v/>
      </c>
      <c r="B1466" s="26" t="str">
        <f>IF('RAW Transactions'!B1466="","",'RAW Transactions'!B1466)</f>
        <v/>
      </c>
      <c r="C1466" s="26" t="str">
        <f>IF('RAW Transactions'!C1466="","",'RAW Transactions'!C1466)</f>
        <v/>
      </c>
      <c r="D1466" s="27" t="str">
        <f>IFERROR(VLOOKUP('RAW Transactions'!D1466,'RAW Transactions'!$I$8:$J$24,2,FALSE),"")</f>
        <v/>
      </c>
      <c r="E1466" s="33" t="str">
        <f>IF('RAW Transactions'!E1466="","",'RAW Transactions'!E1466)</f>
        <v/>
      </c>
      <c r="F1466" s="33" t="str">
        <f>IFERROR(IF('RAW Transactions'!F1466="","",IF('RAW Transactions'!F1466/'RAW Transactions'!$J$3=0,G1466/E1466,'RAW Transactions'!F1466/'RAW Transactions'!$J$3)),0)</f>
        <v/>
      </c>
      <c r="G1466" s="32" t="str">
        <f>IF('RAW Transactions'!G1466="","",'RAW Transactions'!G1466)</f>
        <v/>
      </c>
    </row>
    <row r="1467" spans="1:7" x14ac:dyDescent="0.2">
      <c r="A1467" s="3" t="str">
        <f>IF('RAW Transactions'!A1467="","",'RAW Transactions'!A1467)</f>
        <v/>
      </c>
      <c r="B1467" s="26" t="str">
        <f>IF('RAW Transactions'!B1467="","",'RAW Transactions'!B1467)</f>
        <v/>
      </c>
      <c r="C1467" s="26" t="str">
        <f>IF('RAW Transactions'!C1467="","",'RAW Transactions'!C1467)</f>
        <v/>
      </c>
      <c r="D1467" s="27" t="str">
        <f>IFERROR(VLOOKUP('RAW Transactions'!D1467,'RAW Transactions'!$I$8:$J$24,2,FALSE),"")</f>
        <v/>
      </c>
      <c r="E1467" s="33" t="str">
        <f>IF('RAW Transactions'!E1467="","",'RAW Transactions'!E1467)</f>
        <v/>
      </c>
      <c r="F1467" s="33" t="str">
        <f>IFERROR(IF('RAW Transactions'!F1467="","",IF('RAW Transactions'!F1467/'RAW Transactions'!$J$3=0,G1467/E1467,'RAW Transactions'!F1467/'RAW Transactions'!$J$3)),0)</f>
        <v/>
      </c>
      <c r="G1467" s="32" t="str">
        <f>IF('RAW Transactions'!G1467="","",'RAW Transactions'!G1467)</f>
        <v/>
      </c>
    </row>
    <row r="1468" spans="1:7" x14ac:dyDescent="0.2">
      <c r="A1468" s="3" t="str">
        <f>IF('RAW Transactions'!A1468="","",'RAW Transactions'!A1468)</f>
        <v/>
      </c>
      <c r="B1468" s="26" t="str">
        <f>IF('RAW Transactions'!B1468="","",'RAW Transactions'!B1468)</f>
        <v/>
      </c>
      <c r="C1468" s="26" t="str">
        <f>IF('RAW Transactions'!C1468="","",'RAW Transactions'!C1468)</f>
        <v/>
      </c>
      <c r="D1468" s="27" t="str">
        <f>IFERROR(VLOOKUP('RAW Transactions'!D1468,'RAW Transactions'!$I$8:$J$24,2,FALSE),"")</f>
        <v/>
      </c>
      <c r="E1468" s="33" t="str">
        <f>IF('RAW Transactions'!E1468="","",'RAW Transactions'!E1468)</f>
        <v/>
      </c>
      <c r="F1468" s="33" t="str">
        <f>IFERROR(IF('RAW Transactions'!F1468="","",IF('RAW Transactions'!F1468/'RAW Transactions'!$J$3=0,G1468/E1468,'RAW Transactions'!F1468/'RAW Transactions'!$J$3)),0)</f>
        <v/>
      </c>
      <c r="G1468" s="32" t="str">
        <f>IF('RAW Transactions'!G1468="","",'RAW Transactions'!G1468)</f>
        <v/>
      </c>
    </row>
    <row r="1469" spans="1:7" x14ac:dyDescent="0.2">
      <c r="A1469" s="3" t="str">
        <f>IF('RAW Transactions'!A1469="","",'RAW Transactions'!A1469)</f>
        <v/>
      </c>
      <c r="B1469" s="26" t="str">
        <f>IF('RAW Transactions'!B1469="","",'RAW Transactions'!B1469)</f>
        <v/>
      </c>
      <c r="C1469" s="26" t="str">
        <f>IF('RAW Transactions'!C1469="","",'RAW Transactions'!C1469)</f>
        <v/>
      </c>
      <c r="D1469" s="27" t="str">
        <f>IFERROR(VLOOKUP('RAW Transactions'!D1469,'RAW Transactions'!$I$8:$J$24,2,FALSE),"")</f>
        <v/>
      </c>
      <c r="E1469" s="33" t="str">
        <f>IF('RAW Transactions'!E1469="","",'RAW Transactions'!E1469)</f>
        <v/>
      </c>
      <c r="F1469" s="33" t="str">
        <f>IFERROR(IF('RAW Transactions'!F1469="","",IF('RAW Transactions'!F1469/'RAW Transactions'!$J$3=0,G1469/E1469,'RAW Transactions'!F1469/'RAW Transactions'!$J$3)),0)</f>
        <v/>
      </c>
      <c r="G1469" s="32" t="str">
        <f>IF('RAW Transactions'!G1469="","",'RAW Transactions'!G1469)</f>
        <v/>
      </c>
    </row>
    <row r="1470" spans="1:7" x14ac:dyDescent="0.2">
      <c r="A1470" s="3" t="str">
        <f>IF('RAW Transactions'!A1470="","",'RAW Transactions'!A1470)</f>
        <v/>
      </c>
      <c r="B1470" s="26" t="str">
        <f>IF('RAW Transactions'!B1470="","",'RAW Transactions'!B1470)</f>
        <v/>
      </c>
      <c r="C1470" s="26" t="str">
        <f>IF('RAW Transactions'!C1470="","",'RAW Transactions'!C1470)</f>
        <v/>
      </c>
      <c r="D1470" s="27" t="str">
        <f>IFERROR(VLOOKUP('RAW Transactions'!D1470,'RAW Transactions'!$I$8:$J$24,2,FALSE),"")</f>
        <v/>
      </c>
      <c r="E1470" s="33" t="str">
        <f>IF('RAW Transactions'!E1470="","",'RAW Transactions'!E1470)</f>
        <v/>
      </c>
      <c r="F1470" s="33" t="str">
        <f>IFERROR(IF('RAW Transactions'!F1470="","",IF('RAW Transactions'!F1470/'RAW Transactions'!$J$3=0,G1470/E1470,'RAW Transactions'!F1470/'RAW Transactions'!$J$3)),0)</f>
        <v/>
      </c>
      <c r="G1470" s="32" t="str">
        <f>IF('RAW Transactions'!G1470="","",'RAW Transactions'!G1470)</f>
        <v/>
      </c>
    </row>
    <row r="1471" spans="1:7" x14ac:dyDescent="0.2">
      <c r="A1471" s="3" t="str">
        <f>IF('RAW Transactions'!A1471="","",'RAW Transactions'!A1471)</f>
        <v/>
      </c>
      <c r="B1471" s="26" t="str">
        <f>IF('RAW Transactions'!B1471="","",'RAW Transactions'!B1471)</f>
        <v/>
      </c>
      <c r="C1471" s="26" t="str">
        <f>IF('RAW Transactions'!C1471="","",'RAW Transactions'!C1471)</f>
        <v/>
      </c>
      <c r="D1471" s="27" t="str">
        <f>IFERROR(VLOOKUP('RAW Transactions'!D1471,'RAW Transactions'!$I$8:$J$24,2,FALSE),"")</f>
        <v/>
      </c>
      <c r="E1471" s="33" t="str">
        <f>IF('RAW Transactions'!E1471="","",'RAW Transactions'!E1471)</f>
        <v/>
      </c>
      <c r="F1471" s="33" t="str">
        <f>IFERROR(IF('RAW Transactions'!F1471="","",IF('RAW Transactions'!F1471/'RAW Transactions'!$J$3=0,G1471/E1471,'RAW Transactions'!F1471/'RAW Transactions'!$J$3)),0)</f>
        <v/>
      </c>
      <c r="G1471" s="32" t="str">
        <f>IF('RAW Transactions'!G1471="","",'RAW Transactions'!G1471)</f>
        <v/>
      </c>
    </row>
    <row r="1472" spans="1:7" x14ac:dyDescent="0.2">
      <c r="A1472" s="3" t="str">
        <f>IF('RAW Transactions'!A1472="","",'RAW Transactions'!A1472)</f>
        <v/>
      </c>
      <c r="B1472" s="26" t="str">
        <f>IF('RAW Transactions'!B1472="","",'RAW Transactions'!B1472)</f>
        <v/>
      </c>
      <c r="C1472" s="26" t="str">
        <f>IF('RAW Transactions'!C1472="","",'RAW Transactions'!C1472)</f>
        <v/>
      </c>
      <c r="D1472" s="27" t="str">
        <f>IFERROR(VLOOKUP('RAW Transactions'!D1472,'RAW Transactions'!$I$8:$J$24,2,FALSE),"")</f>
        <v/>
      </c>
      <c r="E1472" s="33" t="str">
        <f>IF('RAW Transactions'!E1472="","",'RAW Transactions'!E1472)</f>
        <v/>
      </c>
      <c r="F1472" s="33" t="str">
        <f>IFERROR(IF('RAW Transactions'!F1472="","",IF('RAW Transactions'!F1472/'RAW Transactions'!$J$3=0,G1472/E1472,'RAW Transactions'!F1472/'RAW Transactions'!$J$3)),0)</f>
        <v/>
      </c>
      <c r="G1472" s="32" t="str">
        <f>IF('RAW Transactions'!G1472="","",'RAW Transactions'!G1472)</f>
        <v/>
      </c>
    </row>
    <row r="1473" spans="1:7" x14ac:dyDescent="0.2">
      <c r="A1473" s="3" t="str">
        <f>IF('RAW Transactions'!A1473="","",'RAW Transactions'!A1473)</f>
        <v/>
      </c>
      <c r="B1473" s="26" t="str">
        <f>IF('RAW Transactions'!B1473="","",'RAW Transactions'!B1473)</f>
        <v/>
      </c>
      <c r="C1473" s="26" t="str">
        <f>IF('RAW Transactions'!C1473="","",'RAW Transactions'!C1473)</f>
        <v/>
      </c>
      <c r="D1473" s="27" t="str">
        <f>IFERROR(VLOOKUP('RAW Transactions'!D1473,'RAW Transactions'!$I$8:$J$24,2,FALSE),"")</f>
        <v/>
      </c>
      <c r="E1473" s="33" t="str">
        <f>IF('RAW Transactions'!E1473="","",'RAW Transactions'!E1473)</f>
        <v/>
      </c>
      <c r="F1473" s="33" t="str">
        <f>IFERROR(IF('RAW Transactions'!F1473="","",IF('RAW Transactions'!F1473/'RAW Transactions'!$J$3=0,G1473/E1473,'RAW Transactions'!F1473/'RAW Transactions'!$J$3)),0)</f>
        <v/>
      </c>
      <c r="G1473" s="32" t="str">
        <f>IF('RAW Transactions'!G1473="","",'RAW Transactions'!G1473)</f>
        <v/>
      </c>
    </row>
    <row r="1474" spans="1:7" x14ac:dyDescent="0.2">
      <c r="A1474" s="3" t="str">
        <f>IF('RAW Transactions'!A1474="","",'RAW Transactions'!A1474)</f>
        <v/>
      </c>
      <c r="B1474" s="26" t="str">
        <f>IF('RAW Transactions'!B1474="","",'RAW Transactions'!B1474)</f>
        <v/>
      </c>
      <c r="C1474" s="26" t="str">
        <f>IF('RAW Transactions'!C1474="","",'RAW Transactions'!C1474)</f>
        <v/>
      </c>
      <c r="D1474" s="27" t="str">
        <f>IFERROR(VLOOKUP('RAW Transactions'!D1474,'RAW Transactions'!$I$8:$J$24,2,FALSE),"")</f>
        <v/>
      </c>
      <c r="E1474" s="33" t="str">
        <f>IF('RAW Transactions'!E1474="","",'RAW Transactions'!E1474)</f>
        <v/>
      </c>
      <c r="F1474" s="33" t="str">
        <f>IFERROR(IF('RAW Transactions'!F1474="","",IF('RAW Transactions'!F1474/'RAW Transactions'!$J$3=0,G1474/E1474,'RAW Transactions'!F1474/'RAW Transactions'!$J$3)),0)</f>
        <v/>
      </c>
      <c r="G1474" s="32" t="str">
        <f>IF('RAW Transactions'!G1474="","",'RAW Transactions'!G1474)</f>
        <v/>
      </c>
    </row>
    <row r="1475" spans="1:7" x14ac:dyDescent="0.2">
      <c r="A1475" s="3" t="str">
        <f>IF('RAW Transactions'!A1475="","",'RAW Transactions'!A1475)</f>
        <v/>
      </c>
      <c r="B1475" s="26" t="str">
        <f>IF('RAW Transactions'!B1475="","",'RAW Transactions'!B1475)</f>
        <v/>
      </c>
      <c r="C1475" s="26" t="str">
        <f>IF('RAW Transactions'!C1475="","",'RAW Transactions'!C1475)</f>
        <v/>
      </c>
      <c r="D1475" s="27" t="str">
        <f>IFERROR(VLOOKUP('RAW Transactions'!D1475,'RAW Transactions'!$I$8:$J$24,2,FALSE),"")</f>
        <v/>
      </c>
      <c r="E1475" s="33" t="str">
        <f>IF('RAW Transactions'!E1475="","",'RAW Transactions'!E1475)</f>
        <v/>
      </c>
      <c r="F1475" s="33" t="str">
        <f>IFERROR(IF('RAW Transactions'!F1475="","",IF('RAW Transactions'!F1475/'RAW Transactions'!$J$3=0,G1475/E1475,'RAW Transactions'!F1475/'RAW Transactions'!$J$3)),0)</f>
        <v/>
      </c>
      <c r="G1475" s="32" t="str">
        <f>IF('RAW Transactions'!G1475="","",'RAW Transactions'!G1475)</f>
        <v/>
      </c>
    </row>
    <row r="1476" spans="1:7" x14ac:dyDescent="0.2">
      <c r="A1476" s="3" t="str">
        <f>IF('RAW Transactions'!A1476="","",'RAW Transactions'!A1476)</f>
        <v/>
      </c>
      <c r="B1476" s="26" t="str">
        <f>IF('RAW Transactions'!B1476="","",'RAW Transactions'!B1476)</f>
        <v/>
      </c>
      <c r="C1476" s="26" t="str">
        <f>IF('RAW Transactions'!C1476="","",'RAW Transactions'!C1476)</f>
        <v/>
      </c>
      <c r="D1476" s="27" t="str">
        <f>IFERROR(VLOOKUP('RAW Transactions'!D1476,'RAW Transactions'!$I$8:$J$24,2,FALSE),"")</f>
        <v/>
      </c>
      <c r="E1476" s="33" t="str">
        <f>IF('RAW Transactions'!E1476="","",'RAW Transactions'!E1476)</f>
        <v/>
      </c>
      <c r="F1476" s="33" t="str">
        <f>IFERROR(IF('RAW Transactions'!F1476="","",IF('RAW Transactions'!F1476/'RAW Transactions'!$J$3=0,G1476/E1476,'RAW Transactions'!F1476/'RAW Transactions'!$J$3)),0)</f>
        <v/>
      </c>
      <c r="G1476" s="32" t="str">
        <f>IF('RAW Transactions'!G1476="","",'RAW Transactions'!G1476)</f>
        <v/>
      </c>
    </row>
    <row r="1477" spans="1:7" x14ac:dyDescent="0.2">
      <c r="A1477" s="3" t="str">
        <f>IF('RAW Transactions'!A1477="","",'RAW Transactions'!A1477)</f>
        <v/>
      </c>
      <c r="B1477" s="26" t="str">
        <f>IF('RAW Transactions'!B1477="","",'RAW Transactions'!B1477)</f>
        <v/>
      </c>
      <c r="C1477" s="26" t="str">
        <f>IF('RAW Transactions'!C1477="","",'RAW Transactions'!C1477)</f>
        <v/>
      </c>
      <c r="D1477" s="27" t="str">
        <f>IFERROR(VLOOKUP('RAW Transactions'!D1477,'RAW Transactions'!$I$8:$J$24,2,FALSE),"")</f>
        <v/>
      </c>
      <c r="E1477" s="33" t="str">
        <f>IF('RAW Transactions'!E1477="","",'RAW Transactions'!E1477)</f>
        <v/>
      </c>
      <c r="F1477" s="33" t="str">
        <f>IFERROR(IF('RAW Transactions'!F1477="","",IF('RAW Transactions'!F1477/'RAW Transactions'!$J$3=0,G1477/E1477,'RAW Transactions'!F1477/'RAW Transactions'!$J$3)),0)</f>
        <v/>
      </c>
      <c r="G1477" s="32" t="str">
        <f>IF('RAW Transactions'!G1477="","",'RAW Transactions'!G1477)</f>
        <v/>
      </c>
    </row>
    <row r="1478" spans="1:7" x14ac:dyDescent="0.2">
      <c r="A1478" s="3" t="str">
        <f>IF('RAW Transactions'!A1478="","",'RAW Transactions'!A1478)</f>
        <v/>
      </c>
      <c r="B1478" s="26" t="str">
        <f>IF('RAW Transactions'!B1478="","",'RAW Transactions'!B1478)</f>
        <v/>
      </c>
      <c r="C1478" s="26" t="str">
        <f>IF('RAW Transactions'!C1478="","",'RAW Transactions'!C1478)</f>
        <v/>
      </c>
      <c r="D1478" s="27" t="str">
        <f>IFERROR(VLOOKUP('RAW Transactions'!D1478,'RAW Transactions'!$I$8:$J$24,2,FALSE),"")</f>
        <v/>
      </c>
      <c r="E1478" s="33" t="str">
        <f>IF('RAW Transactions'!E1478="","",'RAW Transactions'!E1478)</f>
        <v/>
      </c>
      <c r="F1478" s="33" t="str">
        <f>IFERROR(IF('RAW Transactions'!F1478="","",IF('RAW Transactions'!F1478/'RAW Transactions'!$J$3=0,G1478/E1478,'RAW Transactions'!F1478/'RAW Transactions'!$J$3)),0)</f>
        <v/>
      </c>
      <c r="G1478" s="32" t="str">
        <f>IF('RAW Transactions'!G1478="","",'RAW Transactions'!G1478)</f>
        <v/>
      </c>
    </row>
    <row r="1479" spans="1:7" x14ac:dyDescent="0.2">
      <c r="A1479" s="3" t="str">
        <f>IF('RAW Transactions'!A1479="","",'RAW Transactions'!A1479)</f>
        <v/>
      </c>
      <c r="B1479" s="26" t="str">
        <f>IF('RAW Transactions'!B1479="","",'RAW Transactions'!B1479)</f>
        <v/>
      </c>
      <c r="C1479" s="26" t="str">
        <f>IF('RAW Transactions'!C1479="","",'RAW Transactions'!C1479)</f>
        <v/>
      </c>
      <c r="D1479" s="27" t="str">
        <f>IFERROR(VLOOKUP('RAW Transactions'!D1479,'RAW Transactions'!$I$8:$J$24,2,FALSE),"")</f>
        <v/>
      </c>
      <c r="E1479" s="33" t="str">
        <f>IF('RAW Transactions'!E1479="","",'RAW Transactions'!E1479)</f>
        <v/>
      </c>
      <c r="F1479" s="33" t="str">
        <f>IFERROR(IF('RAW Transactions'!F1479="","",IF('RAW Transactions'!F1479/'RAW Transactions'!$J$3=0,G1479/E1479,'RAW Transactions'!F1479/'RAW Transactions'!$J$3)),0)</f>
        <v/>
      </c>
      <c r="G1479" s="32" t="str">
        <f>IF('RAW Transactions'!G1479="","",'RAW Transactions'!G1479)</f>
        <v/>
      </c>
    </row>
    <row r="1480" spans="1:7" x14ac:dyDescent="0.2">
      <c r="A1480" s="3" t="str">
        <f>IF('RAW Transactions'!A1480="","",'RAW Transactions'!A1480)</f>
        <v/>
      </c>
      <c r="B1480" s="26" t="str">
        <f>IF('RAW Transactions'!B1480="","",'RAW Transactions'!B1480)</f>
        <v/>
      </c>
      <c r="C1480" s="26" t="str">
        <f>IF('RAW Transactions'!C1480="","",'RAW Transactions'!C1480)</f>
        <v/>
      </c>
      <c r="D1480" s="27" t="str">
        <f>IFERROR(VLOOKUP('RAW Transactions'!D1480,'RAW Transactions'!$I$8:$J$24,2,FALSE),"")</f>
        <v/>
      </c>
      <c r="E1480" s="33" t="str">
        <f>IF('RAW Transactions'!E1480="","",'RAW Transactions'!E1480)</f>
        <v/>
      </c>
      <c r="F1480" s="33" t="str">
        <f>IFERROR(IF('RAW Transactions'!F1480="","",IF('RAW Transactions'!F1480/'RAW Transactions'!$J$3=0,G1480/E1480,'RAW Transactions'!F1480/'RAW Transactions'!$J$3)),0)</f>
        <v/>
      </c>
      <c r="G1480" s="32" t="str">
        <f>IF('RAW Transactions'!G1480="","",'RAW Transactions'!G1480)</f>
        <v/>
      </c>
    </row>
    <row r="1481" spans="1:7" x14ac:dyDescent="0.2">
      <c r="A1481" s="3" t="str">
        <f>IF('RAW Transactions'!A1481="","",'RAW Transactions'!A1481)</f>
        <v/>
      </c>
      <c r="B1481" s="26" t="str">
        <f>IF('RAW Transactions'!B1481="","",'RAW Transactions'!B1481)</f>
        <v/>
      </c>
      <c r="C1481" s="26" t="str">
        <f>IF('RAW Transactions'!C1481="","",'RAW Transactions'!C1481)</f>
        <v/>
      </c>
      <c r="D1481" s="27" t="str">
        <f>IFERROR(VLOOKUP('RAW Transactions'!D1481,'RAW Transactions'!$I$8:$J$24,2,FALSE),"")</f>
        <v/>
      </c>
      <c r="E1481" s="33" t="str">
        <f>IF('RAW Transactions'!E1481="","",'RAW Transactions'!E1481)</f>
        <v/>
      </c>
      <c r="F1481" s="33" t="str">
        <f>IFERROR(IF('RAW Transactions'!F1481="","",IF('RAW Transactions'!F1481/'RAW Transactions'!$J$3=0,G1481/E1481,'RAW Transactions'!F1481/'RAW Transactions'!$J$3)),0)</f>
        <v/>
      </c>
      <c r="G1481" s="32" t="str">
        <f>IF('RAW Transactions'!G1481="","",'RAW Transactions'!G1481)</f>
        <v/>
      </c>
    </row>
    <row r="1482" spans="1:7" x14ac:dyDescent="0.2">
      <c r="A1482" s="3" t="str">
        <f>IF('RAW Transactions'!A1482="","",'RAW Transactions'!A1482)</f>
        <v/>
      </c>
      <c r="B1482" s="26" t="str">
        <f>IF('RAW Transactions'!B1482="","",'RAW Transactions'!B1482)</f>
        <v/>
      </c>
      <c r="C1482" s="26" t="str">
        <f>IF('RAW Transactions'!C1482="","",'RAW Transactions'!C1482)</f>
        <v/>
      </c>
      <c r="D1482" s="27" t="str">
        <f>IFERROR(VLOOKUP('RAW Transactions'!D1482,'RAW Transactions'!$I$8:$J$24,2,FALSE),"")</f>
        <v/>
      </c>
      <c r="E1482" s="33" t="str">
        <f>IF('RAW Transactions'!E1482="","",'RAW Transactions'!E1482)</f>
        <v/>
      </c>
      <c r="F1482" s="33" t="str">
        <f>IFERROR(IF('RAW Transactions'!F1482="","",IF('RAW Transactions'!F1482/'RAW Transactions'!$J$3=0,G1482/E1482,'RAW Transactions'!F1482/'RAW Transactions'!$J$3)),0)</f>
        <v/>
      </c>
      <c r="G1482" s="32" t="str">
        <f>IF('RAW Transactions'!G1482="","",'RAW Transactions'!G1482)</f>
        <v/>
      </c>
    </row>
    <row r="1483" spans="1:7" x14ac:dyDescent="0.2">
      <c r="A1483" s="3" t="str">
        <f>IF('RAW Transactions'!A1483="","",'RAW Transactions'!A1483)</f>
        <v/>
      </c>
      <c r="B1483" s="26" t="str">
        <f>IF('RAW Transactions'!B1483="","",'RAW Transactions'!B1483)</f>
        <v/>
      </c>
      <c r="C1483" s="26" t="str">
        <f>IF('RAW Transactions'!C1483="","",'RAW Transactions'!C1483)</f>
        <v/>
      </c>
      <c r="D1483" s="27" t="str">
        <f>IFERROR(VLOOKUP('RAW Transactions'!D1483,'RAW Transactions'!$I$8:$J$24,2,FALSE),"")</f>
        <v/>
      </c>
      <c r="E1483" s="33" t="str">
        <f>IF('RAW Transactions'!E1483="","",'RAW Transactions'!E1483)</f>
        <v/>
      </c>
      <c r="F1483" s="33" t="str">
        <f>IFERROR(IF('RAW Transactions'!F1483="","",IF('RAW Transactions'!F1483/'RAW Transactions'!$J$3=0,G1483/E1483,'RAW Transactions'!F1483/'RAW Transactions'!$J$3)),0)</f>
        <v/>
      </c>
      <c r="G1483" s="32" t="str">
        <f>IF('RAW Transactions'!G1483="","",'RAW Transactions'!G1483)</f>
        <v/>
      </c>
    </row>
    <row r="1484" spans="1:7" x14ac:dyDescent="0.2">
      <c r="A1484" s="3" t="str">
        <f>IF('RAW Transactions'!A1484="","",'RAW Transactions'!A1484)</f>
        <v/>
      </c>
      <c r="B1484" s="26" t="str">
        <f>IF('RAW Transactions'!B1484="","",'RAW Transactions'!B1484)</f>
        <v/>
      </c>
      <c r="C1484" s="26" t="str">
        <f>IF('RAW Transactions'!C1484="","",'RAW Transactions'!C1484)</f>
        <v/>
      </c>
      <c r="D1484" s="27" t="str">
        <f>IFERROR(VLOOKUP('RAW Transactions'!D1484,'RAW Transactions'!$I$8:$J$24,2,FALSE),"")</f>
        <v/>
      </c>
      <c r="E1484" s="33" t="str">
        <f>IF('RAW Transactions'!E1484="","",'RAW Transactions'!E1484)</f>
        <v/>
      </c>
      <c r="F1484" s="33" t="str">
        <f>IFERROR(IF('RAW Transactions'!F1484="","",IF('RAW Transactions'!F1484/'RAW Transactions'!$J$3=0,G1484/E1484,'RAW Transactions'!F1484/'RAW Transactions'!$J$3)),0)</f>
        <v/>
      </c>
      <c r="G1484" s="32" t="str">
        <f>IF('RAW Transactions'!G1484="","",'RAW Transactions'!G1484)</f>
        <v/>
      </c>
    </row>
    <row r="1485" spans="1:7" x14ac:dyDescent="0.2">
      <c r="A1485" s="3" t="str">
        <f>IF('RAW Transactions'!A1485="","",'RAW Transactions'!A1485)</f>
        <v/>
      </c>
      <c r="B1485" s="26" t="str">
        <f>IF('RAW Transactions'!B1485="","",'RAW Transactions'!B1485)</f>
        <v/>
      </c>
      <c r="C1485" s="26" t="str">
        <f>IF('RAW Transactions'!C1485="","",'RAW Transactions'!C1485)</f>
        <v/>
      </c>
      <c r="D1485" s="27" t="str">
        <f>IFERROR(VLOOKUP('RAW Transactions'!D1485,'RAW Transactions'!$I$8:$J$24,2,FALSE),"")</f>
        <v/>
      </c>
      <c r="E1485" s="33" t="str">
        <f>IF('RAW Transactions'!E1485="","",'RAW Transactions'!E1485)</f>
        <v/>
      </c>
      <c r="F1485" s="33" t="str">
        <f>IFERROR(IF('RAW Transactions'!F1485="","",IF('RAW Transactions'!F1485/'RAW Transactions'!$J$3=0,G1485/E1485,'RAW Transactions'!F1485/'RAW Transactions'!$J$3)),0)</f>
        <v/>
      </c>
      <c r="G1485" s="32" t="str">
        <f>IF('RAW Transactions'!G1485="","",'RAW Transactions'!G1485)</f>
        <v/>
      </c>
    </row>
    <row r="1486" spans="1:7" x14ac:dyDescent="0.2">
      <c r="A1486" s="3" t="str">
        <f>IF('RAW Transactions'!A1486="","",'RAW Transactions'!A1486)</f>
        <v/>
      </c>
      <c r="B1486" s="26" t="str">
        <f>IF('RAW Transactions'!B1486="","",'RAW Transactions'!B1486)</f>
        <v/>
      </c>
      <c r="C1486" s="26" t="str">
        <f>IF('RAW Transactions'!C1486="","",'RAW Transactions'!C1486)</f>
        <v/>
      </c>
      <c r="D1486" s="27" t="str">
        <f>IFERROR(VLOOKUP('RAW Transactions'!D1486,'RAW Transactions'!$I$8:$J$24,2,FALSE),"")</f>
        <v/>
      </c>
      <c r="E1486" s="33" t="str">
        <f>IF('RAW Transactions'!E1486="","",'RAW Transactions'!E1486)</f>
        <v/>
      </c>
      <c r="F1486" s="33" t="str">
        <f>IFERROR(IF('RAW Transactions'!F1486="","",IF('RAW Transactions'!F1486/'RAW Transactions'!$J$3=0,G1486/E1486,'RAW Transactions'!F1486/'RAW Transactions'!$J$3)),0)</f>
        <v/>
      </c>
      <c r="G1486" s="32" t="str">
        <f>IF('RAW Transactions'!G1486="","",'RAW Transactions'!G1486)</f>
        <v/>
      </c>
    </row>
    <row r="1487" spans="1:7" x14ac:dyDescent="0.2">
      <c r="A1487" s="3" t="str">
        <f>IF('RAW Transactions'!A1487="","",'RAW Transactions'!A1487)</f>
        <v/>
      </c>
      <c r="B1487" s="26" t="str">
        <f>IF('RAW Transactions'!B1487="","",'RAW Transactions'!B1487)</f>
        <v/>
      </c>
      <c r="C1487" s="26" t="str">
        <f>IF('RAW Transactions'!C1487="","",'RAW Transactions'!C1487)</f>
        <v/>
      </c>
      <c r="D1487" s="27" t="str">
        <f>IFERROR(VLOOKUP('RAW Transactions'!D1487,'RAW Transactions'!$I$8:$J$24,2,FALSE),"")</f>
        <v/>
      </c>
      <c r="E1487" s="33" t="str">
        <f>IF('RAW Transactions'!E1487="","",'RAW Transactions'!E1487)</f>
        <v/>
      </c>
      <c r="F1487" s="33" t="str">
        <f>IFERROR(IF('RAW Transactions'!F1487="","",IF('RAW Transactions'!F1487/'RAW Transactions'!$J$3=0,G1487/E1487,'RAW Transactions'!F1487/'RAW Transactions'!$J$3)),0)</f>
        <v/>
      </c>
      <c r="G1487" s="32" t="str">
        <f>IF('RAW Transactions'!G1487="","",'RAW Transactions'!G1487)</f>
        <v/>
      </c>
    </row>
    <row r="1488" spans="1:7" x14ac:dyDescent="0.2">
      <c r="A1488" s="3" t="str">
        <f>IF('RAW Transactions'!A1488="","",'RAW Transactions'!A1488)</f>
        <v/>
      </c>
      <c r="B1488" s="26" t="str">
        <f>IF('RAW Transactions'!B1488="","",'RAW Transactions'!B1488)</f>
        <v/>
      </c>
      <c r="C1488" s="26" t="str">
        <f>IF('RAW Transactions'!C1488="","",'RAW Transactions'!C1488)</f>
        <v/>
      </c>
      <c r="D1488" s="27" t="str">
        <f>IFERROR(VLOOKUP('RAW Transactions'!D1488,'RAW Transactions'!$I$8:$J$24,2,FALSE),"")</f>
        <v/>
      </c>
      <c r="E1488" s="33" t="str">
        <f>IF('RAW Transactions'!E1488="","",'RAW Transactions'!E1488)</f>
        <v/>
      </c>
      <c r="F1488" s="33" t="str">
        <f>IFERROR(IF('RAW Transactions'!F1488="","",IF('RAW Transactions'!F1488/'RAW Transactions'!$J$3=0,G1488/E1488,'RAW Transactions'!F1488/'RAW Transactions'!$J$3)),0)</f>
        <v/>
      </c>
      <c r="G1488" s="32" t="str">
        <f>IF('RAW Transactions'!G1488="","",'RAW Transactions'!G1488)</f>
        <v/>
      </c>
    </row>
    <row r="1489" spans="1:7" x14ac:dyDescent="0.2">
      <c r="A1489" s="3" t="str">
        <f>IF('RAW Transactions'!A1489="","",'RAW Transactions'!A1489)</f>
        <v/>
      </c>
      <c r="B1489" s="26" t="str">
        <f>IF('RAW Transactions'!B1489="","",'RAW Transactions'!B1489)</f>
        <v/>
      </c>
      <c r="C1489" s="26" t="str">
        <f>IF('RAW Transactions'!C1489="","",'RAW Transactions'!C1489)</f>
        <v/>
      </c>
      <c r="D1489" s="27" t="str">
        <f>IFERROR(VLOOKUP('RAW Transactions'!D1489,'RAW Transactions'!$I$8:$J$24,2,FALSE),"")</f>
        <v/>
      </c>
      <c r="E1489" s="33" t="str">
        <f>IF('RAW Transactions'!E1489="","",'RAW Transactions'!E1489)</f>
        <v/>
      </c>
      <c r="F1489" s="33" t="str">
        <f>IFERROR(IF('RAW Transactions'!F1489="","",IF('RAW Transactions'!F1489/'RAW Transactions'!$J$3=0,G1489/E1489,'RAW Transactions'!F1489/'RAW Transactions'!$J$3)),0)</f>
        <v/>
      </c>
      <c r="G1489" s="32" t="str">
        <f>IF('RAW Transactions'!G1489="","",'RAW Transactions'!G1489)</f>
        <v/>
      </c>
    </row>
    <row r="1490" spans="1:7" x14ac:dyDescent="0.2">
      <c r="A1490" s="3" t="str">
        <f>IF('RAW Transactions'!A1490="","",'RAW Transactions'!A1490)</f>
        <v/>
      </c>
      <c r="B1490" s="26" t="str">
        <f>IF('RAW Transactions'!B1490="","",'RAW Transactions'!B1490)</f>
        <v/>
      </c>
      <c r="C1490" s="26" t="str">
        <f>IF('RAW Transactions'!C1490="","",'RAW Transactions'!C1490)</f>
        <v/>
      </c>
      <c r="D1490" s="27" t="str">
        <f>IFERROR(VLOOKUP('RAW Transactions'!D1490,'RAW Transactions'!$I$8:$J$24,2,FALSE),"")</f>
        <v/>
      </c>
      <c r="E1490" s="33" t="str">
        <f>IF('RAW Transactions'!E1490="","",'RAW Transactions'!E1490)</f>
        <v/>
      </c>
      <c r="F1490" s="33" t="str">
        <f>IFERROR(IF('RAW Transactions'!F1490="","",IF('RAW Transactions'!F1490/'RAW Transactions'!$J$3=0,G1490/E1490,'RAW Transactions'!F1490/'RAW Transactions'!$J$3)),0)</f>
        <v/>
      </c>
      <c r="G1490" s="32" t="str">
        <f>IF('RAW Transactions'!G1490="","",'RAW Transactions'!G1490)</f>
        <v/>
      </c>
    </row>
    <row r="1491" spans="1:7" x14ac:dyDescent="0.2">
      <c r="A1491" s="3" t="str">
        <f>IF('RAW Transactions'!A1491="","",'RAW Transactions'!A1491)</f>
        <v/>
      </c>
      <c r="B1491" s="26" t="str">
        <f>IF('RAW Transactions'!B1491="","",'RAW Transactions'!B1491)</f>
        <v/>
      </c>
      <c r="C1491" s="26" t="str">
        <f>IF('RAW Transactions'!C1491="","",'RAW Transactions'!C1491)</f>
        <v/>
      </c>
      <c r="D1491" s="27" t="str">
        <f>IFERROR(VLOOKUP('RAW Transactions'!D1491,'RAW Transactions'!$I$8:$J$24,2,FALSE),"")</f>
        <v/>
      </c>
      <c r="E1491" s="33" t="str">
        <f>IF('RAW Transactions'!E1491="","",'RAW Transactions'!E1491)</f>
        <v/>
      </c>
      <c r="F1491" s="33" t="str">
        <f>IFERROR(IF('RAW Transactions'!F1491="","",IF('RAW Transactions'!F1491/'RAW Transactions'!$J$3=0,G1491/E1491,'RAW Transactions'!F1491/'RAW Transactions'!$J$3)),0)</f>
        <v/>
      </c>
      <c r="G1491" s="32" t="str">
        <f>IF('RAW Transactions'!G1491="","",'RAW Transactions'!G1491)</f>
        <v/>
      </c>
    </row>
    <row r="1492" spans="1:7" x14ac:dyDescent="0.2">
      <c r="A1492" s="3" t="str">
        <f>IF('RAW Transactions'!A1492="","",'RAW Transactions'!A1492)</f>
        <v/>
      </c>
      <c r="B1492" s="26" t="str">
        <f>IF('RAW Transactions'!B1492="","",'RAW Transactions'!B1492)</f>
        <v/>
      </c>
      <c r="C1492" s="26" t="str">
        <f>IF('RAW Transactions'!C1492="","",'RAW Transactions'!C1492)</f>
        <v/>
      </c>
      <c r="D1492" s="27" t="str">
        <f>IFERROR(VLOOKUP('RAW Transactions'!D1492,'RAW Transactions'!$I$8:$J$24,2,FALSE),"")</f>
        <v/>
      </c>
      <c r="E1492" s="33" t="str">
        <f>IF('RAW Transactions'!E1492="","",'RAW Transactions'!E1492)</f>
        <v/>
      </c>
      <c r="F1492" s="33" t="str">
        <f>IFERROR(IF('RAW Transactions'!F1492="","",IF('RAW Transactions'!F1492/'RAW Transactions'!$J$3=0,G1492/E1492,'RAW Transactions'!F1492/'RAW Transactions'!$J$3)),0)</f>
        <v/>
      </c>
      <c r="G1492" s="32" t="str">
        <f>IF('RAW Transactions'!G1492="","",'RAW Transactions'!G1492)</f>
        <v/>
      </c>
    </row>
    <row r="1493" spans="1:7" x14ac:dyDescent="0.2">
      <c r="A1493" s="3" t="str">
        <f>IF('RAW Transactions'!A1493="","",'RAW Transactions'!A1493)</f>
        <v/>
      </c>
      <c r="B1493" s="26" t="str">
        <f>IF('RAW Transactions'!B1493="","",'RAW Transactions'!B1493)</f>
        <v/>
      </c>
      <c r="C1493" s="26" t="str">
        <f>IF('RAW Transactions'!C1493="","",'RAW Transactions'!C1493)</f>
        <v/>
      </c>
      <c r="D1493" s="27" t="str">
        <f>IFERROR(VLOOKUP('RAW Transactions'!D1493,'RAW Transactions'!$I$8:$J$24,2,FALSE),"")</f>
        <v/>
      </c>
      <c r="E1493" s="33" t="str">
        <f>IF('RAW Transactions'!E1493="","",'RAW Transactions'!E1493)</f>
        <v/>
      </c>
      <c r="F1493" s="33" t="str">
        <f>IFERROR(IF('RAW Transactions'!F1493="","",IF('RAW Transactions'!F1493/'RAW Transactions'!$J$3=0,G1493/E1493,'RAW Transactions'!F1493/'RAW Transactions'!$J$3)),0)</f>
        <v/>
      </c>
      <c r="G1493" s="32" t="str">
        <f>IF('RAW Transactions'!G1493="","",'RAW Transactions'!G1493)</f>
        <v/>
      </c>
    </row>
    <row r="1494" spans="1:7" x14ac:dyDescent="0.2">
      <c r="A1494" s="3" t="str">
        <f>IF('RAW Transactions'!A1494="","",'RAW Transactions'!A1494)</f>
        <v/>
      </c>
      <c r="B1494" s="26" t="str">
        <f>IF('RAW Transactions'!B1494="","",'RAW Transactions'!B1494)</f>
        <v/>
      </c>
      <c r="C1494" s="26" t="str">
        <f>IF('RAW Transactions'!C1494="","",'RAW Transactions'!C1494)</f>
        <v/>
      </c>
      <c r="D1494" s="27" t="str">
        <f>IFERROR(VLOOKUP('RAW Transactions'!D1494,'RAW Transactions'!$I$8:$J$24,2,FALSE),"")</f>
        <v/>
      </c>
      <c r="E1494" s="33" t="str">
        <f>IF('RAW Transactions'!E1494="","",'RAW Transactions'!E1494)</f>
        <v/>
      </c>
      <c r="F1494" s="33" t="str">
        <f>IFERROR(IF('RAW Transactions'!F1494="","",IF('RAW Transactions'!F1494/'RAW Transactions'!$J$3=0,G1494/E1494,'RAW Transactions'!F1494/'RAW Transactions'!$J$3)),0)</f>
        <v/>
      </c>
      <c r="G1494" s="32" t="str">
        <f>IF('RAW Transactions'!G1494="","",'RAW Transactions'!G1494)</f>
        <v/>
      </c>
    </row>
    <row r="1495" spans="1:7" x14ac:dyDescent="0.2">
      <c r="A1495" s="3" t="str">
        <f>IF('RAW Transactions'!A1495="","",'RAW Transactions'!A1495)</f>
        <v/>
      </c>
      <c r="B1495" s="26" t="str">
        <f>IF('RAW Transactions'!B1495="","",'RAW Transactions'!B1495)</f>
        <v/>
      </c>
      <c r="C1495" s="26" t="str">
        <f>IF('RAW Transactions'!C1495="","",'RAW Transactions'!C1495)</f>
        <v/>
      </c>
      <c r="D1495" s="27" t="str">
        <f>IFERROR(VLOOKUP('RAW Transactions'!D1495,'RAW Transactions'!$I$8:$J$24,2,FALSE),"")</f>
        <v/>
      </c>
      <c r="E1495" s="33" t="str">
        <f>IF('RAW Transactions'!E1495="","",'RAW Transactions'!E1495)</f>
        <v/>
      </c>
      <c r="F1495" s="33" t="str">
        <f>IFERROR(IF('RAW Transactions'!F1495="","",IF('RAW Transactions'!F1495/'RAW Transactions'!$J$3=0,G1495/E1495,'RAW Transactions'!F1495/'RAW Transactions'!$J$3)),0)</f>
        <v/>
      </c>
      <c r="G1495" s="32" t="str">
        <f>IF('RAW Transactions'!G1495="","",'RAW Transactions'!G1495)</f>
        <v/>
      </c>
    </row>
    <row r="1496" spans="1:7" x14ac:dyDescent="0.2">
      <c r="A1496" s="3" t="str">
        <f>IF('RAW Transactions'!A1496="","",'RAW Transactions'!A1496)</f>
        <v/>
      </c>
      <c r="B1496" s="26" t="str">
        <f>IF('RAW Transactions'!B1496="","",'RAW Transactions'!B1496)</f>
        <v/>
      </c>
      <c r="C1496" s="26" t="str">
        <f>IF('RAW Transactions'!C1496="","",'RAW Transactions'!C1496)</f>
        <v/>
      </c>
      <c r="D1496" s="27" t="str">
        <f>IFERROR(VLOOKUP('RAW Transactions'!D1496,'RAW Transactions'!$I$8:$J$24,2,FALSE),"")</f>
        <v/>
      </c>
      <c r="E1496" s="33" t="str">
        <f>IF('RAW Transactions'!E1496="","",'RAW Transactions'!E1496)</f>
        <v/>
      </c>
      <c r="F1496" s="33" t="str">
        <f>IFERROR(IF('RAW Transactions'!F1496="","",IF('RAW Transactions'!F1496/'RAW Transactions'!$J$3=0,G1496/E1496,'RAW Transactions'!F1496/'RAW Transactions'!$J$3)),0)</f>
        <v/>
      </c>
      <c r="G1496" s="32" t="str">
        <f>IF('RAW Transactions'!G1496="","",'RAW Transactions'!G1496)</f>
        <v/>
      </c>
    </row>
    <row r="1497" spans="1:7" x14ac:dyDescent="0.2">
      <c r="A1497" s="3" t="str">
        <f>IF('RAW Transactions'!A1497="","",'RAW Transactions'!A1497)</f>
        <v/>
      </c>
      <c r="B1497" s="26" t="str">
        <f>IF('RAW Transactions'!B1497="","",'RAW Transactions'!B1497)</f>
        <v/>
      </c>
      <c r="C1497" s="26" t="str">
        <f>IF('RAW Transactions'!C1497="","",'RAW Transactions'!C1497)</f>
        <v/>
      </c>
      <c r="D1497" s="27" t="str">
        <f>IFERROR(VLOOKUP('RAW Transactions'!D1497,'RAW Transactions'!$I$8:$J$24,2,FALSE),"")</f>
        <v/>
      </c>
      <c r="E1497" s="33" t="str">
        <f>IF('RAW Transactions'!E1497="","",'RAW Transactions'!E1497)</f>
        <v/>
      </c>
      <c r="F1497" s="33" t="str">
        <f>IFERROR(IF('RAW Transactions'!F1497="","",IF('RAW Transactions'!F1497/'RAW Transactions'!$J$3=0,G1497/E1497,'RAW Transactions'!F1497/'RAW Transactions'!$J$3)),0)</f>
        <v/>
      </c>
      <c r="G1497" s="32" t="str">
        <f>IF('RAW Transactions'!G1497="","",'RAW Transactions'!G1497)</f>
        <v/>
      </c>
    </row>
    <row r="1498" spans="1:7" x14ac:dyDescent="0.2">
      <c r="A1498" s="3" t="str">
        <f>IF('RAW Transactions'!A1498="","",'RAW Transactions'!A1498)</f>
        <v/>
      </c>
      <c r="B1498" s="26" t="str">
        <f>IF('RAW Transactions'!B1498="","",'RAW Transactions'!B1498)</f>
        <v/>
      </c>
      <c r="C1498" s="26" t="str">
        <f>IF('RAW Transactions'!C1498="","",'RAW Transactions'!C1498)</f>
        <v/>
      </c>
      <c r="D1498" s="27" t="str">
        <f>IFERROR(VLOOKUP('RAW Transactions'!D1498,'RAW Transactions'!$I$8:$J$24,2,FALSE),"")</f>
        <v/>
      </c>
      <c r="E1498" s="33" t="str">
        <f>IF('RAW Transactions'!E1498="","",'RAW Transactions'!E1498)</f>
        <v/>
      </c>
      <c r="F1498" s="33" t="str">
        <f>IFERROR(IF('RAW Transactions'!F1498="","",IF('RAW Transactions'!F1498/'RAW Transactions'!$J$3=0,G1498/E1498,'RAW Transactions'!F1498/'RAW Transactions'!$J$3)),0)</f>
        <v/>
      </c>
      <c r="G1498" s="32" t="str">
        <f>IF('RAW Transactions'!G1498="","",'RAW Transactions'!G1498)</f>
        <v/>
      </c>
    </row>
    <row r="1499" spans="1:7" x14ac:dyDescent="0.2">
      <c r="A1499" s="3" t="str">
        <f>IF('RAW Transactions'!A1499="","",'RAW Transactions'!A1499)</f>
        <v/>
      </c>
      <c r="B1499" s="26" t="str">
        <f>IF('RAW Transactions'!B1499="","",'RAW Transactions'!B1499)</f>
        <v/>
      </c>
      <c r="C1499" s="26" t="str">
        <f>IF('RAW Transactions'!C1499="","",'RAW Transactions'!C1499)</f>
        <v/>
      </c>
      <c r="D1499" s="27" t="str">
        <f>IFERROR(VLOOKUP('RAW Transactions'!D1499,'RAW Transactions'!$I$8:$J$24,2,FALSE),"")</f>
        <v/>
      </c>
      <c r="E1499" s="33" t="str">
        <f>IF('RAW Transactions'!E1499="","",'RAW Transactions'!E1499)</f>
        <v/>
      </c>
      <c r="F1499" s="33" t="str">
        <f>IFERROR(IF('RAW Transactions'!F1499="","",IF('RAW Transactions'!F1499/'RAW Transactions'!$J$3=0,G1499/E1499,'RAW Transactions'!F1499/'RAW Transactions'!$J$3)),0)</f>
        <v/>
      </c>
      <c r="G1499" s="32" t="str">
        <f>IF('RAW Transactions'!G1499="","",'RAW Transactions'!G1499)</f>
        <v/>
      </c>
    </row>
    <row r="1500" spans="1:7" x14ac:dyDescent="0.2">
      <c r="A1500" s="3" t="str">
        <f>IF('RAW Transactions'!A1500="","",'RAW Transactions'!A1500)</f>
        <v/>
      </c>
      <c r="B1500" s="26" t="str">
        <f>IF('RAW Transactions'!B1500="","",'RAW Transactions'!B1500)</f>
        <v/>
      </c>
      <c r="C1500" s="26" t="str">
        <f>IF('RAW Transactions'!C1500="","",'RAW Transactions'!C1500)</f>
        <v/>
      </c>
      <c r="D1500" s="27" t="str">
        <f>IFERROR(VLOOKUP('RAW Transactions'!D1500,'RAW Transactions'!$I$8:$J$24,2,FALSE),"")</f>
        <v/>
      </c>
      <c r="E1500" s="33" t="str">
        <f>IF('RAW Transactions'!E1500="","",'RAW Transactions'!E1500)</f>
        <v/>
      </c>
      <c r="F1500" s="33" t="str">
        <f>IFERROR(IF('RAW Transactions'!F1500="","",IF('RAW Transactions'!F1500/'RAW Transactions'!$J$3=0,G1500/E1500,'RAW Transactions'!F1500/'RAW Transactions'!$J$3)),0)</f>
        <v/>
      </c>
      <c r="G1500" s="32" t="str">
        <f>IF('RAW Transactions'!G1500="","",'RAW Transactions'!G1500)</f>
        <v/>
      </c>
    </row>
    <row r="1501" spans="1:7" x14ac:dyDescent="0.2">
      <c r="A1501" s="3" t="str">
        <f>IF('RAW Transactions'!A1501="","",'RAW Transactions'!A1501)</f>
        <v/>
      </c>
      <c r="B1501" s="26" t="str">
        <f>IF('RAW Transactions'!B1501="","",'RAW Transactions'!B1501)</f>
        <v/>
      </c>
      <c r="C1501" s="26" t="str">
        <f>IF('RAW Transactions'!C1501="","",'RAW Transactions'!C1501)</f>
        <v/>
      </c>
      <c r="D1501" s="27" t="str">
        <f>IFERROR(VLOOKUP('RAW Transactions'!D1501,'RAW Transactions'!$I$8:$J$24,2,FALSE),"")</f>
        <v/>
      </c>
      <c r="E1501" s="33" t="str">
        <f>IF('RAW Transactions'!E1501="","",'RAW Transactions'!E1501)</f>
        <v/>
      </c>
      <c r="F1501" s="33" t="str">
        <f>IFERROR(IF('RAW Transactions'!F1501="","",IF('RAW Transactions'!F1501/'RAW Transactions'!$J$3=0,G1501/E1501,'RAW Transactions'!F1501/'RAW Transactions'!$J$3)),0)</f>
        <v/>
      </c>
      <c r="G1501" s="32" t="str">
        <f>IF('RAW Transactions'!G1501="","",'RAW Transactions'!G1501)</f>
        <v/>
      </c>
    </row>
    <row r="1502" spans="1:7" x14ac:dyDescent="0.2">
      <c r="A1502" s="3" t="str">
        <f>IF('RAW Transactions'!A1502="","",'RAW Transactions'!A1502)</f>
        <v/>
      </c>
      <c r="B1502" s="26" t="str">
        <f>IF('RAW Transactions'!B1502="","",'RAW Transactions'!B1502)</f>
        <v/>
      </c>
      <c r="C1502" s="26" t="str">
        <f>IF('RAW Transactions'!C1502="","",'RAW Transactions'!C1502)</f>
        <v/>
      </c>
      <c r="D1502" s="27" t="str">
        <f>IFERROR(VLOOKUP('RAW Transactions'!D1502,'RAW Transactions'!$I$8:$J$24,2,FALSE),"")</f>
        <v/>
      </c>
      <c r="E1502" s="33" t="str">
        <f>IF('RAW Transactions'!E1502="","",'RAW Transactions'!E1502)</f>
        <v/>
      </c>
      <c r="F1502" s="33" t="str">
        <f>IFERROR(IF('RAW Transactions'!F1502="","",IF('RAW Transactions'!F1502/'RAW Transactions'!$J$3=0,G1502/E1502,'RAW Transactions'!F1502/'RAW Transactions'!$J$3)),0)</f>
        <v/>
      </c>
      <c r="G1502" s="32" t="str">
        <f>IF('RAW Transactions'!G1502="","",'RAW Transactions'!G1502)</f>
        <v/>
      </c>
    </row>
    <row r="1503" spans="1:7" x14ac:dyDescent="0.2">
      <c r="A1503" s="3" t="str">
        <f>IF('RAW Transactions'!A1503="","",'RAW Transactions'!A1503)</f>
        <v/>
      </c>
      <c r="B1503" s="26" t="str">
        <f>IF('RAW Transactions'!B1503="","",'RAW Transactions'!B1503)</f>
        <v/>
      </c>
      <c r="C1503" s="26" t="str">
        <f>IF('RAW Transactions'!C1503="","",'RAW Transactions'!C1503)</f>
        <v/>
      </c>
      <c r="D1503" s="27" t="str">
        <f>IFERROR(VLOOKUP('RAW Transactions'!D1503,'RAW Transactions'!$I$8:$J$24,2,FALSE),"")</f>
        <v/>
      </c>
      <c r="E1503" s="33" t="str">
        <f>IF('RAW Transactions'!E1503="","",'RAW Transactions'!E1503)</f>
        <v/>
      </c>
      <c r="F1503" s="33" t="str">
        <f>IFERROR(IF('RAW Transactions'!F1503="","",IF('RAW Transactions'!F1503/'RAW Transactions'!$J$3=0,G1503/E1503,'RAW Transactions'!F1503/'RAW Transactions'!$J$3)),0)</f>
        <v/>
      </c>
      <c r="G1503" s="32" t="str">
        <f>IF('RAW Transactions'!G1503="","",'RAW Transactions'!G1503)</f>
        <v/>
      </c>
    </row>
    <row r="1504" spans="1:7" x14ac:dyDescent="0.2">
      <c r="A1504" s="3" t="str">
        <f>IF('RAW Transactions'!A1504="","",'RAW Transactions'!A1504)</f>
        <v/>
      </c>
      <c r="B1504" s="26" t="str">
        <f>IF('RAW Transactions'!B1504="","",'RAW Transactions'!B1504)</f>
        <v/>
      </c>
      <c r="C1504" s="26" t="str">
        <f>IF('RAW Transactions'!C1504="","",'RAW Transactions'!C1504)</f>
        <v/>
      </c>
      <c r="D1504" s="27" t="str">
        <f>IFERROR(VLOOKUP('RAW Transactions'!D1504,'RAW Transactions'!$I$8:$J$24,2,FALSE),"")</f>
        <v/>
      </c>
      <c r="E1504" s="33" t="str">
        <f>IF('RAW Transactions'!E1504="","",'RAW Transactions'!E1504)</f>
        <v/>
      </c>
      <c r="F1504" s="33" t="str">
        <f>IFERROR(IF('RAW Transactions'!F1504="","",IF('RAW Transactions'!F1504/'RAW Transactions'!$J$3=0,G1504/E1504,'RAW Transactions'!F1504/'RAW Transactions'!$J$3)),0)</f>
        <v/>
      </c>
      <c r="G1504" s="32" t="str">
        <f>IF('RAW Transactions'!G1504="","",'RAW Transactions'!G1504)</f>
        <v/>
      </c>
    </row>
    <row r="1505" spans="1:7" x14ac:dyDescent="0.2">
      <c r="A1505" s="3" t="str">
        <f>IF('RAW Transactions'!A1505="","",'RAW Transactions'!A1505)</f>
        <v/>
      </c>
      <c r="B1505" s="26" t="str">
        <f>IF('RAW Transactions'!B1505="","",'RAW Transactions'!B1505)</f>
        <v/>
      </c>
      <c r="C1505" s="26" t="str">
        <f>IF('RAW Transactions'!C1505="","",'RAW Transactions'!C1505)</f>
        <v/>
      </c>
      <c r="D1505" s="27" t="str">
        <f>IFERROR(VLOOKUP('RAW Transactions'!D1505,'RAW Transactions'!$I$8:$J$24,2,FALSE),"")</f>
        <v/>
      </c>
      <c r="E1505" s="33" t="str">
        <f>IF('RAW Transactions'!E1505="","",'RAW Transactions'!E1505)</f>
        <v/>
      </c>
      <c r="F1505" s="33" t="str">
        <f>IFERROR(IF('RAW Transactions'!F1505="","",IF('RAW Transactions'!F1505/'RAW Transactions'!$J$3=0,G1505/E1505,'RAW Transactions'!F1505/'RAW Transactions'!$J$3)),0)</f>
        <v/>
      </c>
      <c r="G1505" s="32" t="str">
        <f>IF('RAW Transactions'!G1505="","",'RAW Transactions'!G1505)</f>
        <v/>
      </c>
    </row>
    <row r="1506" spans="1:7" x14ac:dyDescent="0.2">
      <c r="A1506" s="3" t="str">
        <f>IF('RAW Transactions'!A1506="","",'RAW Transactions'!A1506)</f>
        <v/>
      </c>
      <c r="B1506" s="26" t="str">
        <f>IF('RAW Transactions'!B1506="","",'RAW Transactions'!B1506)</f>
        <v/>
      </c>
      <c r="C1506" s="26" t="str">
        <f>IF('RAW Transactions'!C1506="","",'RAW Transactions'!C1506)</f>
        <v/>
      </c>
      <c r="D1506" s="27" t="str">
        <f>IFERROR(VLOOKUP('RAW Transactions'!D1506,'RAW Transactions'!$I$8:$J$24,2,FALSE),"")</f>
        <v/>
      </c>
      <c r="E1506" s="33" t="str">
        <f>IF('RAW Transactions'!E1506="","",'RAW Transactions'!E1506)</f>
        <v/>
      </c>
      <c r="F1506" s="33" t="str">
        <f>IFERROR(IF('RAW Transactions'!F1506="","",IF('RAW Transactions'!F1506/'RAW Transactions'!$J$3=0,G1506/E1506,'RAW Transactions'!F1506/'RAW Transactions'!$J$3)),0)</f>
        <v/>
      </c>
      <c r="G1506" s="32" t="str">
        <f>IF('RAW Transactions'!G1506="","",'RAW Transactions'!G1506)</f>
        <v/>
      </c>
    </row>
    <row r="1507" spans="1:7" x14ac:dyDescent="0.2">
      <c r="A1507" s="3" t="str">
        <f>IF('RAW Transactions'!A1507="","",'RAW Transactions'!A1507)</f>
        <v/>
      </c>
      <c r="B1507" s="26" t="str">
        <f>IF('RAW Transactions'!B1507="","",'RAW Transactions'!B1507)</f>
        <v/>
      </c>
      <c r="C1507" s="26" t="str">
        <f>IF('RAW Transactions'!C1507="","",'RAW Transactions'!C1507)</f>
        <v/>
      </c>
      <c r="D1507" s="27" t="str">
        <f>IFERROR(VLOOKUP('RAW Transactions'!D1507,'RAW Transactions'!$I$8:$J$24,2,FALSE),"")</f>
        <v/>
      </c>
      <c r="E1507" s="33" t="str">
        <f>IF('RAW Transactions'!E1507="","",'RAW Transactions'!E1507)</f>
        <v/>
      </c>
      <c r="F1507" s="33" t="str">
        <f>IFERROR(IF('RAW Transactions'!F1507="","",IF('RAW Transactions'!F1507/'RAW Transactions'!$J$3=0,G1507/E1507,'RAW Transactions'!F1507/'RAW Transactions'!$J$3)),0)</f>
        <v/>
      </c>
      <c r="G1507" s="32" t="str">
        <f>IF('RAW Transactions'!G1507="","",'RAW Transactions'!G1507)</f>
        <v/>
      </c>
    </row>
    <row r="1508" spans="1:7" x14ac:dyDescent="0.2">
      <c r="A1508" s="3" t="str">
        <f>IF('RAW Transactions'!A1508="","",'RAW Transactions'!A1508)</f>
        <v/>
      </c>
      <c r="B1508" s="26" t="str">
        <f>IF('RAW Transactions'!B1508="","",'RAW Transactions'!B1508)</f>
        <v/>
      </c>
      <c r="C1508" s="26" t="str">
        <f>IF('RAW Transactions'!C1508="","",'RAW Transactions'!C1508)</f>
        <v/>
      </c>
      <c r="D1508" s="27" t="str">
        <f>IFERROR(VLOOKUP('RAW Transactions'!D1508,'RAW Transactions'!$I$8:$J$24,2,FALSE),"")</f>
        <v/>
      </c>
      <c r="E1508" s="33" t="str">
        <f>IF('RAW Transactions'!E1508="","",'RAW Transactions'!E1508)</f>
        <v/>
      </c>
      <c r="F1508" s="33" t="str">
        <f>IFERROR(IF('RAW Transactions'!F1508="","",IF('RAW Transactions'!F1508/'RAW Transactions'!$J$3=0,G1508/E1508,'RAW Transactions'!F1508/'RAW Transactions'!$J$3)),0)</f>
        <v/>
      </c>
      <c r="G1508" s="32" t="str">
        <f>IF('RAW Transactions'!G1508="","",'RAW Transactions'!G1508)</f>
        <v/>
      </c>
    </row>
    <row r="1509" spans="1:7" x14ac:dyDescent="0.2">
      <c r="A1509" s="3" t="str">
        <f>IF('RAW Transactions'!A1509="","",'RAW Transactions'!A1509)</f>
        <v/>
      </c>
      <c r="B1509" s="26" t="str">
        <f>IF('RAW Transactions'!B1509="","",'RAW Transactions'!B1509)</f>
        <v/>
      </c>
      <c r="C1509" s="26" t="str">
        <f>IF('RAW Transactions'!C1509="","",'RAW Transactions'!C1509)</f>
        <v/>
      </c>
      <c r="D1509" s="27" t="str">
        <f>IFERROR(VLOOKUP('RAW Transactions'!D1509,'RAW Transactions'!$I$8:$J$24,2,FALSE),"")</f>
        <v/>
      </c>
      <c r="E1509" s="33" t="str">
        <f>IF('RAW Transactions'!E1509="","",'RAW Transactions'!E1509)</f>
        <v/>
      </c>
      <c r="F1509" s="33" t="str">
        <f>IFERROR(IF('RAW Transactions'!F1509="","",IF('RAW Transactions'!F1509/'RAW Transactions'!$J$3=0,G1509/E1509,'RAW Transactions'!F1509/'RAW Transactions'!$J$3)),0)</f>
        <v/>
      </c>
      <c r="G1509" s="32" t="str">
        <f>IF('RAW Transactions'!G1509="","",'RAW Transactions'!G1509)</f>
        <v/>
      </c>
    </row>
    <row r="1510" spans="1:7" x14ac:dyDescent="0.2">
      <c r="A1510" s="3" t="str">
        <f>IF('RAW Transactions'!A1510="","",'RAW Transactions'!A1510)</f>
        <v/>
      </c>
      <c r="B1510" s="26" t="str">
        <f>IF('RAW Transactions'!B1510="","",'RAW Transactions'!B1510)</f>
        <v/>
      </c>
      <c r="C1510" s="26" t="str">
        <f>IF('RAW Transactions'!C1510="","",'RAW Transactions'!C1510)</f>
        <v/>
      </c>
      <c r="D1510" s="27" t="str">
        <f>IFERROR(VLOOKUP('RAW Transactions'!D1510,'RAW Transactions'!$I$8:$J$24,2,FALSE),"")</f>
        <v/>
      </c>
      <c r="E1510" s="33" t="str">
        <f>IF('RAW Transactions'!E1510="","",'RAW Transactions'!E1510)</f>
        <v/>
      </c>
      <c r="F1510" s="33" t="str">
        <f>IFERROR(IF('RAW Transactions'!F1510="","",IF('RAW Transactions'!F1510/'RAW Transactions'!$J$3=0,G1510/E1510,'RAW Transactions'!F1510/'RAW Transactions'!$J$3)),0)</f>
        <v/>
      </c>
      <c r="G1510" s="32" t="str">
        <f>IF('RAW Transactions'!G1510="","",'RAW Transactions'!G1510)</f>
        <v/>
      </c>
    </row>
    <row r="1511" spans="1:7" x14ac:dyDescent="0.2">
      <c r="A1511" s="3" t="str">
        <f>IF('RAW Transactions'!A1511="","",'RAW Transactions'!A1511)</f>
        <v/>
      </c>
      <c r="B1511" s="26" t="str">
        <f>IF('RAW Transactions'!B1511="","",'RAW Transactions'!B1511)</f>
        <v/>
      </c>
      <c r="C1511" s="26" t="str">
        <f>IF('RAW Transactions'!C1511="","",'RAW Transactions'!C1511)</f>
        <v/>
      </c>
      <c r="D1511" s="27" t="str">
        <f>IFERROR(VLOOKUP('RAW Transactions'!D1511,'RAW Transactions'!$I$8:$J$24,2,FALSE),"")</f>
        <v/>
      </c>
      <c r="E1511" s="33" t="str">
        <f>IF('RAW Transactions'!E1511="","",'RAW Transactions'!E1511)</f>
        <v/>
      </c>
      <c r="F1511" s="33" t="str">
        <f>IFERROR(IF('RAW Transactions'!F1511="","",IF('RAW Transactions'!F1511/'RAW Transactions'!$J$3=0,G1511/E1511,'RAW Transactions'!F1511/'RAW Transactions'!$J$3)),0)</f>
        <v/>
      </c>
      <c r="G1511" s="32" t="str">
        <f>IF('RAW Transactions'!G1511="","",'RAW Transactions'!G1511)</f>
        <v/>
      </c>
    </row>
    <row r="1512" spans="1:7" x14ac:dyDescent="0.2">
      <c r="A1512" s="3" t="str">
        <f>IF('RAW Transactions'!A1512="","",'RAW Transactions'!A1512)</f>
        <v/>
      </c>
      <c r="B1512" s="26" t="str">
        <f>IF('RAW Transactions'!B1512="","",'RAW Transactions'!B1512)</f>
        <v/>
      </c>
      <c r="C1512" s="26" t="str">
        <f>IF('RAW Transactions'!C1512="","",'RAW Transactions'!C1512)</f>
        <v/>
      </c>
      <c r="D1512" s="27" t="str">
        <f>IFERROR(VLOOKUP('RAW Transactions'!D1512,'RAW Transactions'!$I$8:$J$24,2,FALSE),"")</f>
        <v/>
      </c>
      <c r="E1512" s="33" t="str">
        <f>IF('RAW Transactions'!E1512="","",'RAW Transactions'!E1512)</f>
        <v/>
      </c>
      <c r="F1512" s="33" t="str">
        <f>IFERROR(IF('RAW Transactions'!F1512="","",IF('RAW Transactions'!F1512/'RAW Transactions'!$J$3=0,G1512/E1512,'RAW Transactions'!F1512/'RAW Transactions'!$J$3)),0)</f>
        <v/>
      </c>
      <c r="G1512" s="32" t="str">
        <f>IF('RAW Transactions'!G1512="","",'RAW Transactions'!G1512)</f>
        <v/>
      </c>
    </row>
    <row r="1513" spans="1:7" x14ac:dyDescent="0.2">
      <c r="A1513" s="3" t="str">
        <f>IF('RAW Transactions'!A1513="","",'RAW Transactions'!A1513)</f>
        <v/>
      </c>
      <c r="B1513" s="26" t="str">
        <f>IF('RAW Transactions'!B1513="","",'RAW Transactions'!B1513)</f>
        <v/>
      </c>
      <c r="C1513" s="26" t="str">
        <f>IF('RAW Transactions'!C1513="","",'RAW Transactions'!C1513)</f>
        <v/>
      </c>
      <c r="D1513" s="27" t="str">
        <f>IFERROR(VLOOKUP('RAW Transactions'!D1513,'RAW Transactions'!$I$8:$J$24,2,FALSE),"")</f>
        <v/>
      </c>
      <c r="E1513" s="33" t="str">
        <f>IF('RAW Transactions'!E1513="","",'RAW Transactions'!E1513)</f>
        <v/>
      </c>
      <c r="F1513" s="33" t="str">
        <f>IFERROR(IF('RAW Transactions'!F1513="","",IF('RAW Transactions'!F1513/'RAW Transactions'!$J$3=0,G1513/E1513,'RAW Transactions'!F1513/'RAW Transactions'!$J$3)),0)</f>
        <v/>
      </c>
      <c r="G1513" s="32" t="str">
        <f>IF('RAW Transactions'!G1513="","",'RAW Transactions'!G1513)</f>
        <v/>
      </c>
    </row>
    <row r="1514" spans="1:7" x14ac:dyDescent="0.2">
      <c r="A1514" s="3" t="str">
        <f>IF('RAW Transactions'!A1514="","",'RAW Transactions'!A1514)</f>
        <v/>
      </c>
      <c r="B1514" s="26" t="str">
        <f>IF('RAW Transactions'!B1514="","",'RAW Transactions'!B1514)</f>
        <v/>
      </c>
      <c r="C1514" s="26" t="str">
        <f>IF('RAW Transactions'!C1514="","",'RAW Transactions'!C1514)</f>
        <v/>
      </c>
      <c r="D1514" s="27" t="str">
        <f>IFERROR(VLOOKUP('RAW Transactions'!D1514,'RAW Transactions'!$I$8:$J$24,2,FALSE),"")</f>
        <v/>
      </c>
      <c r="E1514" s="33" t="str">
        <f>IF('RAW Transactions'!E1514="","",'RAW Transactions'!E1514)</f>
        <v/>
      </c>
      <c r="F1514" s="33" t="str">
        <f>IFERROR(IF('RAW Transactions'!F1514="","",IF('RAW Transactions'!F1514/'RAW Transactions'!$J$3=0,G1514/E1514,'RAW Transactions'!F1514/'RAW Transactions'!$J$3)),0)</f>
        <v/>
      </c>
      <c r="G1514" s="32" t="str">
        <f>IF('RAW Transactions'!G1514="","",'RAW Transactions'!G1514)</f>
        <v/>
      </c>
    </row>
    <row r="1515" spans="1:7" x14ac:dyDescent="0.2">
      <c r="A1515" s="3" t="str">
        <f>IF('RAW Transactions'!A1515="","",'RAW Transactions'!A1515)</f>
        <v/>
      </c>
      <c r="B1515" s="26" t="str">
        <f>IF('RAW Transactions'!B1515="","",'RAW Transactions'!B1515)</f>
        <v/>
      </c>
      <c r="C1515" s="26" t="str">
        <f>IF('RAW Transactions'!C1515="","",'RAW Transactions'!C1515)</f>
        <v/>
      </c>
      <c r="D1515" s="27" t="str">
        <f>IFERROR(VLOOKUP('RAW Transactions'!D1515,'RAW Transactions'!$I$8:$J$24,2,FALSE),"")</f>
        <v/>
      </c>
      <c r="E1515" s="33" t="str">
        <f>IF('RAW Transactions'!E1515="","",'RAW Transactions'!E1515)</f>
        <v/>
      </c>
      <c r="F1515" s="33" t="str">
        <f>IFERROR(IF('RAW Transactions'!F1515="","",IF('RAW Transactions'!F1515/'RAW Transactions'!$J$3=0,G1515/E1515,'RAW Transactions'!F1515/'RAW Transactions'!$J$3)),0)</f>
        <v/>
      </c>
      <c r="G1515" s="32" t="str">
        <f>IF('RAW Transactions'!G1515="","",'RAW Transactions'!G1515)</f>
        <v/>
      </c>
    </row>
    <row r="1516" spans="1:7" x14ac:dyDescent="0.2">
      <c r="A1516" s="3" t="str">
        <f>IF('RAW Transactions'!A1516="","",'RAW Transactions'!A1516)</f>
        <v/>
      </c>
      <c r="B1516" s="26" t="str">
        <f>IF('RAW Transactions'!B1516="","",'RAW Transactions'!B1516)</f>
        <v/>
      </c>
      <c r="C1516" s="26" t="str">
        <f>IF('RAW Transactions'!C1516="","",'RAW Transactions'!C1516)</f>
        <v/>
      </c>
      <c r="D1516" s="27" t="str">
        <f>IFERROR(VLOOKUP('RAW Transactions'!D1516,'RAW Transactions'!$I$8:$J$24,2,FALSE),"")</f>
        <v/>
      </c>
      <c r="E1516" s="33" t="str">
        <f>IF('RAW Transactions'!E1516="","",'RAW Transactions'!E1516)</f>
        <v/>
      </c>
      <c r="F1516" s="33" t="str">
        <f>IFERROR(IF('RAW Transactions'!F1516="","",IF('RAW Transactions'!F1516/'RAW Transactions'!$J$3=0,G1516/E1516,'RAW Transactions'!F1516/'RAW Transactions'!$J$3)),0)</f>
        <v/>
      </c>
      <c r="G1516" s="32" t="str">
        <f>IF('RAW Transactions'!G1516="","",'RAW Transactions'!G1516)</f>
        <v/>
      </c>
    </row>
    <row r="1517" spans="1:7" x14ac:dyDescent="0.2">
      <c r="A1517" s="3" t="str">
        <f>IF('RAW Transactions'!A1517="","",'RAW Transactions'!A1517)</f>
        <v/>
      </c>
      <c r="B1517" s="26" t="str">
        <f>IF('RAW Transactions'!B1517="","",'RAW Transactions'!B1517)</f>
        <v/>
      </c>
      <c r="C1517" s="26" t="str">
        <f>IF('RAW Transactions'!C1517="","",'RAW Transactions'!C1517)</f>
        <v/>
      </c>
      <c r="D1517" s="27" t="str">
        <f>IFERROR(VLOOKUP('RAW Transactions'!D1517,'RAW Transactions'!$I$8:$J$24,2,FALSE),"")</f>
        <v/>
      </c>
      <c r="E1517" s="33" t="str">
        <f>IF('RAW Transactions'!E1517="","",'RAW Transactions'!E1517)</f>
        <v/>
      </c>
      <c r="F1517" s="33" t="str">
        <f>IFERROR(IF('RAW Transactions'!F1517="","",IF('RAW Transactions'!F1517/'RAW Transactions'!$J$3=0,G1517/E1517,'RAW Transactions'!F1517/'RAW Transactions'!$J$3)),0)</f>
        <v/>
      </c>
      <c r="G1517" s="32" t="str">
        <f>IF('RAW Transactions'!G1517="","",'RAW Transactions'!G1517)</f>
        <v/>
      </c>
    </row>
    <row r="1518" spans="1:7" x14ac:dyDescent="0.2">
      <c r="A1518" s="3" t="str">
        <f>IF('RAW Transactions'!A1518="","",'RAW Transactions'!A1518)</f>
        <v/>
      </c>
      <c r="B1518" s="26" t="str">
        <f>IF('RAW Transactions'!B1518="","",'RAW Transactions'!B1518)</f>
        <v/>
      </c>
      <c r="C1518" s="26" t="str">
        <f>IF('RAW Transactions'!C1518="","",'RAW Transactions'!C1518)</f>
        <v/>
      </c>
      <c r="D1518" s="27" t="str">
        <f>IFERROR(VLOOKUP('RAW Transactions'!D1518,'RAW Transactions'!$I$8:$J$24,2,FALSE),"")</f>
        <v/>
      </c>
      <c r="E1518" s="33" t="str">
        <f>IF('RAW Transactions'!E1518="","",'RAW Transactions'!E1518)</f>
        <v/>
      </c>
      <c r="F1518" s="33" t="str">
        <f>IFERROR(IF('RAW Transactions'!F1518="","",IF('RAW Transactions'!F1518/'RAW Transactions'!$J$3=0,G1518/E1518,'RAW Transactions'!F1518/'RAW Transactions'!$J$3)),0)</f>
        <v/>
      </c>
      <c r="G1518" s="32" t="str">
        <f>IF('RAW Transactions'!G1518="","",'RAW Transactions'!G1518)</f>
        <v/>
      </c>
    </row>
    <row r="1519" spans="1:7" x14ac:dyDescent="0.2">
      <c r="A1519" s="3" t="str">
        <f>IF('RAW Transactions'!A1519="","",'RAW Transactions'!A1519)</f>
        <v/>
      </c>
      <c r="B1519" s="26" t="str">
        <f>IF('RAW Transactions'!B1519="","",'RAW Transactions'!B1519)</f>
        <v/>
      </c>
      <c r="C1519" s="26" t="str">
        <f>IF('RAW Transactions'!C1519="","",'RAW Transactions'!C1519)</f>
        <v/>
      </c>
      <c r="D1519" s="27" t="str">
        <f>IFERROR(VLOOKUP('RAW Transactions'!D1519,'RAW Transactions'!$I$8:$J$24,2,FALSE),"")</f>
        <v/>
      </c>
      <c r="E1519" s="33" t="str">
        <f>IF('RAW Transactions'!E1519="","",'RAW Transactions'!E1519)</f>
        <v/>
      </c>
      <c r="F1519" s="33" t="str">
        <f>IFERROR(IF('RAW Transactions'!F1519="","",IF('RAW Transactions'!F1519/'RAW Transactions'!$J$3=0,G1519/E1519,'RAW Transactions'!F1519/'RAW Transactions'!$J$3)),0)</f>
        <v/>
      </c>
      <c r="G1519" s="32" t="str">
        <f>IF('RAW Transactions'!G1519="","",'RAW Transactions'!G1519)</f>
        <v/>
      </c>
    </row>
    <row r="1520" spans="1:7" x14ac:dyDescent="0.2">
      <c r="A1520" s="3" t="str">
        <f>IF('RAW Transactions'!A1520="","",'RAW Transactions'!A1520)</f>
        <v/>
      </c>
      <c r="B1520" s="26" t="str">
        <f>IF('RAW Transactions'!B1520="","",'RAW Transactions'!B1520)</f>
        <v/>
      </c>
      <c r="C1520" s="26" t="str">
        <f>IF('RAW Transactions'!C1520="","",'RAW Transactions'!C1520)</f>
        <v/>
      </c>
      <c r="D1520" s="27" t="str">
        <f>IFERROR(VLOOKUP('RAW Transactions'!D1520,'RAW Transactions'!$I$8:$J$24,2,FALSE),"")</f>
        <v/>
      </c>
      <c r="E1520" s="33" t="str">
        <f>IF('RAW Transactions'!E1520="","",'RAW Transactions'!E1520)</f>
        <v/>
      </c>
      <c r="F1520" s="33" t="str">
        <f>IFERROR(IF('RAW Transactions'!F1520="","",IF('RAW Transactions'!F1520/'RAW Transactions'!$J$3=0,G1520/E1520,'RAW Transactions'!F1520/'RAW Transactions'!$J$3)),0)</f>
        <v/>
      </c>
      <c r="G1520" s="32" t="str">
        <f>IF('RAW Transactions'!G1520="","",'RAW Transactions'!G1520)</f>
        <v/>
      </c>
    </row>
    <row r="1521" spans="1:7" x14ac:dyDescent="0.2">
      <c r="A1521" s="3" t="str">
        <f>IF('RAW Transactions'!A1521="","",'RAW Transactions'!A1521)</f>
        <v/>
      </c>
      <c r="B1521" s="26" t="str">
        <f>IF('RAW Transactions'!B1521="","",'RAW Transactions'!B1521)</f>
        <v/>
      </c>
      <c r="C1521" s="26" t="str">
        <f>IF('RAW Transactions'!C1521="","",'RAW Transactions'!C1521)</f>
        <v/>
      </c>
      <c r="D1521" s="27" t="str">
        <f>IFERROR(VLOOKUP('RAW Transactions'!D1521,'RAW Transactions'!$I$8:$J$24,2,FALSE),"")</f>
        <v/>
      </c>
      <c r="E1521" s="33" t="str">
        <f>IF('RAW Transactions'!E1521="","",'RAW Transactions'!E1521)</f>
        <v/>
      </c>
      <c r="F1521" s="33" t="str">
        <f>IFERROR(IF('RAW Transactions'!F1521="","",IF('RAW Transactions'!F1521/'RAW Transactions'!$J$3=0,G1521/E1521,'RAW Transactions'!F1521/'RAW Transactions'!$J$3)),0)</f>
        <v/>
      </c>
      <c r="G1521" s="32" t="str">
        <f>IF('RAW Transactions'!G1521="","",'RAW Transactions'!G1521)</f>
        <v/>
      </c>
    </row>
    <row r="1522" spans="1:7" x14ac:dyDescent="0.2">
      <c r="A1522" s="3" t="str">
        <f>IF('RAW Transactions'!A1522="","",'RAW Transactions'!A1522)</f>
        <v/>
      </c>
      <c r="B1522" s="26" t="str">
        <f>IF('RAW Transactions'!B1522="","",'RAW Transactions'!B1522)</f>
        <v/>
      </c>
      <c r="C1522" s="26" t="str">
        <f>IF('RAW Transactions'!C1522="","",'RAW Transactions'!C1522)</f>
        <v/>
      </c>
      <c r="D1522" s="27" t="str">
        <f>IFERROR(VLOOKUP('RAW Transactions'!D1522,'RAW Transactions'!$I$8:$J$24,2,FALSE),"")</f>
        <v/>
      </c>
      <c r="E1522" s="33" t="str">
        <f>IF('RAW Transactions'!E1522="","",'RAW Transactions'!E1522)</f>
        <v/>
      </c>
      <c r="F1522" s="33" t="str">
        <f>IFERROR(IF('RAW Transactions'!F1522="","",IF('RAW Transactions'!F1522/'RAW Transactions'!$J$3=0,G1522/E1522,'RAW Transactions'!F1522/'RAW Transactions'!$J$3)),0)</f>
        <v/>
      </c>
      <c r="G1522" s="32" t="str">
        <f>IF('RAW Transactions'!G1522="","",'RAW Transactions'!G1522)</f>
        <v/>
      </c>
    </row>
    <row r="1523" spans="1:7" x14ac:dyDescent="0.2">
      <c r="A1523" s="3" t="str">
        <f>IF('RAW Transactions'!A1523="","",'RAW Transactions'!A1523)</f>
        <v/>
      </c>
      <c r="B1523" s="26" t="str">
        <f>IF('RAW Transactions'!B1523="","",'RAW Transactions'!B1523)</f>
        <v/>
      </c>
      <c r="C1523" s="26" t="str">
        <f>IF('RAW Transactions'!C1523="","",'RAW Transactions'!C1523)</f>
        <v/>
      </c>
      <c r="D1523" s="27" t="str">
        <f>IFERROR(VLOOKUP('RAW Transactions'!D1523,'RAW Transactions'!$I$8:$J$24,2,FALSE),"")</f>
        <v/>
      </c>
      <c r="E1523" s="33" t="str">
        <f>IF('RAW Transactions'!E1523="","",'RAW Transactions'!E1523)</f>
        <v/>
      </c>
      <c r="F1523" s="33" t="str">
        <f>IFERROR(IF('RAW Transactions'!F1523="","",IF('RAW Transactions'!F1523/'RAW Transactions'!$J$3=0,G1523/E1523,'RAW Transactions'!F1523/'RAW Transactions'!$J$3)),0)</f>
        <v/>
      </c>
      <c r="G1523" s="32" t="str">
        <f>IF('RAW Transactions'!G1523="","",'RAW Transactions'!G1523)</f>
        <v/>
      </c>
    </row>
    <row r="1524" spans="1:7" x14ac:dyDescent="0.2">
      <c r="A1524" s="3" t="str">
        <f>IF('RAW Transactions'!A1524="","",'RAW Transactions'!A1524)</f>
        <v/>
      </c>
      <c r="B1524" s="26" t="str">
        <f>IF('RAW Transactions'!B1524="","",'RAW Transactions'!B1524)</f>
        <v/>
      </c>
      <c r="C1524" s="26" t="str">
        <f>IF('RAW Transactions'!C1524="","",'RAW Transactions'!C1524)</f>
        <v/>
      </c>
      <c r="D1524" s="27" t="str">
        <f>IFERROR(VLOOKUP('RAW Transactions'!D1524,'RAW Transactions'!$I$8:$J$24,2,FALSE),"")</f>
        <v/>
      </c>
      <c r="E1524" s="33" t="str">
        <f>IF('RAW Transactions'!E1524="","",'RAW Transactions'!E1524)</f>
        <v/>
      </c>
      <c r="F1524" s="33" t="str">
        <f>IFERROR(IF('RAW Transactions'!F1524="","",IF('RAW Transactions'!F1524/'RAW Transactions'!$J$3=0,G1524/E1524,'RAW Transactions'!F1524/'RAW Transactions'!$J$3)),0)</f>
        <v/>
      </c>
      <c r="G1524" s="32" t="str">
        <f>IF('RAW Transactions'!G1524="","",'RAW Transactions'!G1524)</f>
        <v/>
      </c>
    </row>
    <row r="1525" spans="1:7" x14ac:dyDescent="0.2">
      <c r="A1525" s="3" t="str">
        <f>IF('RAW Transactions'!A1525="","",'RAW Transactions'!A1525)</f>
        <v/>
      </c>
      <c r="B1525" s="26" t="str">
        <f>IF('RAW Transactions'!B1525="","",'RAW Transactions'!B1525)</f>
        <v/>
      </c>
      <c r="C1525" s="26" t="str">
        <f>IF('RAW Transactions'!C1525="","",'RAW Transactions'!C1525)</f>
        <v/>
      </c>
      <c r="D1525" s="27" t="str">
        <f>IFERROR(VLOOKUP('RAW Transactions'!D1525,'RAW Transactions'!$I$8:$J$24,2,FALSE),"")</f>
        <v/>
      </c>
      <c r="E1525" s="33" t="str">
        <f>IF('RAW Transactions'!E1525="","",'RAW Transactions'!E1525)</f>
        <v/>
      </c>
      <c r="F1525" s="33" t="str">
        <f>IFERROR(IF('RAW Transactions'!F1525="","",IF('RAW Transactions'!F1525/'RAW Transactions'!$J$3=0,G1525/E1525,'RAW Transactions'!F1525/'RAW Transactions'!$J$3)),0)</f>
        <v/>
      </c>
      <c r="G1525" s="32" t="str">
        <f>IF('RAW Transactions'!G1525="","",'RAW Transactions'!G1525)</f>
        <v/>
      </c>
    </row>
    <row r="1526" spans="1:7" x14ac:dyDescent="0.2">
      <c r="A1526" s="3" t="str">
        <f>IF('RAW Transactions'!A1526="","",'RAW Transactions'!A1526)</f>
        <v/>
      </c>
      <c r="B1526" s="26" t="str">
        <f>IF('RAW Transactions'!B1526="","",'RAW Transactions'!B1526)</f>
        <v/>
      </c>
      <c r="C1526" s="26" t="str">
        <f>IF('RAW Transactions'!C1526="","",'RAW Transactions'!C1526)</f>
        <v/>
      </c>
      <c r="D1526" s="27" t="str">
        <f>IFERROR(VLOOKUP('RAW Transactions'!D1526,'RAW Transactions'!$I$8:$J$24,2,FALSE),"")</f>
        <v/>
      </c>
      <c r="E1526" s="33" t="str">
        <f>IF('RAW Transactions'!E1526="","",'RAW Transactions'!E1526)</f>
        <v/>
      </c>
      <c r="F1526" s="33" t="str">
        <f>IFERROR(IF('RAW Transactions'!F1526="","",IF('RAW Transactions'!F1526/'RAW Transactions'!$J$3=0,G1526/E1526,'RAW Transactions'!F1526/'RAW Transactions'!$J$3)),0)</f>
        <v/>
      </c>
      <c r="G1526" s="32" t="str">
        <f>IF('RAW Transactions'!G1526="","",'RAW Transactions'!G1526)</f>
        <v/>
      </c>
    </row>
    <row r="1527" spans="1:7" x14ac:dyDescent="0.2">
      <c r="A1527" s="3" t="str">
        <f>IF('RAW Transactions'!A1527="","",'RAW Transactions'!A1527)</f>
        <v/>
      </c>
      <c r="B1527" s="26" t="str">
        <f>IF('RAW Transactions'!B1527="","",'RAW Transactions'!B1527)</f>
        <v/>
      </c>
      <c r="C1527" s="26" t="str">
        <f>IF('RAW Transactions'!C1527="","",'RAW Transactions'!C1527)</f>
        <v/>
      </c>
      <c r="D1527" s="27" t="str">
        <f>IFERROR(VLOOKUP('RAW Transactions'!D1527,'RAW Transactions'!$I$8:$J$24,2,FALSE),"")</f>
        <v/>
      </c>
      <c r="E1527" s="33" t="str">
        <f>IF('RAW Transactions'!E1527="","",'RAW Transactions'!E1527)</f>
        <v/>
      </c>
      <c r="F1527" s="33" t="str">
        <f>IFERROR(IF('RAW Transactions'!F1527="","",IF('RAW Transactions'!F1527/'RAW Transactions'!$J$3=0,G1527/E1527,'RAW Transactions'!F1527/'RAW Transactions'!$J$3)),0)</f>
        <v/>
      </c>
      <c r="G1527" s="32" t="str">
        <f>IF('RAW Transactions'!G1527="","",'RAW Transactions'!G1527)</f>
        <v/>
      </c>
    </row>
    <row r="1528" spans="1:7" x14ac:dyDescent="0.2">
      <c r="A1528" s="3" t="str">
        <f>IF('RAW Transactions'!A1528="","",'RAW Transactions'!A1528)</f>
        <v/>
      </c>
      <c r="B1528" s="26" t="str">
        <f>IF('RAW Transactions'!B1528="","",'RAW Transactions'!B1528)</f>
        <v/>
      </c>
      <c r="C1528" s="26" t="str">
        <f>IF('RAW Transactions'!C1528="","",'RAW Transactions'!C1528)</f>
        <v/>
      </c>
      <c r="D1528" s="27" t="str">
        <f>IFERROR(VLOOKUP('RAW Transactions'!D1528,'RAW Transactions'!$I$8:$J$24,2,FALSE),"")</f>
        <v/>
      </c>
      <c r="E1528" s="33" t="str">
        <f>IF('RAW Transactions'!E1528="","",'RAW Transactions'!E1528)</f>
        <v/>
      </c>
      <c r="F1528" s="33" t="str">
        <f>IFERROR(IF('RAW Transactions'!F1528="","",IF('RAW Transactions'!F1528/'RAW Transactions'!$J$3=0,G1528/E1528,'RAW Transactions'!F1528/'RAW Transactions'!$J$3)),0)</f>
        <v/>
      </c>
      <c r="G1528" s="32" t="str">
        <f>IF('RAW Transactions'!G1528="","",'RAW Transactions'!G1528)</f>
        <v/>
      </c>
    </row>
    <row r="1529" spans="1:7" x14ac:dyDescent="0.2">
      <c r="A1529" s="3" t="str">
        <f>IF('RAW Transactions'!A1529="","",'RAW Transactions'!A1529)</f>
        <v/>
      </c>
      <c r="B1529" s="26" t="str">
        <f>IF('RAW Transactions'!B1529="","",'RAW Transactions'!B1529)</f>
        <v/>
      </c>
      <c r="C1529" s="26" t="str">
        <f>IF('RAW Transactions'!C1529="","",'RAW Transactions'!C1529)</f>
        <v/>
      </c>
      <c r="D1529" s="27" t="str">
        <f>IFERROR(VLOOKUP('RAW Transactions'!D1529,'RAW Transactions'!$I$8:$J$24,2,FALSE),"")</f>
        <v/>
      </c>
      <c r="E1529" s="33" t="str">
        <f>IF('RAW Transactions'!E1529="","",'RAW Transactions'!E1529)</f>
        <v/>
      </c>
      <c r="F1529" s="33" t="str">
        <f>IFERROR(IF('RAW Transactions'!F1529="","",IF('RAW Transactions'!F1529/'RAW Transactions'!$J$3=0,G1529/E1529,'RAW Transactions'!F1529/'RAW Transactions'!$J$3)),0)</f>
        <v/>
      </c>
      <c r="G1529" s="32" t="str">
        <f>IF('RAW Transactions'!G1529="","",'RAW Transactions'!G1529)</f>
        <v/>
      </c>
    </row>
    <row r="1530" spans="1:7" x14ac:dyDescent="0.2">
      <c r="A1530" s="3" t="str">
        <f>IF('RAW Transactions'!A1530="","",'RAW Transactions'!A1530)</f>
        <v/>
      </c>
      <c r="B1530" s="26" t="str">
        <f>IF('RAW Transactions'!B1530="","",'RAW Transactions'!B1530)</f>
        <v/>
      </c>
      <c r="C1530" s="26" t="str">
        <f>IF('RAW Transactions'!C1530="","",'RAW Transactions'!C1530)</f>
        <v/>
      </c>
      <c r="D1530" s="27" t="str">
        <f>IFERROR(VLOOKUP('RAW Transactions'!D1530,'RAW Transactions'!$I$8:$J$24,2,FALSE),"")</f>
        <v/>
      </c>
      <c r="E1530" s="33" t="str">
        <f>IF('RAW Transactions'!E1530="","",'RAW Transactions'!E1530)</f>
        <v/>
      </c>
      <c r="F1530" s="33" t="str">
        <f>IFERROR(IF('RAW Transactions'!F1530="","",IF('RAW Transactions'!F1530/'RAW Transactions'!$J$3=0,G1530/E1530,'RAW Transactions'!F1530/'RAW Transactions'!$J$3)),0)</f>
        <v/>
      </c>
      <c r="G1530" s="32" t="str">
        <f>IF('RAW Transactions'!G1530="","",'RAW Transactions'!G1530)</f>
        <v/>
      </c>
    </row>
    <row r="1531" spans="1:7" x14ac:dyDescent="0.2">
      <c r="A1531" s="3" t="str">
        <f>IF('RAW Transactions'!A1531="","",'RAW Transactions'!A1531)</f>
        <v/>
      </c>
      <c r="B1531" s="26" t="str">
        <f>IF('RAW Transactions'!B1531="","",'RAW Transactions'!B1531)</f>
        <v/>
      </c>
      <c r="C1531" s="26" t="str">
        <f>IF('RAW Transactions'!C1531="","",'RAW Transactions'!C1531)</f>
        <v/>
      </c>
      <c r="D1531" s="27" t="str">
        <f>IFERROR(VLOOKUP('RAW Transactions'!D1531,'RAW Transactions'!$I$8:$J$24,2,FALSE),"")</f>
        <v/>
      </c>
      <c r="E1531" s="33" t="str">
        <f>IF('RAW Transactions'!E1531="","",'RAW Transactions'!E1531)</f>
        <v/>
      </c>
      <c r="F1531" s="33" t="str">
        <f>IFERROR(IF('RAW Transactions'!F1531="","",IF('RAW Transactions'!F1531/'RAW Transactions'!$J$3=0,G1531/E1531,'RAW Transactions'!F1531/'RAW Transactions'!$J$3)),0)</f>
        <v/>
      </c>
      <c r="G1531" s="32" t="str">
        <f>IF('RAW Transactions'!G1531="","",'RAW Transactions'!G1531)</f>
        <v/>
      </c>
    </row>
    <row r="1532" spans="1:7" x14ac:dyDescent="0.2">
      <c r="A1532" s="3" t="str">
        <f>IF('RAW Transactions'!A1532="","",'RAW Transactions'!A1532)</f>
        <v/>
      </c>
      <c r="B1532" s="26" t="str">
        <f>IF('RAW Transactions'!B1532="","",'RAW Transactions'!B1532)</f>
        <v/>
      </c>
      <c r="C1532" s="26" t="str">
        <f>IF('RAW Transactions'!C1532="","",'RAW Transactions'!C1532)</f>
        <v/>
      </c>
      <c r="D1532" s="27" t="str">
        <f>IFERROR(VLOOKUP('RAW Transactions'!D1532,'RAW Transactions'!$I$8:$J$24,2,FALSE),"")</f>
        <v/>
      </c>
      <c r="E1532" s="33" t="str">
        <f>IF('RAW Transactions'!E1532="","",'RAW Transactions'!E1532)</f>
        <v/>
      </c>
      <c r="F1532" s="33" t="str">
        <f>IFERROR(IF('RAW Transactions'!F1532="","",IF('RAW Transactions'!F1532/'RAW Transactions'!$J$3=0,G1532/E1532,'RAW Transactions'!F1532/'RAW Transactions'!$J$3)),0)</f>
        <v/>
      </c>
      <c r="G1532" s="32" t="str">
        <f>IF('RAW Transactions'!G1532="","",'RAW Transactions'!G1532)</f>
        <v/>
      </c>
    </row>
    <row r="1533" spans="1:7" x14ac:dyDescent="0.2">
      <c r="A1533" s="3" t="str">
        <f>IF('RAW Transactions'!A1533="","",'RAW Transactions'!A1533)</f>
        <v/>
      </c>
      <c r="B1533" s="26" t="str">
        <f>IF('RAW Transactions'!B1533="","",'RAW Transactions'!B1533)</f>
        <v/>
      </c>
      <c r="C1533" s="26" t="str">
        <f>IF('RAW Transactions'!C1533="","",'RAW Transactions'!C1533)</f>
        <v/>
      </c>
      <c r="D1533" s="27" t="str">
        <f>IFERROR(VLOOKUP('RAW Transactions'!D1533,'RAW Transactions'!$I$8:$J$24,2,FALSE),"")</f>
        <v/>
      </c>
      <c r="E1533" s="33" t="str">
        <f>IF('RAW Transactions'!E1533="","",'RAW Transactions'!E1533)</f>
        <v/>
      </c>
      <c r="F1533" s="33" t="str">
        <f>IFERROR(IF('RAW Transactions'!F1533="","",IF('RAW Transactions'!F1533/'RAW Transactions'!$J$3=0,G1533/E1533,'RAW Transactions'!F1533/'RAW Transactions'!$J$3)),0)</f>
        <v/>
      </c>
      <c r="G1533" s="32" t="str">
        <f>IF('RAW Transactions'!G1533="","",'RAW Transactions'!G1533)</f>
        <v/>
      </c>
    </row>
    <row r="1534" spans="1:7" x14ac:dyDescent="0.2">
      <c r="A1534" s="3" t="str">
        <f>IF('RAW Transactions'!A1534="","",'RAW Transactions'!A1534)</f>
        <v/>
      </c>
      <c r="B1534" s="26" t="str">
        <f>IF('RAW Transactions'!B1534="","",'RAW Transactions'!B1534)</f>
        <v/>
      </c>
      <c r="C1534" s="26" t="str">
        <f>IF('RAW Transactions'!C1534="","",'RAW Transactions'!C1534)</f>
        <v/>
      </c>
      <c r="D1534" s="27" t="str">
        <f>IFERROR(VLOOKUP('RAW Transactions'!D1534,'RAW Transactions'!$I$8:$J$24,2,FALSE),"")</f>
        <v/>
      </c>
      <c r="E1534" s="33" t="str">
        <f>IF('RAW Transactions'!E1534="","",'RAW Transactions'!E1534)</f>
        <v/>
      </c>
      <c r="F1534" s="33" t="str">
        <f>IFERROR(IF('RAW Transactions'!F1534="","",IF('RAW Transactions'!F1534/'RAW Transactions'!$J$3=0,G1534/E1534,'RAW Transactions'!F1534/'RAW Transactions'!$J$3)),0)</f>
        <v/>
      </c>
      <c r="G1534" s="32" t="str">
        <f>IF('RAW Transactions'!G1534="","",'RAW Transactions'!G1534)</f>
        <v/>
      </c>
    </row>
    <row r="1535" spans="1:7" x14ac:dyDescent="0.2">
      <c r="A1535" s="3" t="str">
        <f>IF('RAW Transactions'!A1535="","",'RAW Transactions'!A1535)</f>
        <v/>
      </c>
      <c r="B1535" s="26" t="str">
        <f>IF('RAW Transactions'!B1535="","",'RAW Transactions'!B1535)</f>
        <v/>
      </c>
      <c r="C1535" s="26" t="str">
        <f>IF('RAW Transactions'!C1535="","",'RAW Transactions'!C1535)</f>
        <v/>
      </c>
      <c r="D1535" s="27" t="str">
        <f>IFERROR(VLOOKUP('RAW Transactions'!D1535,'RAW Transactions'!$I$8:$J$24,2,FALSE),"")</f>
        <v/>
      </c>
      <c r="E1535" s="33" t="str">
        <f>IF('RAW Transactions'!E1535="","",'RAW Transactions'!E1535)</f>
        <v/>
      </c>
      <c r="F1535" s="33" t="str">
        <f>IFERROR(IF('RAW Transactions'!F1535="","",IF('RAW Transactions'!F1535/'RAW Transactions'!$J$3=0,G1535/E1535,'RAW Transactions'!F1535/'RAW Transactions'!$J$3)),0)</f>
        <v/>
      </c>
      <c r="G1535" s="32" t="str">
        <f>IF('RAW Transactions'!G1535="","",'RAW Transactions'!G1535)</f>
        <v/>
      </c>
    </row>
    <row r="1536" spans="1:7" x14ac:dyDescent="0.2">
      <c r="A1536" s="3" t="str">
        <f>IF('RAW Transactions'!A1536="","",'RAW Transactions'!A1536)</f>
        <v/>
      </c>
      <c r="B1536" s="26" t="str">
        <f>IF('RAW Transactions'!B1536="","",'RAW Transactions'!B1536)</f>
        <v/>
      </c>
      <c r="C1536" s="26" t="str">
        <f>IF('RAW Transactions'!C1536="","",'RAW Transactions'!C1536)</f>
        <v/>
      </c>
      <c r="D1536" s="27" t="str">
        <f>IFERROR(VLOOKUP('RAW Transactions'!D1536,'RAW Transactions'!$I$8:$J$24,2,FALSE),"")</f>
        <v/>
      </c>
      <c r="E1536" s="33" t="str">
        <f>IF('RAW Transactions'!E1536="","",'RAW Transactions'!E1536)</f>
        <v/>
      </c>
      <c r="F1536" s="33" t="str">
        <f>IFERROR(IF('RAW Transactions'!F1536="","",IF('RAW Transactions'!F1536/'RAW Transactions'!$J$3=0,G1536/E1536,'RAW Transactions'!F1536/'RAW Transactions'!$J$3)),0)</f>
        <v/>
      </c>
      <c r="G1536" s="32" t="str">
        <f>IF('RAW Transactions'!G1536="","",'RAW Transactions'!G1536)</f>
        <v/>
      </c>
    </row>
    <row r="1537" spans="1:7" x14ac:dyDescent="0.2">
      <c r="A1537" s="3" t="str">
        <f>IF('RAW Transactions'!A1537="","",'RAW Transactions'!A1537)</f>
        <v/>
      </c>
      <c r="B1537" s="26" t="str">
        <f>IF('RAW Transactions'!B1537="","",'RAW Transactions'!B1537)</f>
        <v/>
      </c>
      <c r="C1537" s="26" t="str">
        <f>IF('RAW Transactions'!C1537="","",'RAW Transactions'!C1537)</f>
        <v/>
      </c>
      <c r="D1537" s="27" t="str">
        <f>IFERROR(VLOOKUP('RAW Transactions'!D1537,'RAW Transactions'!$I$8:$J$24,2,FALSE),"")</f>
        <v/>
      </c>
      <c r="E1537" s="33" t="str">
        <f>IF('RAW Transactions'!E1537="","",'RAW Transactions'!E1537)</f>
        <v/>
      </c>
      <c r="F1537" s="33" t="str">
        <f>IFERROR(IF('RAW Transactions'!F1537="","",IF('RAW Transactions'!F1537/'RAW Transactions'!$J$3=0,G1537/E1537,'RAW Transactions'!F1537/'RAW Transactions'!$J$3)),0)</f>
        <v/>
      </c>
      <c r="G1537" s="32" t="str">
        <f>IF('RAW Transactions'!G1537="","",'RAW Transactions'!G1537)</f>
        <v/>
      </c>
    </row>
    <row r="1538" spans="1:7" x14ac:dyDescent="0.2">
      <c r="A1538" s="3" t="str">
        <f>IF('RAW Transactions'!A1538="","",'RAW Transactions'!A1538)</f>
        <v/>
      </c>
      <c r="B1538" s="26" t="str">
        <f>IF('RAW Transactions'!B1538="","",'RAW Transactions'!B1538)</f>
        <v/>
      </c>
      <c r="C1538" s="26" t="str">
        <f>IF('RAW Transactions'!C1538="","",'RAW Transactions'!C1538)</f>
        <v/>
      </c>
      <c r="D1538" s="27" t="str">
        <f>IFERROR(VLOOKUP('RAW Transactions'!D1538,'RAW Transactions'!$I$8:$J$24,2,FALSE),"")</f>
        <v/>
      </c>
      <c r="E1538" s="33" t="str">
        <f>IF('RAW Transactions'!E1538="","",'RAW Transactions'!E1538)</f>
        <v/>
      </c>
      <c r="F1538" s="33" t="str">
        <f>IFERROR(IF('RAW Transactions'!F1538="","",IF('RAW Transactions'!F1538/'RAW Transactions'!$J$3=0,G1538/E1538,'RAW Transactions'!F1538/'RAW Transactions'!$J$3)),0)</f>
        <v/>
      </c>
      <c r="G1538" s="32" t="str">
        <f>IF('RAW Transactions'!G1538="","",'RAW Transactions'!G1538)</f>
        <v/>
      </c>
    </row>
    <row r="1539" spans="1:7" x14ac:dyDescent="0.2">
      <c r="A1539" s="3" t="str">
        <f>IF('RAW Transactions'!A1539="","",'RAW Transactions'!A1539)</f>
        <v/>
      </c>
      <c r="B1539" s="26" t="str">
        <f>IF('RAW Transactions'!B1539="","",'RAW Transactions'!B1539)</f>
        <v/>
      </c>
      <c r="C1539" s="26" t="str">
        <f>IF('RAW Transactions'!C1539="","",'RAW Transactions'!C1539)</f>
        <v/>
      </c>
      <c r="D1539" s="27" t="str">
        <f>IFERROR(VLOOKUP('RAW Transactions'!D1539,'RAW Transactions'!$I$8:$J$24,2,FALSE),"")</f>
        <v/>
      </c>
      <c r="E1539" s="33" t="str">
        <f>IF('RAW Transactions'!E1539="","",'RAW Transactions'!E1539)</f>
        <v/>
      </c>
      <c r="F1539" s="33" t="str">
        <f>IFERROR(IF('RAW Transactions'!F1539="","",IF('RAW Transactions'!F1539/'RAW Transactions'!$J$3=0,G1539/E1539,'RAW Transactions'!F1539/'RAW Transactions'!$J$3)),0)</f>
        <v/>
      </c>
      <c r="G1539" s="32" t="str">
        <f>IF('RAW Transactions'!G1539="","",'RAW Transactions'!G1539)</f>
        <v/>
      </c>
    </row>
    <row r="1540" spans="1:7" x14ac:dyDescent="0.2">
      <c r="A1540" s="3" t="str">
        <f>IF('RAW Transactions'!A1540="","",'RAW Transactions'!A1540)</f>
        <v/>
      </c>
      <c r="B1540" s="26" t="str">
        <f>IF('RAW Transactions'!B1540="","",'RAW Transactions'!B1540)</f>
        <v/>
      </c>
      <c r="C1540" s="26" t="str">
        <f>IF('RAW Transactions'!C1540="","",'RAW Transactions'!C1540)</f>
        <v/>
      </c>
      <c r="D1540" s="27" t="str">
        <f>IFERROR(VLOOKUP('RAW Transactions'!D1540,'RAW Transactions'!$I$8:$J$24,2,FALSE),"")</f>
        <v/>
      </c>
      <c r="E1540" s="33" t="str">
        <f>IF('RAW Transactions'!E1540="","",'RAW Transactions'!E1540)</f>
        <v/>
      </c>
      <c r="F1540" s="33" t="str">
        <f>IFERROR(IF('RAW Transactions'!F1540="","",IF('RAW Transactions'!F1540/'RAW Transactions'!$J$3=0,G1540/E1540,'RAW Transactions'!F1540/'RAW Transactions'!$J$3)),0)</f>
        <v/>
      </c>
      <c r="G1540" s="32" t="str">
        <f>IF('RAW Transactions'!G1540="","",'RAW Transactions'!G1540)</f>
        <v/>
      </c>
    </row>
    <row r="1541" spans="1:7" x14ac:dyDescent="0.2">
      <c r="A1541" s="3" t="str">
        <f>IF('RAW Transactions'!A1541="","",'RAW Transactions'!A1541)</f>
        <v/>
      </c>
      <c r="B1541" s="26" t="str">
        <f>IF('RAW Transactions'!B1541="","",'RAW Transactions'!B1541)</f>
        <v/>
      </c>
      <c r="C1541" s="26" t="str">
        <f>IF('RAW Transactions'!C1541="","",'RAW Transactions'!C1541)</f>
        <v/>
      </c>
      <c r="D1541" s="27" t="str">
        <f>IFERROR(VLOOKUP('RAW Transactions'!D1541,'RAW Transactions'!$I$8:$J$24,2,FALSE),"")</f>
        <v/>
      </c>
      <c r="E1541" s="33" t="str">
        <f>IF('RAW Transactions'!E1541="","",'RAW Transactions'!E1541)</f>
        <v/>
      </c>
      <c r="F1541" s="33" t="str">
        <f>IFERROR(IF('RAW Transactions'!F1541="","",IF('RAW Transactions'!F1541/'RAW Transactions'!$J$3=0,G1541/E1541,'RAW Transactions'!F1541/'RAW Transactions'!$J$3)),0)</f>
        <v/>
      </c>
      <c r="G1541" s="32" t="str">
        <f>IF('RAW Transactions'!G1541="","",'RAW Transactions'!G1541)</f>
        <v/>
      </c>
    </row>
    <row r="1542" spans="1:7" x14ac:dyDescent="0.2">
      <c r="A1542" s="3" t="str">
        <f>IF('RAW Transactions'!A1542="","",'RAW Transactions'!A1542)</f>
        <v/>
      </c>
      <c r="B1542" s="26" t="str">
        <f>IF('RAW Transactions'!B1542="","",'RAW Transactions'!B1542)</f>
        <v/>
      </c>
      <c r="C1542" s="26" t="str">
        <f>IF('RAW Transactions'!C1542="","",'RAW Transactions'!C1542)</f>
        <v/>
      </c>
      <c r="D1542" s="27" t="str">
        <f>IFERROR(VLOOKUP('RAW Transactions'!D1542,'RAW Transactions'!$I$8:$J$24,2,FALSE),"")</f>
        <v/>
      </c>
      <c r="E1542" s="33" t="str">
        <f>IF('RAW Transactions'!E1542="","",'RAW Transactions'!E1542)</f>
        <v/>
      </c>
      <c r="F1542" s="33" t="str">
        <f>IFERROR(IF('RAW Transactions'!F1542="","",IF('RAW Transactions'!F1542/'RAW Transactions'!$J$3=0,G1542/E1542,'RAW Transactions'!F1542/'RAW Transactions'!$J$3)),0)</f>
        <v/>
      </c>
      <c r="G1542" s="32" t="str">
        <f>IF('RAW Transactions'!G1542="","",'RAW Transactions'!G1542)</f>
        <v/>
      </c>
    </row>
    <row r="1543" spans="1:7" x14ac:dyDescent="0.2">
      <c r="A1543" s="3" t="str">
        <f>IF('RAW Transactions'!A1543="","",'RAW Transactions'!A1543)</f>
        <v/>
      </c>
      <c r="B1543" s="26" t="str">
        <f>IF('RAW Transactions'!B1543="","",'RAW Transactions'!B1543)</f>
        <v/>
      </c>
      <c r="C1543" s="26" t="str">
        <f>IF('RAW Transactions'!C1543="","",'RAW Transactions'!C1543)</f>
        <v/>
      </c>
      <c r="D1543" s="27" t="str">
        <f>IFERROR(VLOOKUP('RAW Transactions'!D1543,'RAW Transactions'!$I$8:$J$24,2,FALSE),"")</f>
        <v/>
      </c>
      <c r="E1543" s="33" t="str">
        <f>IF('RAW Transactions'!E1543="","",'RAW Transactions'!E1543)</f>
        <v/>
      </c>
      <c r="F1543" s="33" t="str">
        <f>IFERROR(IF('RAW Transactions'!F1543="","",IF('RAW Transactions'!F1543/'RAW Transactions'!$J$3=0,G1543/E1543,'RAW Transactions'!F1543/'RAW Transactions'!$J$3)),0)</f>
        <v/>
      </c>
      <c r="G1543" s="32" t="str">
        <f>IF('RAW Transactions'!G1543="","",'RAW Transactions'!G1543)</f>
        <v/>
      </c>
    </row>
    <row r="1544" spans="1:7" x14ac:dyDescent="0.2">
      <c r="A1544" s="3" t="str">
        <f>IF('RAW Transactions'!A1544="","",'RAW Transactions'!A1544)</f>
        <v/>
      </c>
      <c r="B1544" s="26" t="str">
        <f>IF('RAW Transactions'!B1544="","",'RAW Transactions'!B1544)</f>
        <v/>
      </c>
      <c r="C1544" s="26" t="str">
        <f>IF('RAW Transactions'!C1544="","",'RAW Transactions'!C1544)</f>
        <v/>
      </c>
      <c r="D1544" s="27" t="str">
        <f>IFERROR(VLOOKUP('RAW Transactions'!D1544,'RAW Transactions'!$I$8:$J$24,2,FALSE),"")</f>
        <v/>
      </c>
      <c r="E1544" s="33" t="str">
        <f>IF('RAW Transactions'!E1544="","",'RAW Transactions'!E1544)</f>
        <v/>
      </c>
      <c r="F1544" s="33" t="str">
        <f>IFERROR(IF('RAW Transactions'!F1544="","",IF('RAW Transactions'!F1544/'RAW Transactions'!$J$3=0,G1544/E1544,'RAW Transactions'!F1544/'RAW Transactions'!$J$3)),0)</f>
        <v/>
      </c>
      <c r="G1544" s="32" t="str">
        <f>IF('RAW Transactions'!G1544="","",'RAW Transactions'!G1544)</f>
        <v/>
      </c>
    </row>
    <row r="1545" spans="1:7" x14ac:dyDescent="0.2">
      <c r="A1545" s="3" t="str">
        <f>IF('RAW Transactions'!A1545="","",'RAW Transactions'!A1545)</f>
        <v/>
      </c>
      <c r="B1545" s="26" t="str">
        <f>IF('RAW Transactions'!B1545="","",'RAW Transactions'!B1545)</f>
        <v/>
      </c>
      <c r="C1545" s="26" t="str">
        <f>IF('RAW Transactions'!C1545="","",'RAW Transactions'!C1545)</f>
        <v/>
      </c>
      <c r="D1545" s="27" t="str">
        <f>IFERROR(VLOOKUP('RAW Transactions'!D1545,'RAW Transactions'!$I$8:$J$24,2,FALSE),"")</f>
        <v/>
      </c>
      <c r="E1545" s="33" t="str">
        <f>IF('RAW Transactions'!E1545="","",'RAW Transactions'!E1545)</f>
        <v/>
      </c>
      <c r="F1545" s="33" t="str">
        <f>IFERROR(IF('RAW Transactions'!F1545="","",IF('RAW Transactions'!F1545/'RAW Transactions'!$J$3=0,G1545/E1545,'RAW Transactions'!F1545/'RAW Transactions'!$J$3)),0)</f>
        <v/>
      </c>
      <c r="G1545" s="32" t="str">
        <f>IF('RAW Transactions'!G1545="","",'RAW Transactions'!G1545)</f>
        <v/>
      </c>
    </row>
    <row r="1546" spans="1:7" x14ac:dyDescent="0.2">
      <c r="A1546" s="3" t="str">
        <f>IF('RAW Transactions'!A1546="","",'RAW Transactions'!A1546)</f>
        <v/>
      </c>
      <c r="B1546" s="26" t="str">
        <f>IF('RAW Transactions'!B1546="","",'RAW Transactions'!B1546)</f>
        <v/>
      </c>
      <c r="C1546" s="26" t="str">
        <f>IF('RAW Transactions'!C1546="","",'RAW Transactions'!C1546)</f>
        <v/>
      </c>
      <c r="D1546" s="27" t="str">
        <f>IFERROR(VLOOKUP('RAW Transactions'!D1546,'RAW Transactions'!$I$8:$J$24,2,FALSE),"")</f>
        <v/>
      </c>
      <c r="E1546" s="33" t="str">
        <f>IF('RAW Transactions'!E1546="","",'RAW Transactions'!E1546)</f>
        <v/>
      </c>
      <c r="F1546" s="33" t="str">
        <f>IFERROR(IF('RAW Transactions'!F1546="","",IF('RAW Transactions'!F1546/'RAW Transactions'!$J$3=0,G1546/E1546,'RAW Transactions'!F1546/'RAW Transactions'!$J$3)),0)</f>
        <v/>
      </c>
      <c r="G1546" s="32" t="str">
        <f>IF('RAW Transactions'!G1546="","",'RAW Transactions'!G1546)</f>
        <v/>
      </c>
    </row>
    <row r="1547" spans="1:7" x14ac:dyDescent="0.2">
      <c r="A1547" s="3" t="str">
        <f>IF('RAW Transactions'!A1547="","",'RAW Transactions'!A1547)</f>
        <v/>
      </c>
      <c r="B1547" s="26" t="str">
        <f>IF('RAW Transactions'!B1547="","",'RAW Transactions'!B1547)</f>
        <v/>
      </c>
      <c r="C1547" s="26" t="str">
        <f>IF('RAW Transactions'!C1547="","",'RAW Transactions'!C1547)</f>
        <v/>
      </c>
      <c r="D1547" s="27" t="str">
        <f>IFERROR(VLOOKUP('RAW Transactions'!D1547,'RAW Transactions'!$I$8:$J$24,2,FALSE),"")</f>
        <v/>
      </c>
      <c r="E1547" s="33" t="str">
        <f>IF('RAW Transactions'!E1547="","",'RAW Transactions'!E1547)</f>
        <v/>
      </c>
      <c r="F1547" s="33" t="str">
        <f>IFERROR(IF('RAW Transactions'!F1547="","",IF('RAW Transactions'!F1547/'RAW Transactions'!$J$3=0,G1547/E1547,'RAW Transactions'!F1547/'RAW Transactions'!$J$3)),0)</f>
        <v/>
      </c>
      <c r="G1547" s="32" t="str">
        <f>IF('RAW Transactions'!G1547="","",'RAW Transactions'!G1547)</f>
        <v/>
      </c>
    </row>
    <row r="1548" spans="1:7" x14ac:dyDescent="0.2">
      <c r="A1548" s="3" t="str">
        <f>IF('RAW Transactions'!A1548="","",'RAW Transactions'!A1548)</f>
        <v/>
      </c>
      <c r="B1548" s="26" t="str">
        <f>IF('RAW Transactions'!B1548="","",'RAW Transactions'!B1548)</f>
        <v/>
      </c>
      <c r="C1548" s="26" t="str">
        <f>IF('RAW Transactions'!C1548="","",'RAW Transactions'!C1548)</f>
        <v/>
      </c>
      <c r="D1548" s="27" t="str">
        <f>IFERROR(VLOOKUP('RAW Transactions'!D1548,'RAW Transactions'!$I$8:$J$24,2,FALSE),"")</f>
        <v/>
      </c>
      <c r="E1548" s="33" t="str">
        <f>IF('RAW Transactions'!E1548="","",'RAW Transactions'!E1548)</f>
        <v/>
      </c>
      <c r="F1548" s="33" t="str">
        <f>IFERROR(IF('RAW Transactions'!F1548="","",IF('RAW Transactions'!F1548/'RAW Transactions'!$J$3=0,G1548/E1548,'RAW Transactions'!F1548/'RAW Transactions'!$J$3)),0)</f>
        <v/>
      </c>
      <c r="G1548" s="32" t="str">
        <f>IF('RAW Transactions'!G1548="","",'RAW Transactions'!G1548)</f>
        <v/>
      </c>
    </row>
    <row r="1549" spans="1:7" x14ac:dyDescent="0.2">
      <c r="A1549" s="3" t="str">
        <f>IF('RAW Transactions'!A1549="","",'RAW Transactions'!A1549)</f>
        <v/>
      </c>
      <c r="B1549" s="26" t="str">
        <f>IF('RAW Transactions'!B1549="","",'RAW Transactions'!B1549)</f>
        <v/>
      </c>
      <c r="C1549" s="26" t="str">
        <f>IF('RAW Transactions'!C1549="","",'RAW Transactions'!C1549)</f>
        <v/>
      </c>
      <c r="D1549" s="27" t="str">
        <f>IFERROR(VLOOKUP('RAW Transactions'!D1549,'RAW Transactions'!$I$8:$J$24,2,FALSE),"")</f>
        <v/>
      </c>
      <c r="E1549" s="33" t="str">
        <f>IF('RAW Transactions'!E1549="","",'RAW Transactions'!E1549)</f>
        <v/>
      </c>
      <c r="F1549" s="33" t="str">
        <f>IFERROR(IF('RAW Transactions'!F1549="","",IF('RAW Transactions'!F1549/'RAW Transactions'!$J$3=0,G1549/E1549,'RAW Transactions'!F1549/'RAW Transactions'!$J$3)),0)</f>
        <v/>
      </c>
      <c r="G1549" s="32" t="str">
        <f>IF('RAW Transactions'!G1549="","",'RAW Transactions'!G1549)</f>
        <v/>
      </c>
    </row>
    <row r="1550" spans="1:7" x14ac:dyDescent="0.2">
      <c r="A1550" s="3" t="str">
        <f>IF('RAW Transactions'!A1550="","",'RAW Transactions'!A1550)</f>
        <v/>
      </c>
      <c r="B1550" s="26" t="str">
        <f>IF('RAW Transactions'!B1550="","",'RAW Transactions'!B1550)</f>
        <v/>
      </c>
      <c r="C1550" s="26" t="str">
        <f>IF('RAW Transactions'!C1550="","",'RAW Transactions'!C1550)</f>
        <v/>
      </c>
      <c r="D1550" s="27" t="str">
        <f>IFERROR(VLOOKUP('RAW Transactions'!D1550,'RAW Transactions'!$I$8:$J$24,2,FALSE),"")</f>
        <v/>
      </c>
      <c r="E1550" s="33" t="str">
        <f>IF('RAW Transactions'!E1550="","",'RAW Transactions'!E1550)</f>
        <v/>
      </c>
      <c r="F1550" s="33" t="str">
        <f>IFERROR(IF('RAW Transactions'!F1550="","",IF('RAW Transactions'!F1550/'RAW Transactions'!$J$3=0,G1550/E1550,'RAW Transactions'!F1550/'RAW Transactions'!$J$3)),0)</f>
        <v/>
      </c>
      <c r="G1550" s="32" t="str">
        <f>IF('RAW Transactions'!G1550="","",'RAW Transactions'!G1550)</f>
        <v/>
      </c>
    </row>
    <row r="1551" spans="1:7" x14ac:dyDescent="0.2">
      <c r="A1551" s="3" t="str">
        <f>IF('RAW Transactions'!A1551="","",'RAW Transactions'!A1551)</f>
        <v/>
      </c>
      <c r="B1551" s="26" t="str">
        <f>IF('RAW Transactions'!B1551="","",'RAW Transactions'!B1551)</f>
        <v/>
      </c>
      <c r="C1551" s="26" t="str">
        <f>IF('RAW Transactions'!C1551="","",'RAW Transactions'!C1551)</f>
        <v/>
      </c>
      <c r="D1551" s="27" t="str">
        <f>IFERROR(VLOOKUP('RAW Transactions'!D1551,'RAW Transactions'!$I$8:$J$24,2,FALSE),"")</f>
        <v/>
      </c>
      <c r="E1551" s="33" t="str">
        <f>IF('RAW Transactions'!E1551="","",'RAW Transactions'!E1551)</f>
        <v/>
      </c>
      <c r="F1551" s="33" t="str">
        <f>IFERROR(IF('RAW Transactions'!F1551="","",IF('RAW Transactions'!F1551/'RAW Transactions'!$J$3=0,G1551/E1551,'RAW Transactions'!F1551/'RAW Transactions'!$J$3)),0)</f>
        <v/>
      </c>
      <c r="G1551" s="32" t="str">
        <f>IF('RAW Transactions'!G1551="","",'RAW Transactions'!G1551)</f>
        <v/>
      </c>
    </row>
    <row r="1552" spans="1:7" x14ac:dyDescent="0.2">
      <c r="A1552" s="3" t="str">
        <f>IF('RAW Transactions'!A1552="","",'RAW Transactions'!A1552)</f>
        <v/>
      </c>
      <c r="B1552" s="26" t="str">
        <f>IF('RAW Transactions'!B1552="","",'RAW Transactions'!B1552)</f>
        <v/>
      </c>
      <c r="C1552" s="26" t="str">
        <f>IF('RAW Transactions'!C1552="","",'RAW Transactions'!C1552)</f>
        <v/>
      </c>
      <c r="D1552" s="27" t="str">
        <f>IFERROR(VLOOKUP('RAW Transactions'!D1552,'RAW Transactions'!$I$8:$J$24,2,FALSE),"")</f>
        <v/>
      </c>
      <c r="E1552" s="33" t="str">
        <f>IF('RAW Transactions'!E1552="","",'RAW Transactions'!E1552)</f>
        <v/>
      </c>
      <c r="F1552" s="33" t="str">
        <f>IFERROR(IF('RAW Transactions'!F1552="","",IF('RAW Transactions'!F1552/'RAW Transactions'!$J$3=0,G1552/E1552,'RAW Transactions'!F1552/'RAW Transactions'!$J$3)),0)</f>
        <v/>
      </c>
      <c r="G1552" s="32" t="str">
        <f>IF('RAW Transactions'!G1552="","",'RAW Transactions'!G1552)</f>
        <v/>
      </c>
    </row>
    <row r="1553" spans="1:7" x14ac:dyDescent="0.2">
      <c r="A1553" s="3" t="str">
        <f>IF('RAW Transactions'!A1553="","",'RAW Transactions'!A1553)</f>
        <v/>
      </c>
      <c r="B1553" s="26" t="str">
        <f>IF('RAW Transactions'!B1553="","",'RAW Transactions'!B1553)</f>
        <v/>
      </c>
      <c r="C1553" s="26" t="str">
        <f>IF('RAW Transactions'!C1553="","",'RAW Transactions'!C1553)</f>
        <v/>
      </c>
      <c r="D1553" s="27" t="str">
        <f>IFERROR(VLOOKUP('RAW Transactions'!D1553,'RAW Transactions'!$I$8:$J$24,2,FALSE),"")</f>
        <v/>
      </c>
      <c r="E1553" s="33" t="str">
        <f>IF('RAW Transactions'!E1553="","",'RAW Transactions'!E1553)</f>
        <v/>
      </c>
      <c r="F1553" s="33" t="str">
        <f>IFERROR(IF('RAW Transactions'!F1553="","",IF('RAW Transactions'!F1553/'RAW Transactions'!$J$3=0,G1553/E1553,'RAW Transactions'!F1553/'RAW Transactions'!$J$3)),0)</f>
        <v/>
      </c>
      <c r="G1553" s="32" t="str">
        <f>IF('RAW Transactions'!G1553="","",'RAW Transactions'!G1553)</f>
        <v/>
      </c>
    </row>
    <row r="1554" spans="1:7" x14ac:dyDescent="0.2">
      <c r="A1554" s="3" t="str">
        <f>IF('RAW Transactions'!A1554="","",'RAW Transactions'!A1554)</f>
        <v/>
      </c>
      <c r="B1554" s="26" t="str">
        <f>IF('RAW Transactions'!B1554="","",'RAW Transactions'!B1554)</f>
        <v/>
      </c>
      <c r="C1554" s="26" t="str">
        <f>IF('RAW Transactions'!C1554="","",'RAW Transactions'!C1554)</f>
        <v/>
      </c>
      <c r="D1554" s="27" t="str">
        <f>IFERROR(VLOOKUP('RAW Transactions'!D1554,'RAW Transactions'!$I$8:$J$24,2,FALSE),"")</f>
        <v/>
      </c>
      <c r="E1554" s="33" t="str">
        <f>IF('RAW Transactions'!E1554="","",'RAW Transactions'!E1554)</f>
        <v/>
      </c>
      <c r="F1554" s="33" t="str">
        <f>IFERROR(IF('RAW Transactions'!F1554="","",IF('RAW Transactions'!F1554/'RAW Transactions'!$J$3=0,G1554/E1554,'RAW Transactions'!F1554/'RAW Transactions'!$J$3)),0)</f>
        <v/>
      </c>
      <c r="G1554" s="32" t="str">
        <f>IF('RAW Transactions'!G1554="","",'RAW Transactions'!G1554)</f>
        <v/>
      </c>
    </row>
    <row r="1555" spans="1:7" x14ac:dyDescent="0.2">
      <c r="A1555" s="3" t="str">
        <f>IF('RAW Transactions'!A1555="","",'RAW Transactions'!A1555)</f>
        <v/>
      </c>
      <c r="B1555" s="26" t="str">
        <f>IF('RAW Transactions'!B1555="","",'RAW Transactions'!B1555)</f>
        <v/>
      </c>
      <c r="C1555" s="26" t="str">
        <f>IF('RAW Transactions'!C1555="","",'RAW Transactions'!C1555)</f>
        <v/>
      </c>
      <c r="D1555" s="27" t="str">
        <f>IFERROR(VLOOKUP('RAW Transactions'!D1555,'RAW Transactions'!$I$8:$J$24,2,FALSE),"")</f>
        <v/>
      </c>
      <c r="E1555" s="33" t="str">
        <f>IF('RAW Transactions'!E1555="","",'RAW Transactions'!E1555)</f>
        <v/>
      </c>
      <c r="F1555" s="33" t="str">
        <f>IFERROR(IF('RAW Transactions'!F1555="","",IF('RAW Transactions'!F1555/'RAW Transactions'!$J$3=0,G1555/E1555,'RAW Transactions'!F1555/'RAW Transactions'!$J$3)),0)</f>
        <v/>
      </c>
      <c r="G1555" s="32" t="str">
        <f>IF('RAW Transactions'!G1555="","",'RAW Transactions'!G1555)</f>
        <v/>
      </c>
    </row>
    <row r="1556" spans="1:7" x14ac:dyDescent="0.2">
      <c r="A1556" s="3" t="str">
        <f>IF('RAW Transactions'!A1556="","",'RAW Transactions'!A1556)</f>
        <v/>
      </c>
      <c r="B1556" s="26" t="str">
        <f>IF('RAW Transactions'!B1556="","",'RAW Transactions'!B1556)</f>
        <v/>
      </c>
      <c r="C1556" s="26" t="str">
        <f>IF('RAW Transactions'!C1556="","",'RAW Transactions'!C1556)</f>
        <v/>
      </c>
      <c r="D1556" s="27" t="str">
        <f>IFERROR(VLOOKUP('RAW Transactions'!D1556,'RAW Transactions'!$I$8:$J$24,2,FALSE),"")</f>
        <v/>
      </c>
      <c r="E1556" s="33" t="str">
        <f>IF('RAW Transactions'!E1556="","",'RAW Transactions'!E1556)</f>
        <v/>
      </c>
      <c r="F1556" s="33" t="str">
        <f>IFERROR(IF('RAW Transactions'!F1556="","",IF('RAW Transactions'!F1556/'RAW Transactions'!$J$3=0,G1556/E1556,'RAW Transactions'!F1556/'RAW Transactions'!$J$3)),0)</f>
        <v/>
      </c>
      <c r="G1556" s="32" t="str">
        <f>IF('RAW Transactions'!G1556="","",'RAW Transactions'!G1556)</f>
        <v/>
      </c>
    </row>
    <row r="1557" spans="1:7" x14ac:dyDescent="0.2">
      <c r="A1557" s="3" t="str">
        <f>IF('RAW Transactions'!A1557="","",'RAW Transactions'!A1557)</f>
        <v/>
      </c>
      <c r="B1557" s="26" t="str">
        <f>IF('RAW Transactions'!B1557="","",'RAW Transactions'!B1557)</f>
        <v/>
      </c>
      <c r="C1557" s="26" t="str">
        <f>IF('RAW Transactions'!C1557="","",'RAW Transactions'!C1557)</f>
        <v/>
      </c>
      <c r="D1557" s="27" t="str">
        <f>IFERROR(VLOOKUP('RAW Transactions'!D1557,'RAW Transactions'!$I$8:$J$24,2,FALSE),"")</f>
        <v/>
      </c>
      <c r="E1557" s="33" t="str">
        <f>IF('RAW Transactions'!E1557="","",'RAW Transactions'!E1557)</f>
        <v/>
      </c>
      <c r="F1557" s="33" t="str">
        <f>IFERROR(IF('RAW Transactions'!F1557="","",IF('RAW Transactions'!F1557/'RAW Transactions'!$J$3=0,G1557/E1557,'RAW Transactions'!F1557/'RAW Transactions'!$J$3)),0)</f>
        <v/>
      </c>
      <c r="G1557" s="32" t="str">
        <f>IF('RAW Transactions'!G1557="","",'RAW Transactions'!G1557)</f>
        <v/>
      </c>
    </row>
    <row r="1558" spans="1:7" x14ac:dyDescent="0.2">
      <c r="A1558" s="3" t="str">
        <f>IF('RAW Transactions'!A1558="","",'RAW Transactions'!A1558)</f>
        <v/>
      </c>
      <c r="B1558" s="26" t="str">
        <f>IF('RAW Transactions'!B1558="","",'RAW Transactions'!B1558)</f>
        <v/>
      </c>
      <c r="C1558" s="26" t="str">
        <f>IF('RAW Transactions'!C1558="","",'RAW Transactions'!C1558)</f>
        <v/>
      </c>
      <c r="D1558" s="27" t="str">
        <f>IFERROR(VLOOKUP('RAW Transactions'!D1558,'RAW Transactions'!$I$8:$J$24,2,FALSE),"")</f>
        <v/>
      </c>
      <c r="E1558" s="33" t="str">
        <f>IF('RAW Transactions'!E1558="","",'RAW Transactions'!E1558)</f>
        <v/>
      </c>
      <c r="F1558" s="33" t="str">
        <f>IFERROR(IF('RAW Transactions'!F1558="","",IF('RAW Transactions'!F1558/'RAW Transactions'!$J$3=0,G1558/E1558,'RAW Transactions'!F1558/'RAW Transactions'!$J$3)),0)</f>
        <v/>
      </c>
      <c r="G1558" s="32" t="str">
        <f>IF('RAW Transactions'!G1558="","",'RAW Transactions'!G1558)</f>
        <v/>
      </c>
    </row>
    <row r="1559" spans="1:7" x14ac:dyDescent="0.2">
      <c r="A1559" s="3" t="str">
        <f>IF('RAW Transactions'!A1559="","",'RAW Transactions'!A1559)</f>
        <v/>
      </c>
      <c r="B1559" s="26" t="str">
        <f>IF('RAW Transactions'!B1559="","",'RAW Transactions'!B1559)</f>
        <v/>
      </c>
      <c r="C1559" s="26" t="str">
        <f>IF('RAW Transactions'!C1559="","",'RAW Transactions'!C1559)</f>
        <v/>
      </c>
      <c r="D1559" s="27" t="str">
        <f>IFERROR(VLOOKUP('RAW Transactions'!D1559,'RAW Transactions'!$I$8:$J$24,2,FALSE),"")</f>
        <v/>
      </c>
      <c r="E1559" s="33" t="str">
        <f>IF('RAW Transactions'!E1559="","",'RAW Transactions'!E1559)</f>
        <v/>
      </c>
      <c r="F1559" s="33" t="str">
        <f>IFERROR(IF('RAW Transactions'!F1559="","",IF('RAW Transactions'!F1559/'RAW Transactions'!$J$3=0,G1559/E1559,'RAW Transactions'!F1559/'RAW Transactions'!$J$3)),0)</f>
        <v/>
      </c>
      <c r="G1559" s="32" t="str">
        <f>IF('RAW Transactions'!G1559="","",'RAW Transactions'!G1559)</f>
        <v/>
      </c>
    </row>
    <row r="1560" spans="1:7" x14ac:dyDescent="0.2">
      <c r="A1560" s="3" t="str">
        <f>IF('RAW Transactions'!A1560="","",'RAW Transactions'!A1560)</f>
        <v/>
      </c>
      <c r="B1560" s="26" t="str">
        <f>IF('RAW Transactions'!B1560="","",'RAW Transactions'!B1560)</f>
        <v/>
      </c>
      <c r="C1560" s="26" t="str">
        <f>IF('RAW Transactions'!C1560="","",'RAW Transactions'!C1560)</f>
        <v/>
      </c>
      <c r="D1560" s="27" t="str">
        <f>IFERROR(VLOOKUP('RAW Transactions'!D1560,'RAW Transactions'!$I$8:$J$24,2,FALSE),"")</f>
        <v/>
      </c>
      <c r="E1560" s="33" t="str">
        <f>IF('RAW Transactions'!E1560="","",'RAW Transactions'!E1560)</f>
        <v/>
      </c>
      <c r="F1560" s="33" t="str">
        <f>IFERROR(IF('RAW Transactions'!F1560="","",IF('RAW Transactions'!F1560/'RAW Transactions'!$J$3=0,G1560/E1560,'RAW Transactions'!F1560/'RAW Transactions'!$J$3)),0)</f>
        <v/>
      </c>
      <c r="G1560" s="32" t="str">
        <f>IF('RAW Transactions'!G1560="","",'RAW Transactions'!G1560)</f>
        <v/>
      </c>
    </row>
    <row r="1561" spans="1:7" x14ac:dyDescent="0.2">
      <c r="A1561" s="3" t="str">
        <f>IF('RAW Transactions'!A1561="","",'RAW Transactions'!A1561)</f>
        <v/>
      </c>
      <c r="B1561" s="26" t="str">
        <f>IF('RAW Transactions'!B1561="","",'RAW Transactions'!B1561)</f>
        <v/>
      </c>
      <c r="C1561" s="26" t="str">
        <f>IF('RAW Transactions'!C1561="","",'RAW Transactions'!C1561)</f>
        <v/>
      </c>
      <c r="D1561" s="27" t="str">
        <f>IFERROR(VLOOKUP('RAW Transactions'!D1561,'RAW Transactions'!$I$8:$J$24,2,FALSE),"")</f>
        <v/>
      </c>
      <c r="E1561" s="33" t="str">
        <f>IF('RAW Transactions'!E1561="","",'RAW Transactions'!E1561)</f>
        <v/>
      </c>
      <c r="F1561" s="33" t="str">
        <f>IFERROR(IF('RAW Transactions'!F1561="","",IF('RAW Transactions'!F1561/'RAW Transactions'!$J$3=0,G1561/E1561,'RAW Transactions'!F1561/'RAW Transactions'!$J$3)),0)</f>
        <v/>
      </c>
      <c r="G1561" s="32" t="str">
        <f>IF('RAW Transactions'!G1561="","",'RAW Transactions'!G1561)</f>
        <v/>
      </c>
    </row>
    <row r="1562" spans="1:7" x14ac:dyDescent="0.2">
      <c r="A1562" s="3" t="str">
        <f>IF('RAW Transactions'!A1562="","",'RAW Transactions'!A1562)</f>
        <v/>
      </c>
      <c r="B1562" s="26" t="str">
        <f>IF('RAW Transactions'!B1562="","",'RAW Transactions'!B1562)</f>
        <v/>
      </c>
      <c r="C1562" s="26" t="str">
        <f>IF('RAW Transactions'!C1562="","",'RAW Transactions'!C1562)</f>
        <v/>
      </c>
      <c r="D1562" s="27" t="str">
        <f>IFERROR(VLOOKUP('RAW Transactions'!D1562,'RAW Transactions'!$I$8:$J$24,2,FALSE),"")</f>
        <v/>
      </c>
      <c r="E1562" s="33" t="str">
        <f>IF('RAW Transactions'!E1562="","",'RAW Transactions'!E1562)</f>
        <v/>
      </c>
      <c r="F1562" s="33" t="str">
        <f>IFERROR(IF('RAW Transactions'!F1562="","",IF('RAW Transactions'!F1562/'RAW Transactions'!$J$3=0,G1562/E1562,'RAW Transactions'!F1562/'RAW Transactions'!$J$3)),0)</f>
        <v/>
      </c>
      <c r="G1562" s="32" t="str">
        <f>IF('RAW Transactions'!G1562="","",'RAW Transactions'!G1562)</f>
        <v/>
      </c>
    </row>
    <row r="1563" spans="1:7" x14ac:dyDescent="0.2">
      <c r="A1563" s="3" t="str">
        <f>IF('RAW Transactions'!A1563="","",'RAW Transactions'!A1563)</f>
        <v/>
      </c>
      <c r="B1563" s="26" t="str">
        <f>IF('RAW Transactions'!B1563="","",'RAW Transactions'!B1563)</f>
        <v/>
      </c>
      <c r="C1563" s="26" t="str">
        <f>IF('RAW Transactions'!C1563="","",'RAW Transactions'!C1563)</f>
        <v/>
      </c>
      <c r="D1563" s="27" t="str">
        <f>IFERROR(VLOOKUP('RAW Transactions'!D1563,'RAW Transactions'!$I$8:$J$24,2,FALSE),"")</f>
        <v/>
      </c>
      <c r="E1563" s="33" t="str">
        <f>IF('RAW Transactions'!E1563="","",'RAW Transactions'!E1563)</f>
        <v/>
      </c>
      <c r="F1563" s="33" t="str">
        <f>IFERROR(IF('RAW Transactions'!F1563="","",IF('RAW Transactions'!F1563/'RAW Transactions'!$J$3=0,G1563/E1563,'RAW Transactions'!F1563/'RAW Transactions'!$J$3)),0)</f>
        <v/>
      </c>
      <c r="G1563" s="32" t="str">
        <f>IF('RAW Transactions'!G1563="","",'RAW Transactions'!G1563)</f>
        <v/>
      </c>
    </row>
    <row r="1564" spans="1:7" x14ac:dyDescent="0.2">
      <c r="A1564" s="3" t="str">
        <f>IF('RAW Transactions'!A1564="","",'RAW Transactions'!A1564)</f>
        <v/>
      </c>
      <c r="B1564" s="26" t="str">
        <f>IF('RAW Transactions'!B1564="","",'RAW Transactions'!B1564)</f>
        <v/>
      </c>
      <c r="C1564" s="26" t="str">
        <f>IF('RAW Transactions'!C1564="","",'RAW Transactions'!C1564)</f>
        <v/>
      </c>
      <c r="D1564" s="27" t="str">
        <f>IFERROR(VLOOKUP('RAW Transactions'!D1564,'RAW Transactions'!$I$8:$J$24,2,FALSE),"")</f>
        <v/>
      </c>
      <c r="E1564" s="33" t="str">
        <f>IF('RAW Transactions'!E1564="","",'RAW Transactions'!E1564)</f>
        <v/>
      </c>
      <c r="F1564" s="33" t="str">
        <f>IFERROR(IF('RAW Transactions'!F1564="","",IF('RAW Transactions'!F1564/'RAW Transactions'!$J$3=0,G1564/E1564,'RAW Transactions'!F1564/'RAW Transactions'!$J$3)),0)</f>
        <v/>
      </c>
      <c r="G1564" s="32" t="str">
        <f>IF('RAW Transactions'!G1564="","",'RAW Transactions'!G1564)</f>
        <v/>
      </c>
    </row>
    <row r="1565" spans="1:7" x14ac:dyDescent="0.2">
      <c r="A1565" s="3" t="str">
        <f>IF('RAW Transactions'!A1565="","",'RAW Transactions'!A1565)</f>
        <v/>
      </c>
      <c r="B1565" s="26" t="str">
        <f>IF('RAW Transactions'!B1565="","",'RAW Transactions'!B1565)</f>
        <v/>
      </c>
      <c r="C1565" s="26" t="str">
        <f>IF('RAW Transactions'!C1565="","",'RAW Transactions'!C1565)</f>
        <v/>
      </c>
      <c r="D1565" s="27" t="str">
        <f>IFERROR(VLOOKUP('RAW Transactions'!D1565,'RAW Transactions'!$I$8:$J$24,2,FALSE),"")</f>
        <v/>
      </c>
      <c r="E1565" s="33" t="str">
        <f>IF('RAW Transactions'!E1565="","",'RAW Transactions'!E1565)</f>
        <v/>
      </c>
      <c r="F1565" s="33" t="str">
        <f>IFERROR(IF('RAW Transactions'!F1565="","",IF('RAW Transactions'!F1565/'RAW Transactions'!$J$3=0,G1565/E1565,'RAW Transactions'!F1565/'RAW Transactions'!$J$3)),0)</f>
        <v/>
      </c>
      <c r="G1565" s="32" t="str">
        <f>IF('RAW Transactions'!G1565="","",'RAW Transactions'!G1565)</f>
        <v/>
      </c>
    </row>
    <row r="1566" spans="1:7" x14ac:dyDescent="0.2">
      <c r="A1566" s="3" t="str">
        <f>IF('RAW Transactions'!A1566="","",'RAW Transactions'!A1566)</f>
        <v/>
      </c>
      <c r="B1566" s="26" t="str">
        <f>IF('RAW Transactions'!B1566="","",'RAW Transactions'!B1566)</f>
        <v/>
      </c>
      <c r="C1566" s="26" t="str">
        <f>IF('RAW Transactions'!C1566="","",'RAW Transactions'!C1566)</f>
        <v/>
      </c>
      <c r="D1566" s="27" t="str">
        <f>IFERROR(VLOOKUP('RAW Transactions'!D1566,'RAW Transactions'!$I$8:$J$24,2,FALSE),"")</f>
        <v/>
      </c>
      <c r="E1566" s="33" t="str">
        <f>IF('RAW Transactions'!E1566="","",'RAW Transactions'!E1566)</f>
        <v/>
      </c>
      <c r="F1566" s="33" t="str">
        <f>IFERROR(IF('RAW Transactions'!F1566="","",IF('RAW Transactions'!F1566/'RAW Transactions'!$J$3=0,G1566/E1566,'RAW Transactions'!F1566/'RAW Transactions'!$J$3)),0)</f>
        <v/>
      </c>
      <c r="G1566" s="32" t="str">
        <f>IF('RAW Transactions'!G1566="","",'RAW Transactions'!G1566)</f>
        <v/>
      </c>
    </row>
    <row r="1567" spans="1:7" x14ac:dyDescent="0.2">
      <c r="A1567" s="3" t="str">
        <f>IF('RAW Transactions'!A1567="","",'RAW Transactions'!A1567)</f>
        <v/>
      </c>
      <c r="B1567" s="26" t="str">
        <f>IF('RAW Transactions'!B1567="","",'RAW Transactions'!B1567)</f>
        <v/>
      </c>
      <c r="C1567" s="26" t="str">
        <f>IF('RAW Transactions'!C1567="","",'RAW Transactions'!C1567)</f>
        <v/>
      </c>
      <c r="D1567" s="27" t="str">
        <f>IFERROR(VLOOKUP('RAW Transactions'!D1567,'RAW Transactions'!$I$8:$J$24,2,FALSE),"")</f>
        <v/>
      </c>
      <c r="E1567" s="33" t="str">
        <f>IF('RAW Transactions'!E1567="","",'RAW Transactions'!E1567)</f>
        <v/>
      </c>
      <c r="F1567" s="33" t="str">
        <f>IFERROR(IF('RAW Transactions'!F1567="","",IF('RAW Transactions'!F1567/'RAW Transactions'!$J$3=0,G1567/E1567,'RAW Transactions'!F1567/'RAW Transactions'!$J$3)),0)</f>
        <v/>
      </c>
      <c r="G1567" s="32" t="str">
        <f>IF('RAW Transactions'!G1567="","",'RAW Transactions'!G1567)</f>
        <v/>
      </c>
    </row>
    <row r="1568" spans="1:7" x14ac:dyDescent="0.2">
      <c r="A1568" s="3" t="str">
        <f>IF('RAW Transactions'!A1568="","",'RAW Transactions'!A1568)</f>
        <v/>
      </c>
      <c r="B1568" s="26" t="str">
        <f>IF('RAW Transactions'!B1568="","",'RAW Transactions'!B1568)</f>
        <v/>
      </c>
      <c r="C1568" s="26" t="str">
        <f>IF('RAW Transactions'!C1568="","",'RAW Transactions'!C1568)</f>
        <v/>
      </c>
      <c r="D1568" s="27" t="str">
        <f>IFERROR(VLOOKUP('RAW Transactions'!D1568,'RAW Transactions'!$I$8:$J$24,2,FALSE),"")</f>
        <v/>
      </c>
      <c r="E1568" s="33" t="str">
        <f>IF('RAW Transactions'!E1568="","",'RAW Transactions'!E1568)</f>
        <v/>
      </c>
      <c r="F1568" s="33" t="str">
        <f>IFERROR(IF('RAW Transactions'!F1568="","",IF('RAW Transactions'!F1568/'RAW Transactions'!$J$3=0,G1568/E1568,'RAW Transactions'!F1568/'RAW Transactions'!$J$3)),0)</f>
        <v/>
      </c>
      <c r="G1568" s="32" t="str">
        <f>IF('RAW Transactions'!G1568="","",'RAW Transactions'!G1568)</f>
        <v/>
      </c>
    </row>
    <row r="1569" spans="1:7" x14ac:dyDescent="0.2">
      <c r="A1569" s="3" t="str">
        <f>IF('RAW Transactions'!A1569="","",'RAW Transactions'!A1569)</f>
        <v/>
      </c>
      <c r="B1569" s="26" t="str">
        <f>IF('RAW Transactions'!B1569="","",'RAW Transactions'!B1569)</f>
        <v/>
      </c>
      <c r="C1569" s="26" t="str">
        <f>IF('RAW Transactions'!C1569="","",'RAW Transactions'!C1569)</f>
        <v/>
      </c>
      <c r="D1569" s="27" t="str">
        <f>IFERROR(VLOOKUP('RAW Transactions'!D1569,'RAW Transactions'!$I$8:$J$24,2,FALSE),"")</f>
        <v/>
      </c>
      <c r="E1569" s="33" t="str">
        <f>IF('RAW Transactions'!E1569="","",'RAW Transactions'!E1569)</f>
        <v/>
      </c>
      <c r="F1569" s="33" t="str">
        <f>IFERROR(IF('RAW Transactions'!F1569="","",IF('RAW Transactions'!F1569/'RAW Transactions'!$J$3=0,G1569/E1569,'RAW Transactions'!F1569/'RAW Transactions'!$J$3)),0)</f>
        <v/>
      </c>
      <c r="G1569" s="32" t="str">
        <f>IF('RAW Transactions'!G1569="","",'RAW Transactions'!G1569)</f>
        <v/>
      </c>
    </row>
    <row r="1570" spans="1:7" x14ac:dyDescent="0.2">
      <c r="A1570" s="3" t="str">
        <f>IF('RAW Transactions'!A1570="","",'RAW Transactions'!A1570)</f>
        <v/>
      </c>
      <c r="B1570" s="26" t="str">
        <f>IF('RAW Transactions'!B1570="","",'RAW Transactions'!B1570)</f>
        <v/>
      </c>
      <c r="C1570" s="26" t="str">
        <f>IF('RAW Transactions'!C1570="","",'RAW Transactions'!C1570)</f>
        <v/>
      </c>
      <c r="D1570" s="27" t="str">
        <f>IFERROR(VLOOKUP('RAW Transactions'!D1570,'RAW Transactions'!$I$8:$J$24,2,FALSE),"")</f>
        <v/>
      </c>
      <c r="E1570" s="33" t="str">
        <f>IF('RAW Transactions'!E1570="","",'RAW Transactions'!E1570)</f>
        <v/>
      </c>
      <c r="F1570" s="33" t="str">
        <f>IFERROR(IF('RAW Transactions'!F1570="","",IF('RAW Transactions'!F1570/'RAW Transactions'!$J$3=0,G1570/E1570,'RAW Transactions'!F1570/'RAW Transactions'!$J$3)),0)</f>
        <v/>
      </c>
      <c r="G1570" s="32" t="str">
        <f>IF('RAW Transactions'!G1570="","",'RAW Transactions'!G1570)</f>
        <v/>
      </c>
    </row>
    <row r="1571" spans="1:7" x14ac:dyDescent="0.2">
      <c r="A1571" s="3" t="str">
        <f>IF('RAW Transactions'!A1571="","",'RAW Transactions'!A1571)</f>
        <v/>
      </c>
      <c r="B1571" s="26" t="str">
        <f>IF('RAW Transactions'!B1571="","",'RAW Transactions'!B1571)</f>
        <v/>
      </c>
      <c r="C1571" s="26" t="str">
        <f>IF('RAW Transactions'!C1571="","",'RAW Transactions'!C1571)</f>
        <v/>
      </c>
      <c r="D1571" s="27" t="str">
        <f>IFERROR(VLOOKUP('RAW Transactions'!D1571,'RAW Transactions'!$I$8:$J$24,2,FALSE),"")</f>
        <v/>
      </c>
      <c r="E1571" s="33" t="str">
        <f>IF('RAW Transactions'!E1571="","",'RAW Transactions'!E1571)</f>
        <v/>
      </c>
      <c r="F1571" s="33" t="str">
        <f>IFERROR(IF('RAW Transactions'!F1571="","",IF('RAW Transactions'!F1571/'RAW Transactions'!$J$3=0,G1571/E1571,'RAW Transactions'!F1571/'RAW Transactions'!$J$3)),0)</f>
        <v/>
      </c>
      <c r="G1571" s="32" t="str">
        <f>IF('RAW Transactions'!G1571="","",'RAW Transactions'!G1571)</f>
        <v/>
      </c>
    </row>
    <row r="1572" spans="1:7" x14ac:dyDescent="0.2">
      <c r="A1572" s="3" t="str">
        <f>IF('RAW Transactions'!A1572="","",'RAW Transactions'!A1572)</f>
        <v/>
      </c>
      <c r="B1572" s="26" t="str">
        <f>IF('RAW Transactions'!B1572="","",'RAW Transactions'!B1572)</f>
        <v/>
      </c>
      <c r="C1572" s="26" t="str">
        <f>IF('RAW Transactions'!C1572="","",'RAW Transactions'!C1572)</f>
        <v/>
      </c>
      <c r="D1572" s="27" t="str">
        <f>IFERROR(VLOOKUP('RAW Transactions'!D1572,'RAW Transactions'!$I$8:$J$24,2,FALSE),"")</f>
        <v/>
      </c>
      <c r="E1572" s="33" t="str">
        <f>IF('RAW Transactions'!E1572="","",'RAW Transactions'!E1572)</f>
        <v/>
      </c>
      <c r="F1572" s="33" t="str">
        <f>IFERROR(IF('RAW Transactions'!F1572="","",IF('RAW Transactions'!F1572/'RAW Transactions'!$J$3=0,G1572/E1572,'RAW Transactions'!F1572/'RAW Transactions'!$J$3)),0)</f>
        <v/>
      </c>
      <c r="G1572" s="32" t="str">
        <f>IF('RAW Transactions'!G1572="","",'RAW Transactions'!G1572)</f>
        <v/>
      </c>
    </row>
    <row r="1573" spans="1:7" x14ac:dyDescent="0.2">
      <c r="A1573" s="3" t="str">
        <f>IF('RAW Transactions'!A1573="","",'RAW Transactions'!A1573)</f>
        <v/>
      </c>
      <c r="B1573" s="26" t="str">
        <f>IF('RAW Transactions'!B1573="","",'RAW Transactions'!B1573)</f>
        <v/>
      </c>
      <c r="C1573" s="26" t="str">
        <f>IF('RAW Transactions'!C1573="","",'RAW Transactions'!C1573)</f>
        <v/>
      </c>
      <c r="D1573" s="27" t="str">
        <f>IFERROR(VLOOKUP('RAW Transactions'!D1573,'RAW Transactions'!$I$8:$J$24,2,FALSE),"")</f>
        <v/>
      </c>
      <c r="E1573" s="33" t="str">
        <f>IF('RAW Transactions'!E1573="","",'RAW Transactions'!E1573)</f>
        <v/>
      </c>
      <c r="F1573" s="33" t="str">
        <f>IFERROR(IF('RAW Transactions'!F1573="","",IF('RAW Transactions'!F1573/'RAW Transactions'!$J$3=0,G1573/E1573,'RAW Transactions'!F1573/'RAW Transactions'!$J$3)),0)</f>
        <v/>
      </c>
      <c r="G1573" s="32" t="str">
        <f>IF('RAW Transactions'!G1573="","",'RAW Transactions'!G1573)</f>
        <v/>
      </c>
    </row>
    <row r="1574" spans="1:7" x14ac:dyDescent="0.2">
      <c r="A1574" s="3" t="str">
        <f>IF('RAW Transactions'!A1574="","",'RAW Transactions'!A1574)</f>
        <v/>
      </c>
      <c r="B1574" s="26" t="str">
        <f>IF('RAW Transactions'!B1574="","",'RAW Transactions'!B1574)</f>
        <v/>
      </c>
      <c r="C1574" s="26" t="str">
        <f>IF('RAW Transactions'!C1574="","",'RAW Transactions'!C1574)</f>
        <v/>
      </c>
      <c r="D1574" s="27" t="str">
        <f>IFERROR(VLOOKUP('RAW Transactions'!D1574,'RAW Transactions'!$I$8:$J$24,2,FALSE),"")</f>
        <v/>
      </c>
      <c r="E1574" s="33" t="str">
        <f>IF('RAW Transactions'!E1574="","",'RAW Transactions'!E1574)</f>
        <v/>
      </c>
      <c r="F1574" s="33" t="str">
        <f>IFERROR(IF('RAW Transactions'!F1574="","",IF('RAW Transactions'!F1574/'RAW Transactions'!$J$3=0,G1574/E1574,'RAW Transactions'!F1574/'RAW Transactions'!$J$3)),0)</f>
        <v/>
      </c>
      <c r="G1574" s="32" t="str">
        <f>IF('RAW Transactions'!G1574="","",'RAW Transactions'!G1574)</f>
        <v/>
      </c>
    </row>
    <row r="1575" spans="1:7" x14ac:dyDescent="0.2">
      <c r="A1575" s="3" t="str">
        <f>IF('RAW Transactions'!A1575="","",'RAW Transactions'!A1575)</f>
        <v/>
      </c>
      <c r="B1575" s="26" t="str">
        <f>IF('RAW Transactions'!B1575="","",'RAW Transactions'!B1575)</f>
        <v/>
      </c>
      <c r="C1575" s="26" t="str">
        <f>IF('RAW Transactions'!C1575="","",'RAW Transactions'!C1575)</f>
        <v/>
      </c>
      <c r="D1575" s="27" t="str">
        <f>IFERROR(VLOOKUP('RAW Transactions'!D1575,'RAW Transactions'!$I$8:$J$24,2,FALSE),"")</f>
        <v/>
      </c>
      <c r="E1575" s="33" t="str">
        <f>IF('RAW Transactions'!E1575="","",'RAW Transactions'!E1575)</f>
        <v/>
      </c>
      <c r="F1575" s="33" t="str">
        <f>IFERROR(IF('RAW Transactions'!F1575="","",IF('RAW Transactions'!F1575/'RAW Transactions'!$J$3=0,G1575/E1575,'RAW Transactions'!F1575/'RAW Transactions'!$J$3)),0)</f>
        <v/>
      </c>
      <c r="G1575" s="32" t="str">
        <f>IF('RAW Transactions'!G1575="","",'RAW Transactions'!G1575)</f>
        <v/>
      </c>
    </row>
    <row r="1576" spans="1:7" x14ac:dyDescent="0.2">
      <c r="A1576" s="3" t="str">
        <f>IF('RAW Transactions'!A1576="","",'RAW Transactions'!A1576)</f>
        <v/>
      </c>
      <c r="B1576" s="26" t="str">
        <f>IF('RAW Transactions'!B1576="","",'RAW Transactions'!B1576)</f>
        <v/>
      </c>
      <c r="C1576" s="26" t="str">
        <f>IF('RAW Transactions'!C1576="","",'RAW Transactions'!C1576)</f>
        <v/>
      </c>
      <c r="D1576" s="27" t="str">
        <f>IFERROR(VLOOKUP('RAW Transactions'!D1576,'RAW Transactions'!$I$8:$J$24,2,FALSE),"")</f>
        <v/>
      </c>
      <c r="E1576" s="33" t="str">
        <f>IF('RAW Transactions'!E1576="","",'RAW Transactions'!E1576)</f>
        <v/>
      </c>
      <c r="F1576" s="33" t="str">
        <f>IFERROR(IF('RAW Transactions'!F1576="","",IF('RAW Transactions'!F1576/'RAW Transactions'!$J$3=0,G1576/E1576,'RAW Transactions'!F1576/'RAW Transactions'!$J$3)),0)</f>
        <v/>
      </c>
      <c r="G1576" s="32" t="str">
        <f>IF('RAW Transactions'!G1576="","",'RAW Transactions'!G1576)</f>
        <v/>
      </c>
    </row>
    <row r="1577" spans="1:7" x14ac:dyDescent="0.2">
      <c r="A1577" s="3" t="str">
        <f>IF('RAW Transactions'!A1577="","",'RAW Transactions'!A1577)</f>
        <v/>
      </c>
      <c r="B1577" s="26" t="str">
        <f>IF('RAW Transactions'!B1577="","",'RAW Transactions'!B1577)</f>
        <v/>
      </c>
      <c r="C1577" s="26" t="str">
        <f>IF('RAW Transactions'!C1577="","",'RAW Transactions'!C1577)</f>
        <v/>
      </c>
      <c r="D1577" s="27" t="str">
        <f>IFERROR(VLOOKUP('RAW Transactions'!D1577,'RAW Transactions'!$I$8:$J$24,2,FALSE),"")</f>
        <v/>
      </c>
      <c r="E1577" s="33" t="str">
        <f>IF('RAW Transactions'!E1577="","",'RAW Transactions'!E1577)</f>
        <v/>
      </c>
      <c r="F1577" s="33" t="str">
        <f>IFERROR(IF('RAW Transactions'!F1577="","",IF('RAW Transactions'!F1577/'RAW Transactions'!$J$3=0,G1577/E1577,'RAW Transactions'!F1577/'RAW Transactions'!$J$3)),0)</f>
        <v/>
      </c>
      <c r="G1577" s="32" t="str">
        <f>IF('RAW Transactions'!G1577="","",'RAW Transactions'!G1577)</f>
        <v/>
      </c>
    </row>
    <row r="1578" spans="1:7" x14ac:dyDescent="0.2">
      <c r="A1578" s="3" t="str">
        <f>IF('RAW Transactions'!A1578="","",'RAW Transactions'!A1578)</f>
        <v/>
      </c>
      <c r="B1578" s="26" t="str">
        <f>IF('RAW Transactions'!B1578="","",'RAW Transactions'!B1578)</f>
        <v/>
      </c>
      <c r="C1578" s="26" t="str">
        <f>IF('RAW Transactions'!C1578="","",'RAW Transactions'!C1578)</f>
        <v/>
      </c>
      <c r="D1578" s="27" t="str">
        <f>IFERROR(VLOOKUP('RAW Transactions'!D1578,'RAW Transactions'!$I$8:$J$24,2,FALSE),"")</f>
        <v/>
      </c>
      <c r="E1578" s="33" t="str">
        <f>IF('RAW Transactions'!E1578="","",'RAW Transactions'!E1578)</f>
        <v/>
      </c>
      <c r="F1578" s="33" t="str">
        <f>IFERROR(IF('RAW Transactions'!F1578="","",IF('RAW Transactions'!F1578/'RAW Transactions'!$J$3=0,G1578/E1578,'RAW Transactions'!F1578/'RAW Transactions'!$J$3)),0)</f>
        <v/>
      </c>
      <c r="G1578" s="32" t="str">
        <f>IF('RAW Transactions'!G1578="","",'RAW Transactions'!G1578)</f>
        <v/>
      </c>
    </row>
    <row r="1579" spans="1:7" x14ac:dyDescent="0.2">
      <c r="A1579" s="3" t="str">
        <f>IF('RAW Transactions'!A1579="","",'RAW Transactions'!A1579)</f>
        <v/>
      </c>
      <c r="B1579" s="26" t="str">
        <f>IF('RAW Transactions'!B1579="","",'RAW Transactions'!B1579)</f>
        <v/>
      </c>
      <c r="C1579" s="26" t="str">
        <f>IF('RAW Transactions'!C1579="","",'RAW Transactions'!C1579)</f>
        <v/>
      </c>
      <c r="D1579" s="27" t="str">
        <f>IFERROR(VLOOKUP('RAW Transactions'!D1579,'RAW Transactions'!$I$8:$J$24,2,FALSE),"")</f>
        <v/>
      </c>
      <c r="E1579" s="33" t="str">
        <f>IF('RAW Transactions'!E1579="","",'RAW Transactions'!E1579)</f>
        <v/>
      </c>
      <c r="F1579" s="33" t="str">
        <f>IFERROR(IF('RAW Transactions'!F1579="","",IF('RAW Transactions'!F1579/'RAW Transactions'!$J$3=0,G1579/E1579,'RAW Transactions'!F1579/'RAW Transactions'!$J$3)),0)</f>
        <v/>
      </c>
      <c r="G1579" s="32" t="str">
        <f>IF('RAW Transactions'!G1579="","",'RAW Transactions'!G1579)</f>
        <v/>
      </c>
    </row>
    <row r="1580" spans="1:7" x14ac:dyDescent="0.2">
      <c r="A1580" s="3" t="str">
        <f>IF('RAW Transactions'!A1580="","",'RAW Transactions'!A1580)</f>
        <v/>
      </c>
      <c r="B1580" s="26" t="str">
        <f>IF('RAW Transactions'!B1580="","",'RAW Transactions'!B1580)</f>
        <v/>
      </c>
      <c r="C1580" s="26" t="str">
        <f>IF('RAW Transactions'!C1580="","",'RAW Transactions'!C1580)</f>
        <v/>
      </c>
      <c r="D1580" s="27" t="str">
        <f>IFERROR(VLOOKUP('RAW Transactions'!D1580,'RAW Transactions'!$I$8:$J$24,2,FALSE),"")</f>
        <v/>
      </c>
      <c r="E1580" s="33" t="str">
        <f>IF('RAW Transactions'!E1580="","",'RAW Transactions'!E1580)</f>
        <v/>
      </c>
      <c r="F1580" s="33" t="str">
        <f>IFERROR(IF('RAW Transactions'!F1580="","",IF('RAW Transactions'!F1580/'RAW Transactions'!$J$3=0,G1580/E1580,'RAW Transactions'!F1580/'RAW Transactions'!$J$3)),0)</f>
        <v/>
      </c>
      <c r="G1580" s="32" t="str">
        <f>IF('RAW Transactions'!G1580="","",'RAW Transactions'!G1580)</f>
        <v/>
      </c>
    </row>
    <row r="1581" spans="1:7" x14ac:dyDescent="0.2">
      <c r="A1581" s="3" t="str">
        <f>IF('RAW Transactions'!A1581="","",'RAW Transactions'!A1581)</f>
        <v/>
      </c>
      <c r="B1581" s="26" t="str">
        <f>IF('RAW Transactions'!B1581="","",'RAW Transactions'!B1581)</f>
        <v/>
      </c>
      <c r="C1581" s="26" t="str">
        <f>IF('RAW Transactions'!C1581="","",'RAW Transactions'!C1581)</f>
        <v/>
      </c>
      <c r="D1581" s="27" t="str">
        <f>IFERROR(VLOOKUP('RAW Transactions'!D1581,'RAW Transactions'!$I$8:$J$24,2,FALSE),"")</f>
        <v/>
      </c>
      <c r="E1581" s="33" t="str">
        <f>IF('RAW Transactions'!E1581="","",'RAW Transactions'!E1581)</f>
        <v/>
      </c>
      <c r="F1581" s="33" t="str">
        <f>IFERROR(IF('RAW Transactions'!F1581="","",IF('RAW Transactions'!F1581/'RAW Transactions'!$J$3=0,G1581/E1581,'RAW Transactions'!F1581/'RAW Transactions'!$J$3)),0)</f>
        <v/>
      </c>
      <c r="G1581" s="32" t="str">
        <f>IF('RAW Transactions'!G1581="","",'RAW Transactions'!G1581)</f>
        <v/>
      </c>
    </row>
    <row r="1582" spans="1:7" x14ac:dyDescent="0.2">
      <c r="A1582" s="3" t="str">
        <f>IF('RAW Transactions'!A1582="","",'RAW Transactions'!A1582)</f>
        <v/>
      </c>
      <c r="B1582" s="26" t="str">
        <f>IF('RAW Transactions'!B1582="","",'RAW Transactions'!B1582)</f>
        <v/>
      </c>
      <c r="C1582" s="26" t="str">
        <f>IF('RAW Transactions'!C1582="","",'RAW Transactions'!C1582)</f>
        <v/>
      </c>
      <c r="D1582" s="27" t="str">
        <f>IFERROR(VLOOKUP('RAW Transactions'!D1582,'RAW Transactions'!$I$8:$J$24,2,FALSE),"")</f>
        <v/>
      </c>
      <c r="E1582" s="33" t="str">
        <f>IF('RAW Transactions'!E1582="","",'RAW Transactions'!E1582)</f>
        <v/>
      </c>
      <c r="F1582" s="33" t="str">
        <f>IFERROR(IF('RAW Transactions'!F1582="","",IF('RAW Transactions'!F1582/'RAW Transactions'!$J$3=0,G1582/E1582,'RAW Transactions'!F1582/'RAW Transactions'!$J$3)),0)</f>
        <v/>
      </c>
      <c r="G1582" s="32" t="str">
        <f>IF('RAW Transactions'!G1582="","",'RAW Transactions'!G1582)</f>
        <v/>
      </c>
    </row>
    <row r="1583" spans="1:7" x14ac:dyDescent="0.2">
      <c r="A1583" s="3" t="str">
        <f>IF('RAW Transactions'!A1583="","",'RAW Transactions'!A1583)</f>
        <v/>
      </c>
      <c r="B1583" s="26" t="str">
        <f>IF('RAW Transactions'!B1583="","",'RAW Transactions'!B1583)</f>
        <v/>
      </c>
      <c r="C1583" s="26" t="str">
        <f>IF('RAW Transactions'!C1583="","",'RAW Transactions'!C1583)</f>
        <v/>
      </c>
      <c r="D1583" s="27" t="str">
        <f>IFERROR(VLOOKUP('RAW Transactions'!D1583,'RAW Transactions'!$I$8:$J$24,2,FALSE),"")</f>
        <v/>
      </c>
      <c r="E1583" s="33" t="str">
        <f>IF('RAW Transactions'!E1583="","",'RAW Transactions'!E1583)</f>
        <v/>
      </c>
      <c r="F1583" s="33" t="str">
        <f>IFERROR(IF('RAW Transactions'!F1583="","",IF('RAW Transactions'!F1583/'RAW Transactions'!$J$3=0,G1583/E1583,'RAW Transactions'!F1583/'RAW Transactions'!$J$3)),0)</f>
        <v/>
      </c>
      <c r="G1583" s="32" t="str">
        <f>IF('RAW Transactions'!G1583="","",'RAW Transactions'!G1583)</f>
        <v/>
      </c>
    </row>
    <row r="1584" spans="1:7" x14ac:dyDescent="0.2">
      <c r="A1584" s="3" t="str">
        <f>IF('RAW Transactions'!A1584="","",'RAW Transactions'!A1584)</f>
        <v/>
      </c>
      <c r="B1584" s="26" t="str">
        <f>IF('RAW Transactions'!B1584="","",'RAW Transactions'!B1584)</f>
        <v/>
      </c>
      <c r="C1584" s="26" t="str">
        <f>IF('RAW Transactions'!C1584="","",'RAW Transactions'!C1584)</f>
        <v/>
      </c>
      <c r="D1584" s="27" t="str">
        <f>IFERROR(VLOOKUP('RAW Transactions'!D1584,'RAW Transactions'!$I$8:$J$24,2,FALSE),"")</f>
        <v/>
      </c>
      <c r="E1584" s="33" t="str">
        <f>IF('RAW Transactions'!E1584="","",'RAW Transactions'!E1584)</f>
        <v/>
      </c>
      <c r="F1584" s="33" t="str">
        <f>IFERROR(IF('RAW Transactions'!F1584="","",IF('RAW Transactions'!F1584/'RAW Transactions'!$J$3=0,G1584/E1584,'RAW Transactions'!F1584/'RAW Transactions'!$J$3)),0)</f>
        <v/>
      </c>
      <c r="G1584" s="32" t="str">
        <f>IF('RAW Transactions'!G1584="","",'RAW Transactions'!G1584)</f>
        <v/>
      </c>
    </row>
    <row r="1585" spans="1:7" x14ac:dyDescent="0.2">
      <c r="A1585" s="3" t="str">
        <f>IF('RAW Transactions'!A1585="","",'RAW Transactions'!A1585)</f>
        <v/>
      </c>
      <c r="B1585" s="26" t="str">
        <f>IF('RAW Transactions'!B1585="","",'RAW Transactions'!B1585)</f>
        <v/>
      </c>
      <c r="C1585" s="26" t="str">
        <f>IF('RAW Transactions'!C1585="","",'RAW Transactions'!C1585)</f>
        <v/>
      </c>
      <c r="D1585" s="27" t="str">
        <f>IFERROR(VLOOKUP('RAW Transactions'!D1585,'RAW Transactions'!$I$8:$J$24,2,FALSE),"")</f>
        <v/>
      </c>
      <c r="E1585" s="33" t="str">
        <f>IF('RAW Transactions'!E1585="","",'RAW Transactions'!E1585)</f>
        <v/>
      </c>
      <c r="F1585" s="33" t="str">
        <f>IFERROR(IF('RAW Transactions'!F1585="","",IF('RAW Transactions'!F1585/'RAW Transactions'!$J$3=0,G1585/E1585,'RAW Transactions'!F1585/'RAW Transactions'!$J$3)),0)</f>
        <v/>
      </c>
      <c r="G1585" s="32" t="str">
        <f>IF('RAW Transactions'!G1585="","",'RAW Transactions'!G1585)</f>
        <v/>
      </c>
    </row>
    <row r="1586" spans="1:7" x14ac:dyDescent="0.2">
      <c r="A1586" s="3" t="str">
        <f>IF('RAW Transactions'!A1586="","",'RAW Transactions'!A1586)</f>
        <v/>
      </c>
      <c r="B1586" s="26" t="str">
        <f>IF('RAW Transactions'!B1586="","",'RAW Transactions'!B1586)</f>
        <v/>
      </c>
      <c r="C1586" s="26" t="str">
        <f>IF('RAW Transactions'!C1586="","",'RAW Transactions'!C1586)</f>
        <v/>
      </c>
      <c r="D1586" s="27" t="str">
        <f>IFERROR(VLOOKUP('RAW Transactions'!D1586,'RAW Transactions'!$I$8:$J$24,2,FALSE),"")</f>
        <v/>
      </c>
      <c r="E1586" s="33" t="str">
        <f>IF('RAW Transactions'!E1586="","",'RAW Transactions'!E1586)</f>
        <v/>
      </c>
      <c r="F1586" s="33" t="str">
        <f>IFERROR(IF('RAW Transactions'!F1586="","",IF('RAW Transactions'!F1586/'RAW Transactions'!$J$3=0,G1586/E1586,'RAW Transactions'!F1586/'RAW Transactions'!$J$3)),0)</f>
        <v/>
      </c>
      <c r="G1586" s="32" t="str">
        <f>IF('RAW Transactions'!G1586="","",'RAW Transactions'!G1586)</f>
        <v/>
      </c>
    </row>
    <row r="1587" spans="1:7" x14ac:dyDescent="0.2">
      <c r="A1587" s="3" t="str">
        <f>IF('RAW Transactions'!A1587="","",'RAW Transactions'!A1587)</f>
        <v/>
      </c>
      <c r="B1587" s="26" t="str">
        <f>IF('RAW Transactions'!B1587="","",'RAW Transactions'!B1587)</f>
        <v/>
      </c>
      <c r="C1587" s="26" t="str">
        <f>IF('RAW Transactions'!C1587="","",'RAW Transactions'!C1587)</f>
        <v/>
      </c>
      <c r="D1587" s="27" t="str">
        <f>IFERROR(VLOOKUP('RAW Transactions'!D1587,'RAW Transactions'!$I$8:$J$24,2,FALSE),"")</f>
        <v/>
      </c>
      <c r="E1587" s="33" t="str">
        <f>IF('RAW Transactions'!E1587="","",'RAW Transactions'!E1587)</f>
        <v/>
      </c>
      <c r="F1587" s="33" t="str">
        <f>IFERROR(IF('RAW Transactions'!F1587="","",IF('RAW Transactions'!F1587/'RAW Transactions'!$J$3=0,G1587/E1587,'RAW Transactions'!F1587/'RAW Transactions'!$J$3)),0)</f>
        <v/>
      </c>
      <c r="G1587" s="32" t="str">
        <f>IF('RAW Transactions'!G1587="","",'RAW Transactions'!G1587)</f>
        <v/>
      </c>
    </row>
    <row r="1588" spans="1:7" x14ac:dyDescent="0.2">
      <c r="A1588" s="3" t="str">
        <f>IF('RAW Transactions'!A1588="","",'RAW Transactions'!A1588)</f>
        <v/>
      </c>
      <c r="B1588" s="26" t="str">
        <f>IF('RAW Transactions'!B1588="","",'RAW Transactions'!B1588)</f>
        <v/>
      </c>
      <c r="C1588" s="26" t="str">
        <f>IF('RAW Transactions'!C1588="","",'RAW Transactions'!C1588)</f>
        <v/>
      </c>
      <c r="D1588" s="27" t="str">
        <f>IFERROR(VLOOKUP('RAW Transactions'!D1588,'RAW Transactions'!$I$8:$J$24,2,FALSE),"")</f>
        <v/>
      </c>
      <c r="E1588" s="33" t="str">
        <f>IF('RAW Transactions'!E1588="","",'RAW Transactions'!E1588)</f>
        <v/>
      </c>
      <c r="F1588" s="33" t="str">
        <f>IFERROR(IF('RAW Transactions'!F1588="","",IF('RAW Transactions'!F1588/'RAW Transactions'!$J$3=0,G1588/E1588,'RAW Transactions'!F1588/'RAW Transactions'!$J$3)),0)</f>
        <v/>
      </c>
      <c r="G1588" s="32" t="str">
        <f>IF('RAW Transactions'!G1588="","",'RAW Transactions'!G1588)</f>
        <v/>
      </c>
    </row>
    <row r="1589" spans="1:7" x14ac:dyDescent="0.2">
      <c r="A1589" s="3" t="str">
        <f>IF('RAW Transactions'!A1589="","",'RAW Transactions'!A1589)</f>
        <v/>
      </c>
      <c r="B1589" s="26" t="str">
        <f>IF('RAW Transactions'!B1589="","",'RAW Transactions'!B1589)</f>
        <v/>
      </c>
      <c r="C1589" s="26" t="str">
        <f>IF('RAW Transactions'!C1589="","",'RAW Transactions'!C1589)</f>
        <v/>
      </c>
      <c r="D1589" s="27" t="str">
        <f>IFERROR(VLOOKUP('RAW Transactions'!D1589,'RAW Transactions'!$I$8:$J$24,2,FALSE),"")</f>
        <v/>
      </c>
      <c r="E1589" s="33" t="str">
        <f>IF('RAW Transactions'!E1589="","",'RAW Transactions'!E1589)</f>
        <v/>
      </c>
      <c r="F1589" s="33" t="str">
        <f>IFERROR(IF('RAW Transactions'!F1589="","",IF('RAW Transactions'!F1589/'RAW Transactions'!$J$3=0,G1589/E1589,'RAW Transactions'!F1589/'RAW Transactions'!$J$3)),0)</f>
        <v/>
      </c>
      <c r="G1589" s="32" t="str">
        <f>IF('RAW Transactions'!G1589="","",'RAW Transactions'!G1589)</f>
        <v/>
      </c>
    </row>
    <row r="1590" spans="1:7" x14ac:dyDescent="0.2">
      <c r="A1590" s="3" t="str">
        <f>IF('RAW Transactions'!A1590="","",'RAW Transactions'!A1590)</f>
        <v/>
      </c>
      <c r="B1590" s="26" t="str">
        <f>IF('RAW Transactions'!B1590="","",'RAW Transactions'!B1590)</f>
        <v/>
      </c>
      <c r="C1590" s="26" t="str">
        <f>IF('RAW Transactions'!C1590="","",'RAW Transactions'!C1590)</f>
        <v/>
      </c>
      <c r="D1590" s="27" t="str">
        <f>IFERROR(VLOOKUP('RAW Transactions'!D1590,'RAW Transactions'!$I$8:$J$24,2,FALSE),"")</f>
        <v/>
      </c>
      <c r="E1590" s="33" t="str">
        <f>IF('RAW Transactions'!E1590="","",'RAW Transactions'!E1590)</f>
        <v/>
      </c>
      <c r="F1590" s="33" t="str">
        <f>IFERROR(IF('RAW Transactions'!F1590="","",IF('RAW Transactions'!F1590/'RAW Transactions'!$J$3=0,G1590/E1590,'RAW Transactions'!F1590/'RAW Transactions'!$J$3)),0)</f>
        <v/>
      </c>
      <c r="G1590" s="32" t="str">
        <f>IF('RAW Transactions'!G1590="","",'RAW Transactions'!G1590)</f>
        <v/>
      </c>
    </row>
    <row r="1591" spans="1:7" x14ac:dyDescent="0.2">
      <c r="A1591" s="3" t="str">
        <f>IF('RAW Transactions'!A1591="","",'RAW Transactions'!A1591)</f>
        <v/>
      </c>
      <c r="B1591" s="26" t="str">
        <f>IF('RAW Transactions'!B1591="","",'RAW Transactions'!B1591)</f>
        <v/>
      </c>
      <c r="C1591" s="26" t="str">
        <f>IF('RAW Transactions'!C1591="","",'RAW Transactions'!C1591)</f>
        <v/>
      </c>
      <c r="D1591" s="27" t="str">
        <f>IFERROR(VLOOKUP('RAW Transactions'!D1591,'RAW Transactions'!$I$8:$J$24,2,FALSE),"")</f>
        <v/>
      </c>
      <c r="E1591" s="33" t="str">
        <f>IF('RAW Transactions'!E1591="","",'RAW Transactions'!E1591)</f>
        <v/>
      </c>
      <c r="F1591" s="33" t="str">
        <f>IFERROR(IF('RAW Transactions'!F1591="","",IF('RAW Transactions'!F1591/'RAW Transactions'!$J$3=0,G1591/E1591,'RAW Transactions'!F1591/'RAW Transactions'!$J$3)),0)</f>
        <v/>
      </c>
      <c r="G1591" s="32" t="str">
        <f>IF('RAW Transactions'!G1591="","",'RAW Transactions'!G1591)</f>
        <v/>
      </c>
    </row>
    <row r="1592" spans="1:7" x14ac:dyDescent="0.2">
      <c r="A1592" s="3" t="str">
        <f>IF('RAW Transactions'!A1592="","",'RAW Transactions'!A1592)</f>
        <v/>
      </c>
      <c r="B1592" s="26" t="str">
        <f>IF('RAW Transactions'!B1592="","",'RAW Transactions'!B1592)</f>
        <v/>
      </c>
      <c r="C1592" s="26" t="str">
        <f>IF('RAW Transactions'!C1592="","",'RAW Transactions'!C1592)</f>
        <v/>
      </c>
      <c r="D1592" s="27" t="str">
        <f>IFERROR(VLOOKUP('RAW Transactions'!D1592,'RAW Transactions'!$I$8:$J$24,2,FALSE),"")</f>
        <v/>
      </c>
      <c r="E1592" s="33" t="str">
        <f>IF('RAW Transactions'!E1592="","",'RAW Transactions'!E1592)</f>
        <v/>
      </c>
      <c r="F1592" s="33" t="str">
        <f>IFERROR(IF('RAW Transactions'!F1592="","",IF('RAW Transactions'!F1592/'RAW Transactions'!$J$3=0,G1592/E1592,'RAW Transactions'!F1592/'RAW Transactions'!$J$3)),0)</f>
        <v/>
      </c>
      <c r="G1592" s="32" t="str">
        <f>IF('RAW Transactions'!G1592="","",'RAW Transactions'!G1592)</f>
        <v/>
      </c>
    </row>
    <row r="1593" spans="1:7" x14ac:dyDescent="0.2">
      <c r="A1593" s="3" t="str">
        <f>IF('RAW Transactions'!A1593="","",'RAW Transactions'!A1593)</f>
        <v/>
      </c>
      <c r="B1593" s="26" t="str">
        <f>IF('RAW Transactions'!B1593="","",'RAW Transactions'!B1593)</f>
        <v/>
      </c>
      <c r="C1593" s="26" t="str">
        <f>IF('RAW Transactions'!C1593="","",'RAW Transactions'!C1593)</f>
        <v/>
      </c>
      <c r="D1593" s="27" t="str">
        <f>IFERROR(VLOOKUP('RAW Transactions'!D1593,'RAW Transactions'!$I$8:$J$24,2,FALSE),"")</f>
        <v/>
      </c>
      <c r="E1593" s="33" t="str">
        <f>IF('RAW Transactions'!E1593="","",'RAW Transactions'!E1593)</f>
        <v/>
      </c>
      <c r="F1593" s="33" t="str">
        <f>IFERROR(IF('RAW Transactions'!F1593="","",IF('RAW Transactions'!F1593/'RAW Transactions'!$J$3=0,G1593/E1593,'RAW Transactions'!F1593/'RAW Transactions'!$J$3)),0)</f>
        <v/>
      </c>
      <c r="G1593" s="32" t="str">
        <f>IF('RAW Transactions'!G1593="","",'RAW Transactions'!G1593)</f>
        <v/>
      </c>
    </row>
    <row r="1594" spans="1:7" x14ac:dyDescent="0.2">
      <c r="A1594" s="3" t="str">
        <f>IF('RAW Transactions'!A1594="","",'RAW Transactions'!A1594)</f>
        <v/>
      </c>
      <c r="B1594" s="26" t="str">
        <f>IF('RAW Transactions'!B1594="","",'RAW Transactions'!B1594)</f>
        <v/>
      </c>
      <c r="C1594" s="26" t="str">
        <f>IF('RAW Transactions'!C1594="","",'RAW Transactions'!C1594)</f>
        <v/>
      </c>
      <c r="D1594" s="27" t="str">
        <f>IFERROR(VLOOKUP('RAW Transactions'!D1594,'RAW Transactions'!$I$8:$J$24,2,FALSE),"")</f>
        <v/>
      </c>
      <c r="E1594" s="33" t="str">
        <f>IF('RAW Transactions'!E1594="","",'RAW Transactions'!E1594)</f>
        <v/>
      </c>
      <c r="F1594" s="33" t="str">
        <f>IFERROR(IF('RAW Transactions'!F1594="","",IF('RAW Transactions'!F1594/'RAW Transactions'!$J$3=0,G1594/E1594,'RAW Transactions'!F1594/'RAW Transactions'!$J$3)),0)</f>
        <v/>
      </c>
      <c r="G1594" s="32" t="str">
        <f>IF('RAW Transactions'!G1594="","",'RAW Transactions'!G1594)</f>
        <v/>
      </c>
    </row>
    <row r="1595" spans="1:7" x14ac:dyDescent="0.2">
      <c r="A1595" s="3" t="str">
        <f>IF('RAW Transactions'!A1595="","",'RAW Transactions'!A1595)</f>
        <v/>
      </c>
      <c r="B1595" s="26" t="str">
        <f>IF('RAW Transactions'!B1595="","",'RAW Transactions'!B1595)</f>
        <v/>
      </c>
      <c r="C1595" s="26" t="str">
        <f>IF('RAW Transactions'!C1595="","",'RAW Transactions'!C1595)</f>
        <v/>
      </c>
      <c r="D1595" s="27" t="str">
        <f>IFERROR(VLOOKUP('RAW Transactions'!D1595,'RAW Transactions'!$I$8:$J$24,2,FALSE),"")</f>
        <v/>
      </c>
      <c r="E1595" s="33" t="str">
        <f>IF('RAW Transactions'!E1595="","",'RAW Transactions'!E1595)</f>
        <v/>
      </c>
      <c r="F1595" s="33" t="str">
        <f>IFERROR(IF('RAW Transactions'!F1595="","",IF('RAW Transactions'!F1595/'RAW Transactions'!$J$3=0,G1595/E1595,'RAW Transactions'!F1595/'RAW Transactions'!$J$3)),0)</f>
        <v/>
      </c>
      <c r="G1595" s="32" t="str">
        <f>IF('RAW Transactions'!G1595="","",'RAW Transactions'!G1595)</f>
        <v/>
      </c>
    </row>
    <row r="1596" spans="1:7" x14ac:dyDescent="0.2">
      <c r="A1596" s="3" t="str">
        <f>IF('RAW Transactions'!A1596="","",'RAW Transactions'!A1596)</f>
        <v/>
      </c>
      <c r="B1596" s="26" t="str">
        <f>IF('RAW Transactions'!B1596="","",'RAW Transactions'!B1596)</f>
        <v/>
      </c>
      <c r="C1596" s="26" t="str">
        <f>IF('RAW Transactions'!C1596="","",'RAW Transactions'!C1596)</f>
        <v/>
      </c>
      <c r="D1596" s="27" t="str">
        <f>IFERROR(VLOOKUP('RAW Transactions'!D1596,'RAW Transactions'!$I$8:$J$24,2,FALSE),"")</f>
        <v/>
      </c>
      <c r="E1596" s="33" t="str">
        <f>IF('RAW Transactions'!E1596="","",'RAW Transactions'!E1596)</f>
        <v/>
      </c>
      <c r="F1596" s="33" t="str">
        <f>IFERROR(IF('RAW Transactions'!F1596="","",IF('RAW Transactions'!F1596/'RAW Transactions'!$J$3=0,G1596/E1596,'RAW Transactions'!F1596/'RAW Transactions'!$J$3)),0)</f>
        <v/>
      </c>
      <c r="G1596" s="32" t="str">
        <f>IF('RAW Transactions'!G1596="","",'RAW Transactions'!G1596)</f>
        <v/>
      </c>
    </row>
    <row r="1597" spans="1:7" x14ac:dyDescent="0.2">
      <c r="A1597" s="3" t="str">
        <f>IF('RAW Transactions'!A1597="","",'RAW Transactions'!A1597)</f>
        <v/>
      </c>
      <c r="B1597" s="26" t="str">
        <f>IF('RAW Transactions'!B1597="","",'RAW Transactions'!B1597)</f>
        <v/>
      </c>
      <c r="C1597" s="26" t="str">
        <f>IF('RAW Transactions'!C1597="","",'RAW Transactions'!C1597)</f>
        <v/>
      </c>
      <c r="D1597" s="27" t="str">
        <f>IFERROR(VLOOKUP('RAW Transactions'!D1597,'RAW Transactions'!$I$8:$J$24,2,FALSE),"")</f>
        <v/>
      </c>
      <c r="E1597" s="33" t="str">
        <f>IF('RAW Transactions'!E1597="","",'RAW Transactions'!E1597)</f>
        <v/>
      </c>
      <c r="F1597" s="33" t="str">
        <f>IFERROR(IF('RAW Transactions'!F1597="","",IF('RAW Transactions'!F1597/'RAW Transactions'!$J$3=0,G1597/E1597,'RAW Transactions'!F1597/'RAW Transactions'!$J$3)),0)</f>
        <v/>
      </c>
      <c r="G1597" s="32" t="str">
        <f>IF('RAW Transactions'!G1597="","",'RAW Transactions'!G1597)</f>
        <v/>
      </c>
    </row>
    <row r="1598" spans="1:7" x14ac:dyDescent="0.2">
      <c r="A1598" s="3" t="str">
        <f>IF('RAW Transactions'!A1598="","",'RAW Transactions'!A1598)</f>
        <v/>
      </c>
      <c r="B1598" s="26" t="str">
        <f>IF('RAW Transactions'!B1598="","",'RAW Transactions'!B1598)</f>
        <v/>
      </c>
      <c r="C1598" s="26" t="str">
        <f>IF('RAW Transactions'!C1598="","",'RAW Transactions'!C1598)</f>
        <v/>
      </c>
      <c r="D1598" s="27" t="str">
        <f>IFERROR(VLOOKUP('RAW Transactions'!D1598,'RAW Transactions'!$I$8:$J$24,2,FALSE),"")</f>
        <v/>
      </c>
      <c r="E1598" s="33" t="str">
        <f>IF('RAW Transactions'!E1598="","",'RAW Transactions'!E1598)</f>
        <v/>
      </c>
      <c r="F1598" s="33" t="str">
        <f>IFERROR(IF('RAW Transactions'!F1598="","",IF('RAW Transactions'!F1598/'RAW Transactions'!$J$3=0,G1598/E1598,'RAW Transactions'!F1598/'RAW Transactions'!$J$3)),0)</f>
        <v/>
      </c>
      <c r="G1598" s="32" t="str">
        <f>IF('RAW Transactions'!G1598="","",'RAW Transactions'!G1598)</f>
        <v/>
      </c>
    </row>
    <row r="1599" spans="1:7" x14ac:dyDescent="0.2">
      <c r="A1599" s="3" t="str">
        <f>IF('RAW Transactions'!A1599="","",'RAW Transactions'!A1599)</f>
        <v/>
      </c>
      <c r="B1599" s="26" t="str">
        <f>IF('RAW Transactions'!B1599="","",'RAW Transactions'!B1599)</f>
        <v/>
      </c>
      <c r="C1599" s="26" t="str">
        <f>IF('RAW Transactions'!C1599="","",'RAW Transactions'!C1599)</f>
        <v/>
      </c>
      <c r="D1599" s="27" t="str">
        <f>IFERROR(VLOOKUP('RAW Transactions'!D1599,'RAW Transactions'!$I$8:$J$24,2,FALSE),"")</f>
        <v/>
      </c>
      <c r="E1599" s="33" t="str">
        <f>IF('RAW Transactions'!E1599="","",'RAW Transactions'!E1599)</f>
        <v/>
      </c>
      <c r="F1599" s="33" t="str">
        <f>IFERROR(IF('RAW Transactions'!F1599="","",IF('RAW Transactions'!F1599/'RAW Transactions'!$J$3=0,G1599/E1599,'RAW Transactions'!F1599/'RAW Transactions'!$J$3)),0)</f>
        <v/>
      </c>
      <c r="G1599" s="32" t="str">
        <f>IF('RAW Transactions'!G1599="","",'RAW Transactions'!G1599)</f>
        <v/>
      </c>
    </row>
    <row r="1600" spans="1:7" x14ac:dyDescent="0.2">
      <c r="A1600" s="3" t="str">
        <f>IF('RAW Transactions'!A1600="","",'RAW Transactions'!A1600)</f>
        <v/>
      </c>
      <c r="B1600" s="26" t="str">
        <f>IF('RAW Transactions'!B1600="","",'RAW Transactions'!B1600)</f>
        <v/>
      </c>
      <c r="C1600" s="26" t="str">
        <f>IF('RAW Transactions'!C1600="","",'RAW Transactions'!C1600)</f>
        <v/>
      </c>
      <c r="D1600" s="27" t="str">
        <f>IFERROR(VLOOKUP('RAW Transactions'!D1600,'RAW Transactions'!$I$8:$J$24,2,FALSE),"")</f>
        <v/>
      </c>
      <c r="E1600" s="33" t="str">
        <f>IF('RAW Transactions'!E1600="","",'RAW Transactions'!E1600)</f>
        <v/>
      </c>
      <c r="F1600" s="33" t="str">
        <f>IFERROR(IF('RAW Transactions'!F1600="","",IF('RAW Transactions'!F1600/'RAW Transactions'!$J$3=0,G1600/E1600,'RAW Transactions'!F1600/'RAW Transactions'!$J$3)),0)</f>
        <v/>
      </c>
      <c r="G1600" s="32" t="str">
        <f>IF('RAW Transactions'!G1600="","",'RAW Transactions'!G1600)</f>
        <v/>
      </c>
    </row>
    <row r="1601" spans="1:7" x14ac:dyDescent="0.2">
      <c r="A1601" s="3" t="str">
        <f>IF('RAW Transactions'!A1601="","",'RAW Transactions'!A1601)</f>
        <v/>
      </c>
      <c r="B1601" s="26" t="str">
        <f>IF('RAW Transactions'!B1601="","",'RAW Transactions'!B1601)</f>
        <v/>
      </c>
      <c r="C1601" s="26" t="str">
        <f>IF('RAW Transactions'!C1601="","",'RAW Transactions'!C1601)</f>
        <v/>
      </c>
      <c r="D1601" s="27" t="str">
        <f>IFERROR(VLOOKUP('RAW Transactions'!D1601,'RAW Transactions'!$I$8:$J$24,2,FALSE),"")</f>
        <v/>
      </c>
      <c r="E1601" s="33" t="str">
        <f>IF('RAW Transactions'!E1601="","",'RAW Transactions'!E1601)</f>
        <v/>
      </c>
      <c r="F1601" s="33" t="str">
        <f>IFERROR(IF('RAW Transactions'!F1601="","",IF('RAW Transactions'!F1601/'RAW Transactions'!$J$3=0,G1601/E1601,'RAW Transactions'!F1601/'RAW Transactions'!$J$3)),0)</f>
        <v/>
      </c>
      <c r="G1601" s="32" t="str">
        <f>IF('RAW Transactions'!G1601="","",'RAW Transactions'!G1601)</f>
        <v/>
      </c>
    </row>
    <row r="1602" spans="1:7" x14ac:dyDescent="0.2">
      <c r="A1602" s="3" t="str">
        <f>IF('RAW Transactions'!A1602="","",'RAW Transactions'!A1602)</f>
        <v/>
      </c>
      <c r="B1602" s="26" t="str">
        <f>IF('RAW Transactions'!B1602="","",'RAW Transactions'!B1602)</f>
        <v/>
      </c>
      <c r="C1602" s="26" t="str">
        <f>IF('RAW Transactions'!C1602="","",'RAW Transactions'!C1602)</f>
        <v/>
      </c>
      <c r="D1602" s="27" t="str">
        <f>IFERROR(VLOOKUP('RAW Transactions'!D1602,'RAW Transactions'!$I$8:$J$24,2,FALSE),"")</f>
        <v/>
      </c>
      <c r="E1602" s="33" t="str">
        <f>IF('RAW Transactions'!E1602="","",'RAW Transactions'!E1602)</f>
        <v/>
      </c>
      <c r="F1602" s="33" t="str">
        <f>IFERROR(IF('RAW Transactions'!F1602="","",IF('RAW Transactions'!F1602/'RAW Transactions'!$J$3=0,G1602/E1602,'RAW Transactions'!F1602/'RAW Transactions'!$J$3)),0)</f>
        <v/>
      </c>
      <c r="G1602" s="32" t="str">
        <f>IF('RAW Transactions'!G1602="","",'RAW Transactions'!G1602)</f>
        <v/>
      </c>
    </row>
    <row r="1603" spans="1:7" x14ac:dyDescent="0.2">
      <c r="A1603" s="3" t="str">
        <f>IF('RAW Transactions'!A1603="","",'RAW Transactions'!A1603)</f>
        <v/>
      </c>
      <c r="B1603" s="26" t="str">
        <f>IF('RAW Transactions'!B1603="","",'RAW Transactions'!B1603)</f>
        <v/>
      </c>
      <c r="C1603" s="26" t="str">
        <f>IF('RAW Transactions'!C1603="","",'RAW Transactions'!C1603)</f>
        <v/>
      </c>
      <c r="D1603" s="27" t="str">
        <f>IFERROR(VLOOKUP('RAW Transactions'!D1603,'RAW Transactions'!$I$8:$J$24,2,FALSE),"")</f>
        <v/>
      </c>
      <c r="E1603" s="33" t="str">
        <f>IF('RAW Transactions'!E1603="","",'RAW Transactions'!E1603)</f>
        <v/>
      </c>
      <c r="F1603" s="33" t="str">
        <f>IFERROR(IF('RAW Transactions'!F1603="","",IF('RAW Transactions'!F1603/'RAW Transactions'!$J$3=0,G1603/E1603,'RAW Transactions'!F1603/'RAW Transactions'!$J$3)),0)</f>
        <v/>
      </c>
      <c r="G1603" s="32" t="str">
        <f>IF('RAW Transactions'!G1603="","",'RAW Transactions'!G1603)</f>
        <v/>
      </c>
    </row>
    <row r="1604" spans="1:7" x14ac:dyDescent="0.2">
      <c r="A1604" s="3" t="str">
        <f>IF('RAW Transactions'!A1604="","",'RAW Transactions'!A1604)</f>
        <v/>
      </c>
      <c r="B1604" s="26" t="str">
        <f>IF('RAW Transactions'!B1604="","",'RAW Transactions'!B1604)</f>
        <v/>
      </c>
      <c r="C1604" s="26" t="str">
        <f>IF('RAW Transactions'!C1604="","",'RAW Transactions'!C1604)</f>
        <v/>
      </c>
      <c r="D1604" s="27" t="str">
        <f>IFERROR(VLOOKUP('RAW Transactions'!D1604,'RAW Transactions'!$I$8:$J$24,2,FALSE),"")</f>
        <v/>
      </c>
      <c r="E1604" s="33" t="str">
        <f>IF('RAW Transactions'!E1604="","",'RAW Transactions'!E1604)</f>
        <v/>
      </c>
      <c r="F1604" s="33" t="str">
        <f>IFERROR(IF('RAW Transactions'!F1604="","",IF('RAW Transactions'!F1604/'RAW Transactions'!$J$3=0,G1604/E1604,'RAW Transactions'!F1604/'RAW Transactions'!$J$3)),0)</f>
        <v/>
      </c>
      <c r="G1604" s="32" t="str">
        <f>IF('RAW Transactions'!G1604="","",'RAW Transactions'!G1604)</f>
        <v/>
      </c>
    </row>
    <row r="1605" spans="1:7" x14ac:dyDescent="0.2">
      <c r="A1605" s="3" t="str">
        <f>IF('RAW Transactions'!A1605="","",'RAW Transactions'!A1605)</f>
        <v/>
      </c>
      <c r="B1605" s="26" t="str">
        <f>IF('RAW Transactions'!B1605="","",'RAW Transactions'!B1605)</f>
        <v/>
      </c>
      <c r="C1605" s="26" t="str">
        <f>IF('RAW Transactions'!C1605="","",'RAW Transactions'!C1605)</f>
        <v/>
      </c>
      <c r="D1605" s="27" t="str">
        <f>IFERROR(VLOOKUP('RAW Transactions'!D1605,'RAW Transactions'!$I$8:$J$24,2,FALSE),"")</f>
        <v/>
      </c>
      <c r="E1605" s="33" t="str">
        <f>IF('RAW Transactions'!E1605="","",'RAW Transactions'!E1605)</f>
        <v/>
      </c>
      <c r="F1605" s="33" t="str">
        <f>IFERROR(IF('RAW Transactions'!F1605="","",IF('RAW Transactions'!F1605/'RAW Transactions'!$J$3=0,G1605/E1605,'RAW Transactions'!F1605/'RAW Transactions'!$J$3)),0)</f>
        <v/>
      </c>
      <c r="G1605" s="32" t="str">
        <f>IF('RAW Transactions'!G1605="","",'RAW Transactions'!G1605)</f>
        <v/>
      </c>
    </row>
    <row r="1606" spans="1:7" x14ac:dyDescent="0.2">
      <c r="A1606" s="3" t="str">
        <f>IF('RAW Transactions'!A1606="","",'RAW Transactions'!A1606)</f>
        <v/>
      </c>
      <c r="B1606" s="26" t="str">
        <f>IF('RAW Transactions'!B1606="","",'RAW Transactions'!B1606)</f>
        <v/>
      </c>
      <c r="C1606" s="26" t="str">
        <f>IF('RAW Transactions'!C1606="","",'RAW Transactions'!C1606)</f>
        <v/>
      </c>
      <c r="D1606" s="27" t="str">
        <f>IFERROR(VLOOKUP('RAW Transactions'!D1606,'RAW Transactions'!$I$8:$J$24,2,FALSE),"")</f>
        <v/>
      </c>
      <c r="E1606" s="33" t="str">
        <f>IF('RAW Transactions'!E1606="","",'RAW Transactions'!E1606)</f>
        <v/>
      </c>
      <c r="F1606" s="33" t="str">
        <f>IFERROR(IF('RAW Transactions'!F1606="","",IF('RAW Transactions'!F1606/'RAW Transactions'!$J$3=0,G1606/E1606,'RAW Transactions'!F1606/'RAW Transactions'!$J$3)),0)</f>
        <v/>
      </c>
      <c r="G1606" s="32" t="str">
        <f>IF('RAW Transactions'!G1606="","",'RAW Transactions'!G1606)</f>
        <v/>
      </c>
    </row>
    <row r="1607" spans="1:7" x14ac:dyDescent="0.2">
      <c r="A1607" s="3" t="str">
        <f>IF('RAW Transactions'!A1607="","",'RAW Transactions'!A1607)</f>
        <v/>
      </c>
      <c r="B1607" s="26" t="str">
        <f>IF('RAW Transactions'!B1607="","",'RAW Transactions'!B1607)</f>
        <v/>
      </c>
      <c r="C1607" s="26" t="str">
        <f>IF('RAW Transactions'!C1607="","",'RAW Transactions'!C1607)</f>
        <v/>
      </c>
      <c r="D1607" s="27" t="str">
        <f>IFERROR(VLOOKUP('RAW Transactions'!D1607,'RAW Transactions'!$I$8:$J$24,2,FALSE),"")</f>
        <v/>
      </c>
      <c r="E1607" s="33" t="str">
        <f>IF('RAW Transactions'!E1607="","",'RAW Transactions'!E1607)</f>
        <v/>
      </c>
      <c r="F1607" s="33" t="str">
        <f>IFERROR(IF('RAW Transactions'!F1607="","",IF('RAW Transactions'!F1607/'RAW Transactions'!$J$3=0,G1607/E1607,'RAW Transactions'!F1607/'RAW Transactions'!$J$3)),0)</f>
        <v/>
      </c>
      <c r="G1607" s="32" t="str">
        <f>IF('RAW Transactions'!G1607="","",'RAW Transactions'!G1607)</f>
        <v/>
      </c>
    </row>
    <row r="1608" spans="1:7" x14ac:dyDescent="0.2">
      <c r="A1608" s="3" t="str">
        <f>IF('RAW Transactions'!A1608="","",'RAW Transactions'!A1608)</f>
        <v/>
      </c>
      <c r="B1608" s="26" t="str">
        <f>IF('RAW Transactions'!B1608="","",'RAW Transactions'!B1608)</f>
        <v/>
      </c>
      <c r="C1608" s="26" t="str">
        <f>IF('RAW Transactions'!C1608="","",'RAW Transactions'!C1608)</f>
        <v/>
      </c>
      <c r="D1608" s="27" t="str">
        <f>IFERROR(VLOOKUP('RAW Transactions'!D1608,'RAW Transactions'!$I$8:$J$24,2,FALSE),"")</f>
        <v/>
      </c>
      <c r="E1608" s="33" t="str">
        <f>IF('RAW Transactions'!E1608="","",'RAW Transactions'!E1608)</f>
        <v/>
      </c>
      <c r="F1608" s="33" t="str">
        <f>IFERROR(IF('RAW Transactions'!F1608="","",IF('RAW Transactions'!F1608/'RAW Transactions'!$J$3=0,G1608/E1608,'RAW Transactions'!F1608/'RAW Transactions'!$J$3)),0)</f>
        <v/>
      </c>
      <c r="G1608" s="32" t="str">
        <f>IF('RAW Transactions'!G1608="","",'RAW Transactions'!G1608)</f>
        <v/>
      </c>
    </row>
    <row r="1609" spans="1:7" x14ac:dyDescent="0.2">
      <c r="A1609" s="3" t="str">
        <f>IF('RAW Transactions'!A1609="","",'RAW Transactions'!A1609)</f>
        <v/>
      </c>
      <c r="B1609" s="26" t="str">
        <f>IF('RAW Transactions'!B1609="","",'RAW Transactions'!B1609)</f>
        <v/>
      </c>
      <c r="C1609" s="26" t="str">
        <f>IF('RAW Transactions'!C1609="","",'RAW Transactions'!C1609)</f>
        <v/>
      </c>
      <c r="D1609" s="27" t="str">
        <f>IFERROR(VLOOKUP('RAW Transactions'!D1609,'RAW Transactions'!$I$8:$J$24,2,FALSE),"")</f>
        <v/>
      </c>
      <c r="E1609" s="33" t="str">
        <f>IF('RAW Transactions'!E1609="","",'RAW Transactions'!E1609)</f>
        <v/>
      </c>
      <c r="F1609" s="33" t="str">
        <f>IFERROR(IF('RAW Transactions'!F1609="","",IF('RAW Transactions'!F1609/'RAW Transactions'!$J$3=0,G1609/E1609,'RAW Transactions'!F1609/'RAW Transactions'!$J$3)),0)</f>
        <v/>
      </c>
      <c r="G1609" s="32" t="str">
        <f>IF('RAW Transactions'!G1609="","",'RAW Transactions'!G1609)</f>
        <v/>
      </c>
    </row>
    <row r="1610" spans="1:7" x14ac:dyDescent="0.2">
      <c r="A1610" s="3" t="str">
        <f>IF('RAW Transactions'!A1610="","",'RAW Transactions'!A1610)</f>
        <v/>
      </c>
      <c r="B1610" s="26" t="str">
        <f>IF('RAW Transactions'!B1610="","",'RAW Transactions'!B1610)</f>
        <v/>
      </c>
      <c r="C1610" s="26" t="str">
        <f>IF('RAW Transactions'!C1610="","",'RAW Transactions'!C1610)</f>
        <v/>
      </c>
      <c r="D1610" s="27" t="str">
        <f>IFERROR(VLOOKUP('RAW Transactions'!D1610,'RAW Transactions'!$I$8:$J$24,2,FALSE),"")</f>
        <v/>
      </c>
      <c r="E1610" s="33" t="str">
        <f>IF('RAW Transactions'!E1610="","",'RAW Transactions'!E1610)</f>
        <v/>
      </c>
      <c r="F1610" s="33" t="str">
        <f>IFERROR(IF('RAW Transactions'!F1610="","",IF('RAW Transactions'!F1610/'RAW Transactions'!$J$3=0,G1610/E1610,'RAW Transactions'!F1610/'RAW Transactions'!$J$3)),0)</f>
        <v/>
      </c>
      <c r="G1610" s="32" t="str">
        <f>IF('RAW Transactions'!G1610="","",'RAW Transactions'!G1610)</f>
        <v/>
      </c>
    </row>
    <row r="1611" spans="1:7" x14ac:dyDescent="0.2">
      <c r="A1611" s="3" t="str">
        <f>IF('RAW Transactions'!A1611="","",'RAW Transactions'!A1611)</f>
        <v/>
      </c>
      <c r="B1611" s="26" t="str">
        <f>IF('RAW Transactions'!B1611="","",'RAW Transactions'!B1611)</f>
        <v/>
      </c>
      <c r="C1611" s="26" t="str">
        <f>IF('RAW Transactions'!C1611="","",'RAW Transactions'!C1611)</f>
        <v/>
      </c>
      <c r="D1611" s="27" t="str">
        <f>IFERROR(VLOOKUP('RAW Transactions'!D1611,'RAW Transactions'!$I$8:$J$24,2,FALSE),"")</f>
        <v/>
      </c>
      <c r="E1611" s="33" t="str">
        <f>IF('RAW Transactions'!E1611="","",'RAW Transactions'!E1611)</f>
        <v/>
      </c>
      <c r="F1611" s="33" t="str">
        <f>IFERROR(IF('RAW Transactions'!F1611="","",IF('RAW Transactions'!F1611/'RAW Transactions'!$J$3=0,G1611/E1611,'RAW Transactions'!F1611/'RAW Transactions'!$J$3)),0)</f>
        <v/>
      </c>
      <c r="G1611" s="32" t="str">
        <f>IF('RAW Transactions'!G1611="","",'RAW Transactions'!G1611)</f>
        <v/>
      </c>
    </row>
    <row r="1612" spans="1:7" x14ac:dyDescent="0.2">
      <c r="A1612" s="3" t="str">
        <f>IF('RAW Transactions'!A1612="","",'RAW Transactions'!A1612)</f>
        <v/>
      </c>
      <c r="B1612" s="26" t="str">
        <f>IF('RAW Transactions'!B1612="","",'RAW Transactions'!B1612)</f>
        <v/>
      </c>
      <c r="C1612" s="26" t="str">
        <f>IF('RAW Transactions'!C1612="","",'RAW Transactions'!C1612)</f>
        <v/>
      </c>
      <c r="D1612" s="27" t="str">
        <f>IFERROR(VLOOKUP('RAW Transactions'!D1612,'RAW Transactions'!$I$8:$J$24,2,FALSE),"")</f>
        <v/>
      </c>
      <c r="E1612" s="33" t="str">
        <f>IF('RAW Transactions'!E1612="","",'RAW Transactions'!E1612)</f>
        <v/>
      </c>
      <c r="F1612" s="33" t="str">
        <f>IFERROR(IF('RAW Transactions'!F1612="","",IF('RAW Transactions'!F1612/'RAW Transactions'!$J$3=0,G1612/E1612,'RAW Transactions'!F1612/'RAW Transactions'!$J$3)),0)</f>
        <v/>
      </c>
      <c r="G1612" s="32" t="str">
        <f>IF('RAW Transactions'!G1612="","",'RAW Transactions'!G1612)</f>
        <v/>
      </c>
    </row>
    <row r="1613" spans="1:7" x14ac:dyDescent="0.2">
      <c r="A1613" s="3" t="str">
        <f>IF('RAW Transactions'!A1613="","",'RAW Transactions'!A1613)</f>
        <v/>
      </c>
      <c r="B1613" s="26" t="str">
        <f>IF('RAW Transactions'!B1613="","",'RAW Transactions'!B1613)</f>
        <v/>
      </c>
      <c r="C1613" s="26" t="str">
        <f>IF('RAW Transactions'!C1613="","",'RAW Transactions'!C1613)</f>
        <v/>
      </c>
      <c r="D1613" s="27" t="str">
        <f>IFERROR(VLOOKUP('RAW Transactions'!D1613,'RAW Transactions'!$I$8:$J$24,2,FALSE),"")</f>
        <v/>
      </c>
      <c r="E1613" s="33" t="str">
        <f>IF('RAW Transactions'!E1613="","",'RAW Transactions'!E1613)</f>
        <v/>
      </c>
      <c r="F1613" s="33" t="str">
        <f>IFERROR(IF('RAW Transactions'!F1613="","",IF('RAW Transactions'!F1613/'RAW Transactions'!$J$3=0,G1613/E1613,'RAW Transactions'!F1613/'RAW Transactions'!$J$3)),0)</f>
        <v/>
      </c>
      <c r="G1613" s="32" t="str">
        <f>IF('RAW Transactions'!G1613="","",'RAW Transactions'!G1613)</f>
        <v/>
      </c>
    </row>
    <row r="1614" spans="1:7" x14ac:dyDescent="0.2">
      <c r="A1614" s="3" t="str">
        <f>IF('RAW Transactions'!A1614="","",'RAW Transactions'!A1614)</f>
        <v/>
      </c>
      <c r="B1614" s="26" t="str">
        <f>IF('RAW Transactions'!B1614="","",'RAW Transactions'!B1614)</f>
        <v/>
      </c>
      <c r="C1614" s="26" t="str">
        <f>IF('RAW Transactions'!C1614="","",'RAW Transactions'!C1614)</f>
        <v/>
      </c>
      <c r="D1614" s="27" t="str">
        <f>IFERROR(VLOOKUP('RAW Transactions'!D1614,'RAW Transactions'!$I$8:$J$24,2,FALSE),"")</f>
        <v/>
      </c>
      <c r="E1614" s="33" t="str">
        <f>IF('RAW Transactions'!E1614="","",'RAW Transactions'!E1614)</f>
        <v/>
      </c>
      <c r="F1614" s="33" t="str">
        <f>IFERROR(IF('RAW Transactions'!F1614="","",IF('RAW Transactions'!F1614/'RAW Transactions'!$J$3=0,G1614/E1614,'RAW Transactions'!F1614/'RAW Transactions'!$J$3)),0)</f>
        <v/>
      </c>
      <c r="G1614" s="32" t="str">
        <f>IF('RAW Transactions'!G1614="","",'RAW Transactions'!G1614)</f>
        <v/>
      </c>
    </row>
    <row r="1615" spans="1:7" x14ac:dyDescent="0.2">
      <c r="A1615" s="3" t="str">
        <f>IF('RAW Transactions'!A1615="","",'RAW Transactions'!A1615)</f>
        <v/>
      </c>
      <c r="B1615" s="26" t="str">
        <f>IF('RAW Transactions'!B1615="","",'RAW Transactions'!B1615)</f>
        <v/>
      </c>
      <c r="C1615" s="26" t="str">
        <f>IF('RAW Transactions'!C1615="","",'RAW Transactions'!C1615)</f>
        <v/>
      </c>
      <c r="D1615" s="27" t="str">
        <f>IFERROR(VLOOKUP('RAW Transactions'!D1615,'RAW Transactions'!$I$8:$J$24,2,FALSE),"")</f>
        <v/>
      </c>
      <c r="E1615" s="33" t="str">
        <f>IF('RAW Transactions'!E1615="","",'RAW Transactions'!E1615)</f>
        <v/>
      </c>
      <c r="F1615" s="33" t="str">
        <f>IFERROR(IF('RAW Transactions'!F1615="","",IF('RAW Transactions'!F1615/'RAW Transactions'!$J$3=0,G1615/E1615,'RAW Transactions'!F1615/'RAW Transactions'!$J$3)),0)</f>
        <v/>
      </c>
      <c r="G1615" s="32" t="str">
        <f>IF('RAW Transactions'!G1615="","",'RAW Transactions'!G1615)</f>
        <v/>
      </c>
    </row>
    <row r="1616" spans="1:7" x14ac:dyDescent="0.2">
      <c r="A1616" s="3" t="str">
        <f>IF('RAW Transactions'!A1616="","",'RAW Transactions'!A1616)</f>
        <v/>
      </c>
      <c r="B1616" s="26" t="str">
        <f>IF('RAW Transactions'!B1616="","",'RAW Transactions'!B1616)</f>
        <v/>
      </c>
      <c r="C1616" s="26" t="str">
        <f>IF('RAW Transactions'!C1616="","",'RAW Transactions'!C1616)</f>
        <v/>
      </c>
      <c r="D1616" s="27" t="str">
        <f>IFERROR(VLOOKUP('RAW Transactions'!D1616,'RAW Transactions'!$I$8:$J$24,2,FALSE),"")</f>
        <v/>
      </c>
      <c r="E1616" s="33" t="str">
        <f>IF('RAW Transactions'!E1616="","",'RAW Transactions'!E1616)</f>
        <v/>
      </c>
      <c r="F1616" s="33" t="str">
        <f>IFERROR(IF('RAW Transactions'!F1616="","",IF('RAW Transactions'!F1616/'RAW Transactions'!$J$3=0,G1616/E1616,'RAW Transactions'!F1616/'RAW Transactions'!$J$3)),0)</f>
        <v/>
      </c>
      <c r="G1616" s="32" t="str">
        <f>IF('RAW Transactions'!G1616="","",'RAW Transactions'!G1616)</f>
        <v/>
      </c>
    </row>
    <row r="1617" spans="1:7" x14ac:dyDescent="0.2">
      <c r="A1617" s="3" t="str">
        <f>IF('RAW Transactions'!A1617="","",'RAW Transactions'!A1617)</f>
        <v/>
      </c>
      <c r="B1617" s="26" t="str">
        <f>IF('RAW Transactions'!B1617="","",'RAW Transactions'!B1617)</f>
        <v/>
      </c>
      <c r="C1617" s="26" t="str">
        <f>IF('RAW Transactions'!C1617="","",'RAW Transactions'!C1617)</f>
        <v/>
      </c>
      <c r="D1617" s="27" t="str">
        <f>IFERROR(VLOOKUP('RAW Transactions'!D1617,'RAW Transactions'!$I$8:$J$24,2,FALSE),"")</f>
        <v/>
      </c>
      <c r="E1617" s="33" t="str">
        <f>IF('RAW Transactions'!E1617="","",'RAW Transactions'!E1617)</f>
        <v/>
      </c>
      <c r="F1617" s="33" t="str">
        <f>IFERROR(IF('RAW Transactions'!F1617="","",IF('RAW Transactions'!F1617/'RAW Transactions'!$J$3=0,G1617/E1617,'RAW Transactions'!F1617/'RAW Transactions'!$J$3)),0)</f>
        <v/>
      </c>
      <c r="G1617" s="32" t="str">
        <f>IF('RAW Transactions'!G1617="","",'RAW Transactions'!G1617)</f>
        <v/>
      </c>
    </row>
    <row r="1618" spans="1:7" x14ac:dyDescent="0.2">
      <c r="A1618" s="3" t="str">
        <f>IF('RAW Transactions'!A1618="","",'RAW Transactions'!A1618)</f>
        <v/>
      </c>
      <c r="B1618" s="26" t="str">
        <f>IF('RAW Transactions'!B1618="","",'RAW Transactions'!B1618)</f>
        <v/>
      </c>
      <c r="C1618" s="26" t="str">
        <f>IF('RAW Transactions'!C1618="","",'RAW Transactions'!C1618)</f>
        <v/>
      </c>
      <c r="D1618" s="27" t="str">
        <f>IFERROR(VLOOKUP('RAW Transactions'!D1618,'RAW Transactions'!$I$8:$J$24,2,FALSE),"")</f>
        <v/>
      </c>
      <c r="E1618" s="33" t="str">
        <f>IF('RAW Transactions'!E1618="","",'RAW Transactions'!E1618)</f>
        <v/>
      </c>
      <c r="F1618" s="33" t="str">
        <f>IFERROR(IF('RAW Transactions'!F1618="","",IF('RAW Transactions'!F1618/'RAW Transactions'!$J$3=0,G1618/E1618,'RAW Transactions'!F1618/'RAW Transactions'!$J$3)),0)</f>
        <v/>
      </c>
      <c r="G1618" s="32" t="str">
        <f>IF('RAW Transactions'!G1618="","",'RAW Transactions'!G1618)</f>
        <v/>
      </c>
    </row>
    <row r="1619" spans="1:7" x14ac:dyDescent="0.2">
      <c r="A1619" s="3" t="str">
        <f>IF('RAW Transactions'!A1619="","",'RAW Transactions'!A1619)</f>
        <v/>
      </c>
      <c r="B1619" s="26" t="str">
        <f>IF('RAW Transactions'!B1619="","",'RAW Transactions'!B1619)</f>
        <v/>
      </c>
      <c r="C1619" s="26" t="str">
        <f>IF('RAW Transactions'!C1619="","",'RAW Transactions'!C1619)</f>
        <v/>
      </c>
      <c r="D1619" s="27" t="str">
        <f>IFERROR(VLOOKUP('RAW Transactions'!D1619,'RAW Transactions'!$I$8:$J$24,2,FALSE),"")</f>
        <v/>
      </c>
      <c r="E1619" s="33" t="str">
        <f>IF('RAW Transactions'!E1619="","",'RAW Transactions'!E1619)</f>
        <v/>
      </c>
      <c r="F1619" s="33" t="str">
        <f>IFERROR(IF('RAW Transactions'!F1619="","",IF('RAW Transactions'!F1619/'RAW Transactions'!$J$3=0,G1619/E1619,'RAW Transactions'!F1619/'RAW Transactions'!$J$3)),0)</f>
        <v/>
      </c>
      <c r="G1619" s="32" t="str">
        <f>IF('RAW Transactions'!G1619="","",'RAW Transactions'!G1619)</f>
        <v/>
      </c>
    </row>
    <row r="1620" spans="1:7" x14ac:dyDescent="0.2">
      <c r="A1620" s="3" t="str">
        <f>IF('RAW Transactions'!A1620="","",'RAW Transactions'!A1620)</f>
        <v/>
      </c>
      <c r="B1620" s="26" t="str">
        <f>IF('RAW Transactions'!B1620="","",'RAW Transactions'!B1620)</f>
        <v/>
      </c>
      <c r="C1620" s="26" t="str">
        <f>IF('RAW Transactions'!C1620="","",'RAW Transactions'!C1620)</f>
        <v/>
      </c>
      <c r="D1620" s="27" t="str">
        <f>IFERROR(VLOOKUP('RAW Transactions'!D1620,'RAW Transactions'!$I$8:$J$24,2,FALSE),"")</f>
        <v/>
      </c>
      <c r="E1620" s="33" t="str">
        <f>IF('RAW Transactions'!E1620="","",'RAW Transactions'!E1620)</f>
        <v/>
      </c>
      <c r="F1620" s="33" t="str">
        <f>IFERROR(IF('RAW Transactions'!F1620="","",IF('RAW Transactions'!F1620/'RAW Transactions'!$J$3=0,G1620/E1620,'RAW Transactions'!F1620/'RAW Transactions'!$J$3)),0)</f>
        <v/>
      </c>
      <c r="G1620" s="32" t="str">
        <f>IF('RAW Transactions'!G1620="","",'RAW Transactions'!G1620)</f>
        <v/>
      </c>
    </row>
    <row r="1621" spans="1:7" x14ac:dyDescent="0.2">
      <c r="A1621" s="3" t="str">
        <f>IF('RAW Transactions'!A1621="","",'RAW Transactions'!A1621)</f>
        <v/>
      </c>
      <c r="B1621" s="26" t="str">
        <f>IF('RAW Transactions'!B1621="","",'RAW Transactions'!B1621)</f>
        <v/>
      </c>
      <c r="C1621" s="26" t="str">
        <f>IF('RAW Transactions'!C1621="","",'RAW Transactions'!C1621)</f>
        <v/>
      </c>
      <c r="D1621" s="27" t="str">
        <f>IFERROR(VLOOKUP('RAW Transactions'!D1621,'RAW Transactions'!$I$8:$J$24,2,FALSE),"")</f>
        <v/>
      </c>
      <c r="E1621" s="33" t="str">
        <f>IF('RAW Transactions'!E1621="","",'RAW Transactions'!E1621)</f>
        <v/>
      </c>
      <c r="F1621" s="33" t="str">
        <f>IFERROR(IF('RAW Transactions'!F1621="","",IF('RAW Transactions'!F1621/'RAW Transactions'!$J$3=0,G1621/E1621,'RAW Transactions'!F1621/'RAW Transactions'!$J$3)),0)</f>
        <v/>
      </c>
      <c r="G1621" s="32" t="str">
        <f>IF('RAW Transactions'!G1621="","",'RAW Transactions'!G1621)</f>
        <v/>
      </c>
    </row>
    <row r="1622" spans="1:7" x14ac:dyDescent="0.2">
      <c r="A1622" s="3" t="str">
        <f>IF('RAW Transactions'!A1622="","",'RAW Transactions'!A1622)</f>
        <v/>
      </c>
      <c r="B1622" s="26" t="str">
        <f>IF('RAW Transactions'!B1622="","",'RAW Transactions'!B1622)</f>
        <v/>
      </c>
      <c r="C1622" s="26" t="str">
        <f>IF('RAW Transactions'!C1622="","",'RAW Transactions'!C1622)</f>
        <v/>
      </c>
      <c r="D1622" s="27" t="str">
        <f>IFERROR(VLOOKUP('RAW Transactions'!D1622,'RAW Transactions'!$I$8:$J$24,2,FALSE),"")</f>
        <v/>
      </c>
      <c r="E1622" s="33" t="str">
        <f>IF('RAW Transactions'!E1622="","",'RAW Transactions'!E1622)</f>
        <v/>
      </c>
      <c r="F1622" s="33" t="str">
        <f>IFERROR(IF('RAW Transactions'!F1622="","",IF('RAW Transactions'!F1622/'RAW Transactions'!$J$3=0,G1622/E1622,'RAW Transactions'!F1622/'RAW Transactions'!$J$3)),0)</f>
        <v/>
      </c>
      <c r="G1622" s="32" t="str">
        <f>IF('RAW Transactions'!G1622="","",'RAW Transactions'!G1622)</f>
        <v/>
      </c>
    </row>
    <row r="1623" spans="1:7" x14ac:dyDescent="0.2">
      <c r="A1623" s="3" t="str">
        <f>IF('RAW Transactions'!A1623="","",'RAW Transactions'!A1623)</f>
        <v/>
      </c>
      <c r="B1623" s="26" t="str">
        <f>IF('RAW Transactions'!B1623="","",'RAW Transactions'!B1623)</f>
        <v/>
      </c>
      <c r="C1623" s="26" t="str">
        <f>IF('RAW Transactions'!C1623="","",'RAW Transactions'!C1623)</f>
        <v/>
      </c>
      <c r="D1623" s="27" t="str">
        <f>IFERROR(VLOOKUP('RAW Transactions'!D1623,'RAW Transactions'!$I$8:$J$24,2,FALSE),"")</f>
        <v/>
      </c>
      <c r="E1623" s="33" t="str">
        <f>IF('RAW Transactions'!E1623="","",'RAW Transactions'!E1623)</f>
        <v/>
      </c>
      <c r="F1623" s="33" t="str">
        <f>IFERROR(IF('RAW Transactions'!F1623="","",IF('RAW Transactions'!F1623/'RAW Transactions'!$J$3=0,G1623/E1623,'RAW Transactions'!F1623/'RAW Transactions'!$J$3)),0)</f>
        <v/>
      </c>
      <c r="G1623" s="32" t="str">
        <f>IF('RAW Transactions'!G1623="","",'RAW Transactions'!G1623)</f>
        <v/>
      </c>
    </row>
    <row r="1624" spans="1:7" x14ac:dyDescent="0.2">
      <c r="A1624" s="3" t="str">
        <f>IF('RAW Transactions'!A1624="","",'RAW Transactions'!A1624)</f>
        <v/>
      </c>
      <c r="B1624" s="26" t="str">
        <f>IF('RAW Transactions'!B1624="","",'RAW Transactions'!B1624)</f>
        <v/>
      </c>
      <c r="C1624" s="26" t="str">
        <f>IF('RAW Transactions'!C1624="","",'RAW Transactions'!C1624)</f>
        <v/>
      </c>
      <c r="D1624" s="27" t="str">
        <f>IFERROR(VLOOKUP('RAW Transactions'!D1624,'RAW Transactions'!$I$8:$J$24,2,FALSE),"")</f>
        <v/>
      </c>
      <c r="E1624" s="33" t="str">
        <f>IF('RAW Transactions'!E1624="","",'RAW Transactions'!E1624)</f>
        <v/>
      </c>
      <c r="F1624" s="33" t="str">
        <f>IFERROR(IF('RAW Transactions'!F1624="","",IF('RAW Transactions'!F1624/'RAW Transactions'!$J$3=0,G1624/E1624,'RAW Transactions'!F1624/'RAW Transactions'!$J$3)),0)</f>
        <v/>
      </c>
      <c r="G1624" s="32" t="str">
        <f>IF('RAW Transactions'!G1624="","",'RAW Transactions'!G1624)</f>
        <v/>
      </c>
    </row>
    <row r="1625" spans="1:7" x14ac:dyDescent="0.2">
      <c r="A1625" s="3" t="str">
        <f>IF('RAW Transactions'!A1625="","",'RAW Transactions'!A1625)</f>
        <v/>
      </c>
      <c r="B1625" s="26" t="str">
        <f>IF('RAW Transactions'!B1625="","",'RAW Transactions'!B1625)</f>
        <v/>
      </c>
      <c r="C1625" s="26" t="str">
        <f>IF('RAW Transactions'!C1625="","",'RAW Transactions'!C1625)</f>
        <v/>
      </c>
      <c r="D1625" s="27" t="str">
        <f>IFERROR(VLOOKUP('RAW Transactions'!D1625,'RAW Transactions'!$I$8:$J$24,2,FALSE),"")</f>
        <v/>
      </c>
      <c r="E1625" s="33" t="str">
        <f>IF('RAW Transactions'!E1625="","",'RAW Transactions'!E1625)</f>
        <v/>
      </c>
      <c r="F1625" s="33" t="str">
        <f>IFERROR(IF('RAW Transactions'!F1625="","",IF('RAW Transactions'!F1625/'RAW Transactions'!$J$3=0,G1625/E1625,'RAW Transactions'!F1625/'RAW Transactions'!$J$3)),0)</f>
        <v/>
      </c>
      <c r="G1625" s="32" t="str">
        <f>IF('RAW Transactions'!G1625="","",'RAW Transactions'!G1625)</f>
        <v/>
      </c>
    </row>
    <row r="1626" spans="1:7" x14ac:dyDescent="0.2">
      <c r="A1626" s="3" t="str">
        <f>IF('RAW Transactions'!A1626="","",'RAW Transactions'!A1626)</f>
        <v/>
      </c>
      <c r="B1626" s="26" t="str">
        <f>IF('RAW Transactions'!B1626="","",'RAW Transactions'!B1626)</f>
        <v/>
      </c>
      <c r="C1626" s="26" t="str">
        <f>IF('RAW Transactions'!C1626="","",'RAW Transactions'!C1626)</f>
        <v/>
      </c>
      <c r="D1626" s="27" t="str">
        <f>IFERROR(VLOOKUP('RAW Transactions'!D1626,'RAW Transactions'!$I$8:$J$24,2,FALSE),"")</f>
        <v/>
      </c>
      <c r="E1626" s="33" t="str">
        <f>IF('RAW Transactions'!E1626="","",'RAW Transactions'!E1626)</f>
        <v/>
      </c>
      <c r="F1626" s="33" t="str">
        <f>IFERROR(IF('RAW Transactions'!F1626="","",IF('RAW Transactions'!F1626/'RAW Transactions'!$J$3=0,G1626/E1626,'RAW Transactions'!F1626/'RAW Transactions'!$J$3)),0)</f>
        <v/>
      </c>
      <c r="G1626" s="32" t="str">
        <f>IF('RAW Transactions'!G1626="","",'RAW Transactions'!G1626)</f>
        <v/>
      </c>
    </row>
    <row r="1627" spans="1:7" x14ac:dyDescent="0.2">
      <c r="A1627" s="3" t="str">
        <f>IF('RAW Transactions'!A1627="","",'RAW Transactions'!A1627)</f>
        <v/>
      </c>
      <c r="B1627" s="26" t="str">
        <f>IF('RAW Transactions'!B1627="","",'RAW Transactions'!B1627)</f>
        <v/>
      </c>
      <c r="C1627" s="26" t="str">
        <f>IF('RAW Transactions'!C1627="","",'RAW Transactions'!C1627)</f>
        <v/>
      </c>
      <c r="D1627" s="27" t="str">
        <f>IFERROR(VLOOKUP('RAW Transactions'!D1627,'RAW Transactions'!$I$8:$J$24,2,FALSE),"")</f>
        <v/>
      </c>
      <c r="E1627" s="33" t="str">
        <f>IF('RAW Transactions'!E1627="","",'RAW Transactions'!E1627)</f>
        <v/>
      </c>
      <c r="F1627" s="33" t="str">
        <f>IFERROR(IF('RAW Transactions'!F1627="","",IF('RAW Transactions'!F1627/'RAW Transactions'!$J$3=0,G1627/E1627,'RAW Transactions'!F1627/'RAW Transactions'!$J$3)),0)</f>
        <v/>
      </c>
      <c r="G1627" s="32" t="str">
        <f>IF('RAW Transactions'!G1627="","",'RAW Transactions'!G1627)</f>
        <v/>
      </c>
    </row>
    <row r="1628" spans="1:7" x14ac:dyDescent="0.2">
      <c r="A1628" s="3" t="str">
        <f>IF('RAW Transactions'!A1628="","",'RAW Transactions'!A1628)</f>
        <v/>
      </c>
      <c r="B1628" s="26" t="str">
        <f>IF('RAW Transactions'!B1628="","",'RAW Transactions'!B1628)</f>
        <v/>
      </c>
      <c r="C1628" s="26" t="str">
        <f>IF('RAW Transactions'!C1628="","",'RAW Transactions'!C1628)</f>
        <v/>
      </c>
      <c r="D1628" s="27" t="str">
        <f>IFERROR(VLOOKUP('RAW Transactions'!D1628,'RAW Transactions'!$I$8:$J$24,2,FALSE),"")</f>
        <v/>
      </c>
      <c r="E1628" s="33" t="str">
        <f>IF('RAW Transactions'!E1628="","",'RAW Transactions'!E1628)</f>
        <v/>
      </c>
      <c r="F1628" s="33" t="str">
        <f>IFERROR(IF('RAW Transactions'!F1628="","",IF('RAW Transactions'!F1628/'RAW Transactions'!$J$3=0,G1628/E1628,'RAW Transactions'!F1628/'RAW Transactions'!$J$3)),0)</f>
        <v/>
      </c>
      <c r="G1628" s="32" t="str">
        <f>IF('RAW Transactions'!G1628="","",'RAW Transactions'!G1628)</f>
        <v/>
      </c>
    </row>
    <row r="1629" spans="1:7" x14ac:dyDescent="0.2">
      <c r="A1629" s="3" t="str">
        <f>IF('RAW Transactions'!A1629="","",'RAW Transactions'!A1629)</f>
        <v/>
      </c>
      <c r="B1629" s="26" t="str">
        <f>IF('RAW Transactions'!B1629="","",'RAW Transactions'!B1629)</f>
        <v/>
      </c>
      <c r="C1629" s="26" t="str">
        <f>IF('RAW Transactions'!C1629="","",'RAW Transactions'!C1629)</f>
        <v/>
      </c>
      <c r="D1629" s="27" t="str">
        <f>IFERROR(VLOOKUP('RAW Transactions'!D1629,'RAW Transactions'!$I$8:$J$24,2,FALSE),"")</f>
        <v/>
      </c>
      <c r="E1629" s="33" t="str">
        <f>IF('RAW Transactions'!E1629="","",'RAW Transactions'!E1629)</f>
        <v/>
      </c>
      <c r="F1629" s="33" t="str">
        <f>IFERROR(IF('RAW Transactions'!F1629="","",IF('RAW Transactions'!F1629/'RAW Transactions'!$J$3=0,G1629/E1629,'RAW Transactions'!F1629/'RAW Transactions'!$J$3)),0)</f>
        <v/>
      </c>
      <c r="G1629" s="32" t="str">
        <f>IF('RAW Transactions'!G1629="","",'RAW Transactions'!G1629)</f>
        <v/>
      </c>
    </row>
    <row r="1630" spans="1:7" x14ac:dyDescent="0.2">
      <c r="A1630" s="3" t="str">
        <f>IF('RAW Transactions'!A1630="","",'RAW Transactions'!A1630)</f>
        <v/>
      </c>
      <c r="B1630" s="26" t="str">
        <f>IF('RAW Transactions'!B1630="","",'RAW Transactions'!B1630)</f>
        <v/>
      </c>
      <c r="C1630" s="26" t="str">
        <f>IF('RAW Transactions'!C1630="","",'RAW Transactions'!C1630)</f>
        <v/>
      </c>
      <c r="D1630" s="27" t="str">
        <f>IFERROR(VLOOKUP('RAW Transactions'!D1630,'RAW Transactions'!$I$8:$J$24,2,FALSE),"")</f>
        <v/>
      </c>
      <c r="E1630" s="33" t="str">
        <f>IF('RAW Transactions'!E1630="","",'RAW Transactions'!E1630)</f>
        <v/>
      </c>
      <c r="F1630" s="33" t="str">
        <f>IFERROR(IF('RAW Transactions'!F1630="","",IF('RAW Transactions'!F1630/'RAW Transactions'!$J$3=0,G1630/E1630,'RAW Transactions'!F1630/'RAW Transactions'!$J$3)),0)</f>
        <v/>
      </c>
      <c r="G1630" s="32" t="str">
        <f>IF('RAW Transactions'!G1630="","",'RAW Transactions'!G1630)</f>
        <v/>
      </c>
    </row>
    <row r="1631" spans="1:7" x14ac:dyDescent="0.2">
      <c r="A1631" s="3" t="str">
        <f>IF('RAW Transactions'!A1631="","",'RAW Transactions'!A1631)</f>
        <v/>
      </c>
      <c r="B1631" s="26" t="str">
        <f>IF('RAW Transactions'!B1631="","",'RAW Transactions'!B1631)</f>
        <v/>
      </c>
      <c r="C1631" s="26" t="str">
        <f>IF('RAW Transactions'!C1631="","",'RAW Transactions'!C1631)</f>
        <v/>
      </c>
      <c r="D1631" s="27" t="str">
        <f>IFERROR(VLOOKUP('RAW Transactions'!D1631,'RAW Transactions'!$I$8:$J$24,2,FALSE),"")</f>
        <v/>
      </c>
      <c r="E1631" s="33" t="str">
        <f>IF('RAW Transactions'!E1631="","",'RAW Transactions'!E1631)</f>
        <v/>
      </c>
      <c r="F1631" s="33" t="str">
        <f>IFERROR(IF('RAW Transactions'!F1631="","",IF('RAW Transactions'!F1631/'RAW Transactions'!$J$3=0,G1631/E1631,'RAW Transactions'!F1631/'RAW Transactions'!$J$3)),0)</f>
        <v/>
      </c>
      <c r="G1631" s="32" t="str">
        <f>IF('RAW Transactions'!G1631="","",'RAW Transactions'!G1631)</f>
        <v/>
      </c>
    </row>
    <row r="1632" spans="1:7" x14ac:dyDescent="0.2">
      <c r="A1632" s="3" t="str">
        <f>IF('RAW Transactions'!A1632="","",'RAW Transactions'!A1632)</f>
        <v/>
      </c>
      <c r="B1632" s="26" t="str">
        <f>IF('RAW Transactions'!B1632="","",'RAW Transactions'!B1632)</f>
        <v/>
      </c>
      <c r="C1632" s="26" t="str">
        <f>IF('RAW Transactions'!C1632="","",'RAW Transactions'!C1632)</f>
        <v/>
      </c>
      <c r="D1632" s="27" t="str">
        <f>IFERROR(VLOOKUP('RAW Transactions'!D1632,'RAW Transactions'!$I$8:$J$24,2,FALSE),"")</f>
        <v/>
      </c>
      <c r="E1632" s="33" t="str">
        <f>IF('RAW Transactions'!E1632="","",'RAW Transactions'!E1632)</f>
        <v/>
      </c>
      <c r="F1632" s="33" t="str">
        <f>IFERROR(IF('RAW Transactions'!F1632="","",IF('RAW Transactions'!F1632/'RAW Transactions'!$J$3=0,G1632/E1632,'RAW Transactions'!F1632/'RAW Transactions'!$J$3)),0)</f>
        <v/>
      </c>
      <c r="G1632" s="32" t="str">
        <f>IF('RAW Transactions'!G1632="","",'RAW Transactions'!G1632)</f>
        <v/>
      </c>
    </row>
    <row r="1633" spans="1:7" x14ac:dyDescent="0.2">
      <c r="A1633" s="3" t="str">
        <f>IF('RAW Transactions'!A1633="","",'RAW Transactions'!A1633)</f>
        <v/>
      </c>
      <c r="B1633" s="26" t="str">
        <f>IF('RAW Transactions'!B1633="","",'RAW Transactions'!B1633)</f>
        <v/>
      </c>
      <c r="C1633" s="26" t="str">
        <f>IF('RAW Transactions'!C1633="","",'RAW Transactions'!C1633)</f>
        <v/>
      </c>
      <c r="D1633" s="27" t="str">
        <f>IFERROR(VLOOKUP('RAW Transactions'!D1633,'RAW Transactions'!$I$8:$J$24,2,FALSE),"")</f>
        <v/>
      </c>
      <c r="E1633" s="33" t="str">
        <f>IF('RAW Transactions'!E1633="","",'RAW Transactions'!E1633)</f>
        <v/>
      </c>
      <c r="F1633" s="33" t="str">
        <f>IFERROR(IF('RAW Transactions'!F1633="","",IF('RAW Transactions'!F1633/'RAW Transactions'!$J$3=0,G1633/E1633,'RAW Transactions'!F1633/'RAW Transactions'!$J$3)),0)</f>
        <v/>
      </c>
      <c r="G1633" s="32" t="str">
        <f>IF('RAW Transactions'!G1633="","",'RAW Transactions'!G1633)</f>
        <v/>
      </c>
    </row>
    <row r="1634" spans="1:7" x14ac:dyDescent="0.2">
      <c r="A1634" s="3" t="str">
        <f>IF('RAW Transactions'!A1634="","",'RAW Transactions'!A1634)</f>
        <v/>
      </c>
      <c r="B1634" s="26" t="str">
        <f>IF('RAW Transactions'!B1634="","",'RAW Transactions'!B1634)</f>
        <v/>
      </c>
      <c r="C1634" s="26" t="str">
        <f>IF('RAW Transactions'!C1634="","",'RAW Transactions'!C1634)</f>
        <v/>
      </c>
      <c r="D1634" s="27" t="str">
        <f>IFERROR(VLOOKUP('RAW Transactions'!D1634,'RAW Transactions'!$I$8:$J$24,2,FALSE),"")</f>
        <v/>
      </c>
      <c r="E1634" s="33" t="str">
        <f>IF('RAW Transactions'!E1634="","",'RAW Transactions'!E1634)</f>
        <v/>
      </c>
      <c r="F1634" s="33" t="str">
        <f>IFERROR(IF('RAW Transactions'!F1634="","",IF('RAW Transactions'!F1634/'RAW Transactions'!$J$3=0,G1634/E1634,'RAW Transactions'!F1634/'RAW Transactions'!$J$3)),0)</f>
        <v/>
      </c>
      <c r="G1634" s="32" t="str">
        <f>IF('RAW Transactions'!G1634="","",'RAW Transactions'!G1634)</f>
        <v/>
      </c>
    </row>
    <row r="1635" spans="1:7" x14ac:dyDescent="0.2">
      <c r="A1635" s="3" t="str">
        <f>IF('RAW Transactions'!A1635="","",'RAW Transactions'!A1635)</f>
        <v/>
      </c>
      <c r="B1635" s="26" t="str">
        <f>IF('RAW Transactions'!B1635="","",'RAW Transactions'!B1635)</f>
        <v/>
      </c>
      <c r="C1635" s="26" t="str">
        <f>IF('RAW Transactions'!C1635="","",'RAW Transactions'!C1635)</f>
        <v/>
      </c>
      <c r="D1635" s="27" t="str">
        <f>IFERROR(VLOOKUP('RAW Transactions'!D1635,'RAW Transactions'!$I$8:$J$24,2,FALSE),"")</f>
        <v/>
      </c>
      <c r="E1635" s="33" t="str">
        <f>IF('RAW Transactions'!E1635="","",'RAW Transactions'!E1635)</f>
        <v/>
      </c>
      <c r="F1635" s="33" t="str">
        <f>IFERROR(IF('RAW Transactions'!F1635="","",IF('RAW Transactions'!F1635/'RAW Transactions'!$J$3=0,G1635/E1635,'RAW Transactions'!F1635/'RAW Transactions'!$J$3)),0)</f>
        <v/>
      </c>
      <c r="G1635" s="32" t="str">
        <f>IF('RAW Transactions'!G1635="","",'RAW Transactions'!G1635)</f>
        <v/>
      </c>
    </row>
    <row r="1636" spans="1:7" x14ac:dyDescent="0.2">
      <c r="A1636" s="3" t="str">
        <f>IF('RAW Transactions'!A1636="","",'RAW Transactions'!A1636)</f>
        <v/>
      </c>
      <c r="B1636" s="26" t="str">
        <f>IF('RAW Transactions'!B1636="","",'RAW Transactions'!B1636)</f>
        <v/>
      </c>
      <c r="C1636" s="26" t="str">
        <f>IF('RAW Transactions'!C1636="","",'RAW Transactions'!C1636)</f>
        <v/>
      </c>
      <c r="D1636" s="27" t="str">
        <f>IFERROR(VLOOKUP('RAW Transactions'!D1636,'RAW Transactions'!$I$8:$J$24,2,FALSE),"")</f>
        <v/>
      </c>
      <c r="E1636" s="33" t="str">
        <f>IF('RAW Transactions'!E1636="","",'RAW Transactions'!E1636)</f>
        <v/>
      </c>
      <c r="F1636" s="33" t="str">
        <f>IFERROR(IF('RAW Transactions'!F1636="","",IF('RAW Transactions'!F1636/'RAW Transactions'!$J$3=0,G1636/E1636,'RAW Transactions'!F1636/'RAW Transactions'!$J$3)),0)</f>
        <v/>
      </c>
      <c r="G1636" s="32" t="str">
        <f>IF('RAW Transactions'!G1636="","",'RAW Transactions'!G1636)</f>
        <v/>
      </c>
    </row>
    <row r="1637" spans="1:7" x14ac:dyDescent="0.2">
      <c r="A1637" s="3" t="str">
        <f>IF('RAW Transactions'!A1637="","",'RAW Transactions'!A1637)</f>
        <v/>
      </c>
      <c r="B1637" s="26" t="str">
        <f>IF('RAW Transactions'!B1637="","",'RAW Transactions'!B1637)</f>
        <v/>
      </c>
      <c r="C1637" s="26" t="str">
        <f>IF('RAW Transactions'!C1637="","",'RAW Transactions'!C1637)</f>
        <v/>
      </c>
      <c r="D1637" s="27" t="str">
        <f>IFERROR(VLOOKUP('RAW Transactions'!D1637,'RAW Transactions'!$I$8:$J$24,2,FALSE),"")</f>
        <v/>
      </c>
      <c r="E1637" s="33" t="str">
        <f>IF('RAW Transactions'!E1637="","",'RAW Transactions'!E1637)</f>
        <v/>
      </c>
      <c r="F1637" s="33" t="str">
        <f>IFERROR(IF('RAW Transactions'!F1637="","",IF('RAW Transactions'!F1637/'RAW Transactions'!$J$3=0,G1637/E1637,'RAW Transactions'!F1637/'RAW Transactions'!$J$3)),0)</f>
        <v/>
      </c>
      <c r="G1637" s="32" t="str">
        <f>IF('RAW Transactions'!G1637="","",'RAW Transactions'!G1637)</f>
        <v/>
      </c>
    </row>
    <row r="1638" spans="1:7" x14ac:dyDescent="0.2">
      <c r="A1638" s="3" t="str">
        <f>IF('RAW Transactions'!A1638="","",'RAW Transactions'!A1638)</f>
        <v/>
      </c>
      <c r="B1638" s="26" t="str">
        <f>IF('RAW Transactions'!B1638="","",'RAW Transactions'!B1638)</f>
        <v/>
      </c>
      <c r="C1638" s="26" t="str">
        <f>IF('RAW Transactions'!C1638="","",'RAW Transactions'!C1638)</f>
        <v/>
      </c>
      <c r="D1638" s="27" t="str">
        <f>IFERROR(VLOOKUP('RAW Transactions'!D1638,'RAW Transactions'!$I$8:$J$24,2,FALSE),"")</f>
        <v/>
      </c>
      <c r="E1638" s="33" t="str">
        <f>IF('RAW Transactions'!E1638="","",'RAW Transactions'!E1638)</f>
        <v/>
      </c>
      <c r="F1638" s="33" t="str">
        <f>IFERROR(IF('RAW Transactions'!F1638="","",IF('RAW Transactions'!F1638/'RAW Transactions'!$J$3=0,G1638/E1638,'RAW Transactions'!F1638/'RAW Transactions'!$J$3)),0)</f>
        <v/>
      </c>
      <c r="G1638" s="32" t="str">
        <f>IF('RAW Transactions'!G1638="","",'RAW Transactions'!G1638)</f>
        <v/>
      </c>
    </row>
    <row r="1639" spans="1:7" x14ac:dyDescent="0.2">
      <c r="A1639" s="3" t="str">
        <f>IF('RAW Transactions'!A1639="","",'RAW Transactions'!A1639)</f>
        <v/>
      </c>
      <c r="B1639" s="26" t="str">
        <f>IF('RAW Transactions'!B1639="","",'RAW Transactions'!B1639)</f>
        <v/>
      </c>
      <c r="C1639" s="26" t="str">
        <f>IF('RAW Transactions'!C1639="","",'RAW Transactions'!C1639)</f>
        <v/>
      </c>
      <c r="D1639" s="27" t="str">
        <f>IFERROR(VLOOKUP('RAW Transactions'!D1639,'RAW Transactions'!$I$8:$J$24,2,FALSE),"")</f>
        <v/>
      </c>
      <c r="E1639" s="33" t="str">
        <f>IF('RAW Transactions'!E1639="","",'RAW Transactions'!E1639)</f>
        <v/>
      </c>
      <c r="F1639" s="33" t="str">
        <f>IFERROR(IF('RAW Transactions'!F1639="","",IF('RAW Transactions'!F1639/'RAW Transactions'!$J$3=0,G1639/E1639,'RAW Transactions'!F1639/'RAW Transactions'!$J$3)),0)</f>
        <v/>
      </c>
      <c r="G1639" s="32" t="str">
        <f>IF('RAW Transactions'!G1639="","",'RAW Transactions'!G1639)</f>
        <v/>
      </c>
    </row>
    <row r="1640" spans="1:7" x14ac:dyDescent="0.2">
      <c r="A1640" s="3" t="str">
        <f>IF('RAW Transactions'!A1640="","",'RAW Transactions'!A1640)</f>
        <v/>
      </c>
      <c r="B1640" s="26" t="str">
        <f>IF('RAW Transactions'!B1640="","",'RAW Transactions'!B1640)</f>
        <v/>
      </c>
      <c r="C1640" s="26" t="str">
        <f>IF('RAW Transactions'!C1640="","",'RAW Transactions'!C1640)</f>
        <v/>
      </c>
      <c r="D1640" s="27" t="str">
        <f>IFERROR(VLOOKUP('RAW Transactions'!D1640,'RAW Transactions'!$I$8:$J$24,2,FALSE),"")</f>
        <v/>
      </c>
      <c r="E1640" s="33" t="str">
        <f>IF('RAW Transactions'!E1640="","",'RAW Transactions'!E1640)</f>
        <v/>
      </c>
      <c r="F1640" s="33" t="str">
        <f>IFERROR(IF('RAW Transactions'!F1640="","",IF('RAW Transactions'!F1640/'RAW Transactions'!$J$3=0,G1640/E1640,'RAW Transactions'!F1640/'RAW Transactions'!$J$3)),0)</f>
        <v/>
      </c>
      <c r="G1640" s="32" t="str">
        <f>IF('RAW Transactions'!G1640="","",'RAW Transactions'!G1640)</f>
        <v/>
      </c>
    </row>
    <row r="1641" spans="1:7" x14ac:dyDescent="0.2">
      <c r="A1641" s="3" t="str">
        <f>IF('RAW Transactions'!A1641="","",'RAW Transactions'!A1641)</f>
        <v/>
      </c>
      <c r="B1641" s="26" t="str">
        <f>IF('RAW Transactions'!B1641="","",'RAW Transactions'!B1641)</f>
        <v/>
      </c>
      <c r="C1641" s="26" t="str">
        <f>IF('RAW Transactions'!C1641="","",'RAW Transactions'!C1641)</f>
        <v/>
      </c>
      <c r="D1641" s="27" t="str">
        <f>IFERROR(VLOOKUP('RAW Transactions'!D1641,'RAW Transactions'!$I$8:$J$24,2,FALSE),"")</f>
        <v/>
      </c>
      <c r="E1641" s="33" t="str">
        <f>IF('RAW Transactions'!E1641="","",'RAW Transactions'!E1641)</f>
        <v/>
      </c>
      <c r="F1641" s="33" t="str">
        <f>IFERROR(IF('RAW Transactions'!F1641="","",IF('RAW Transactions'!F1641/'RAW Transactions'!$J$3=0,G1641/E1641,'RAW Transactions'!F1641/'RAW Transactions'!$J$3)),0)</f>
        <v/>
      </c>
      <c r="G1641" s="32" t="str">
        <f>IF('RAW Transactions'!G1641="","",'RAW Transactions'!G1641)</f>
        <v/>
      </c>
    </row>
    <row r="1642" spans="1:7" x14ac:dyDescent="0.2">
      <c r="A1642" s="3" t="str">
        <f>IF('RAW Transactions'!A1642="","",'RAW Transactions'!A1642)</f>
        <v/>
      </c>
      <c r="B1642" s="26" t="str">
        <f>IF('RAW Transactions'!B1642="","",'RAW Transactions'!B1642)</f>
        <v/>
      </c>
      <c r="C1642" s="26" t="str">
        <f>IF('RAW Transactions'!C1642="","",'RAW Transactions'!C1642)</f>
        <v/>
      </c>
      <c r="D1642" s="27" t="str">
        <f>IFERROR(VLOOKUP('RAW Transactions'!D1642,'RAW Transactions'!$I$8:$J$24,2,FALSE),"")</f>
        <v/>
      </c>
      <c r="E1642" s="33" t="str">
        <f>IF('RAW Transactions'!E1642="","",'RAW Transactions'!E1642)</f>
        <v/>
      </c>
      <c r="F1642" s="33" t="str">
        <f>IFERROR(IF('RAW Transactions'!F1642="","",IF('RAW Transactions'!F1642/'RAW Transactions'!$J$3=0,G1642/E1642,'RAW Transactions'!F1642/'RAW Transactions'!$J$3)),0)</f>
        <v/>
      </c>
      <c r="G1642" s="32" t="str">
        <f>IF('RAW Transactions'!G1642="","",'RAW Transactions'!G1642)</f>
        <v/>
      </c>
    </row>
    <row r="1643" spans="1:7" x14ac:dyDescent="0.2">
      <c r="A1643" s="3" t="str">
        <f>IF('RAW Transactions'!A1643="","",'RAW Transactions'!A1643)</f>
        <v/>
      </c>
      <c r="B1643" s="26" t="str">
        <f>IF('RAW Transactions'!B1643="","",'RAW Transactions'!B1643)</f>
        <v/>
      </c>
      <c r="C1643" s="26" t="str">
        <f>IF('RAW Transactions'!C1643="","",'RAW Transactions'!C1643)</f>
        <v/>
      </c>
      <c r="D1643" s="27" t="str">
        <f>IFERROR(VLOOKUP('RAW Transactions'!D1643,'RAW Transactions'!$I$8:$J$24,2,FALSE),"")</f>
        <v/>
      </c>
      <c r="E1643" s="33" t="str">
        <f>IF('RAW Transactions'!E1643="","",'RAW Transactions'!E1643)</f>
        <v/>
      </c>
      <c r="F1643" s="33" t="str">
        <f>IFERROR(IF('RAW Transactions'!F1643="","",IF('RAW Transactions'!F1643/'RAW Transactions'!$J$3=0,G1643/E1643,'RAW Transactions'!F1643/'RAW Transactions'!$J$3)),0)</f>
        <v/>
      </c>
      <c r="G1643" s="32" t="str">
        <f>IF('RAW Transactions'!G1643="","",'RAW Transactions'!G1643)</f>
        <v/>
      </c>
    </row>
    <row r="1644" spans="1:7" x14ac:dyDescent="0.2">
      <c r="A1644" s="3" t="str">
        <f>IF('RAW Transactions'!A1644="","",'RAW Transactions'!A1644)</f>
        <v/>
      </c>
      <c r="B1644" s="26" t="str">
        <f>IF('RAW Transactions'!B1644="","",'RAW Transactions'!B1644)</f>
        <v/>
      </c>
      <c r="C1644" s="26" t="str">
        <f>IF('RAW Transactions'!C1644="","",'RAW Transactions'!C1644)</f>
        <v/>
      </c>
      <c r="D1644" s="27" t="str">
        <f>IFERROR(VLOOKUP('RAW Transactions'!D1644,'RAW Transactions'!$I$8:$J$24,2,FALSE),"")</f>
        <v/>
      </c>
      <c r="E1644" s="33" t="str">
        <f>IF('RAW Transactions'!E1644="","",'RAW Transactions'!E1644)</f>
        <v/>
      </c>
      <c r="F1644" s="33" t="str">
        <f>IFERROR(IF('RAW Transactions'!F1644="","",IF('RAW Transactions'!F1644/'RAW Transactions'!$J$3=0,G1644/E1644,'RAW Transactions'!F1644/'RAW Transactions'!$J$3)),0)</f>
        <v/>
      </c>
      <c r="G1644" s="32" t="str">
        <f>IF('RAW Transactions'!G1644="","",'RAW Transactions'!G1644)</f>
        <v/>
      </c>
    </row>
    <row r="1645" spans="1:7" x14ac:dyDescent="0.2">
      <c r="A1645" s="3" t="str">
        <f>IF('RAW Transactions'!A1645="","",'RAW Transactions'!A1645)</f>
        <v/>
      </c>
      <c r="B1645" s="26" t="str">
        <f>IF('RAW Transactions'!B1645="","",'RAW Transactions'!B1645)</f>
        <v/>
      </c>
      <c r="C1645" s="26" t="str">
        <f>IF('RAW Transactions'!C1645="","",'RAW Transactions'!C1645)</f>
        <v/>
      </c>
      <c r="D1645" s="27" t="str">
        <f>IFERROR(VLOOKUP('RAW Transactions'!D1645,'RAW Transactions'!$I$8:$J$24,2,FALSE),"")</f>
        <v/>
      </c>
      <c r="E1645" s="33" t="str">
        <f>IF('RAW Transactions'!E1645="","",'RAW Transactions'!E1645)</f>
        <v/>
      </c>
      <c r="F1645" s="33" t="str">
        <f>IFERROR(IF('RAW Transactions'!F1645="","",IF('RAW Transactions'!F1645/'RAW Transactions'!$J$3=0,G1645/E1645,'RAW Transactions'!F1645/'RAW Transactions'!$J$3)),0)</f>
        <v/>
      </c>
      <c r="G1645" s="32" t="str">
        <f>IF('RAW Transactions'!G1645="","",'RAW Transactions'!G1645)</f>
        <v/>
      </c>
    </row>
    <row r="1646" spans="1:7" x14ac:dyDescent="0.2">
      <c r="A1646" s="3" t="str">
        <f>IF('RAW Transactions'!A1646="","",'RAW Transactions'!A1646)</f>
        <v/>
      </c>
      <c r="B1646" s="26" t="str">
        <f>IF('RAW Transactions'!B1646="","",'RAW Transactions'!B1646)</f>
        <v/>
      </c>
      <c r="C1646" s="26" t="str">
        <f>IF('RAW Transactions'!C1646="","",'RAW Transactions'!C1646)</f>
        <v/>
      </c>
      <c r="D1646" s="27" t="str">
        <f>IFERROR(VLOOKUP('RAW Transactions'!D1646,'RAW Transactions'!$I$8:$J$24,2,FALSE),"")</f>
        <v/>
      </c>
      <c r="E1646" s="33" t="str">
        <f>IF('RAW Transactions'!E1646="","",'RAW Transactions'!E1646)</f>
        <v/>
      </c>
      <c r="F1646" s="33" t="str">
        <f>IFERROR(IF('RAW Transactions'!F1646="","",IF('RAW Transactions'!F1646/'RAW Transactions'!$J$3=0,G1646/E1646,'RAW Transactions'!F1646/'RAW Transactions'!$J$3)),0)</f>
        <v/>
      </c>
      <c r="G1646" s="32" t="str">
        <f>IF('RAW Transactions'!G1646="","",'RAW Transactions'!G1646)</f>
        <v/>
      </c>
    </row>
    <row r="1647" spans="1:7" x14ac:dyDescent="0.2">
      <c r="A1647" s="3" t="str">
        <f>IF('RAW Transactions'!A1647="","",'RAW Transactions'!A1647)</f>
        <v/>
      </c>
      <c r="B1647" s="26" t="str">
        <f>IF('RAW Transactions'!B1647="","",'RAW Transactions'!B1647)</f>
        <v/>
      </c>
      <c r="C1647" s="26" t="str">
        <f>IF('RAW Transactions'!C1647="","",'RAW Transactions'!C1647)</f>
        <v/>
      </c>
      <c r="D1647" s="27" t="str">
        <f>IFERROR(VLOOKUP('RAW Transactions'!D1647,'RAW Transactions'!$I$8:$J$24,2,FALSE),"")</f>
        <v/>
      </c>
      <c r="E1647" s="33" t="str">
        <f>IF('RAW Transactions'!E1647="","",'RAW Transactions'!E1647)</f>
        <v/>
      </c>
      <c r="F1647" s="33" t="str">
        <f>IFERROR(IF('RAW Transactions'!F1647="","",IF('RAW Transactions'!F1647/'RAW Transactions'!$J$3=0,G1647/E1647,'RAW Transactions'!F1647/'RAW Transactions'!$J$3)),0)</f>
        <v/>
      </c>
      <c r="G1647" s="32" t="str">
        <f>IF('RAW Transactions'!G1647="","",'RAW Transactions'!G1647)</f>
        <v/>
      </c>
    </row>
    <row r="1648" spans="1:7" x14ac:dyDescent="0.2">
      <c r="A1648" s="3" t="str">
        <f>IF('RAW Transactions'!A1648="","",'RAW Transactions'!A1648)</f>
        <v/>
      </c>
      <c r="B1648" s="26" t="str">
        <f>IF('RAW Transactions'!B1648="","",'RAW Transactions'!B1648)</f>
        <v/>
      </c>
      <c r="C1648" s="26" t="str">
        <f>IF('RAW Transactions'!C1648="","",'RAW Transactions'!C1648)</f>
        <v/>
      </c>
      <c r="D1648" s="27" t="str">
        <f>IFERROR(VLOOKUP('RAW Transactions'!D1648,'RAW Transactions'!$I$8:$J$24,2,FALSE),"")</f>
        <v/>
      </c>
      <c r="E1648" s="33" t="str">
        <f>IF('RAW Transactions'!E1648="","",'RAW Transactions'!E1648)</f>
        <v/>
      </c>
      <c r="F1648" s="33" t="str">
        <f>IFERROR(IF('RAW Transactions'!F1648="","",IF('RAW Transactions'!F1648/'RAW Transactions'!$J$3=0,G1648/E1648,'RAW Transactions'!F1648/'RAW Transactions'!$J$3)),0)</f>
        <v/>
      </c>
      <c r="G1648" s="32" t="str">
        <f>IF('RAW Transactions'!G1648="","",'RAW Transactions'!G1648)</f>
        <v/>
      </c>
    </row>
    <row r="1649" spans="1:7" x14ac:dyDescent="0.2">
      <c r="A1649" s="3" t="str">
        <f>IF('RAW Transactions'!A1649="","",'RAW Transactions'!A1649)</f>
        <v/>
      </c>
      <c r="B1649" s="26" t="str">
        <f>IF('RAW Transactions'!B1649="","",'RAW Transactions'!B1649)</f>
        <v/>
      </c>
      <c r="C1649" s="26" t="str">
        <f>IF('RAW Transactions'!C1649="","",'RAW Transactions'!C1649)</f>
        <v/>
      </c>
      <c r="D1649" s="27" t="str">
        <f>IFERROR(VLOOKUP('RAW Transactions'!D1649,'RAW Transactions'!$I$8:$J$24,2,FALSE),"")</f>
        <v/>
      </c>
      <c r="E1649" s="33" t="str">
        <f>IF('RAW Transactions'!E1649="","",'RAW Transactions'!E1649)</f>
        <v/>
      </c>
      <c r="F1649" s="33" t="str">
        <f>IFERROR(IF('RAW Transactions'!F1649="","",IF('RAW Transactions'!F1649/'RAW Transactions'!$J$3=0,G1649/E1649,'RAW Transactions'!F1649/'RAW Transactions'!$J$3)),0)</f>
        <v/>
      </c>
      <c r="G1649" s="32" t="str">
        <f>IF('RAW Transactions'!G1649="","",'RAW Transactions'!G1649)</f>
        <v/>
      </c>
    </row>
    <row r="1650" spans="1:7" x14ac:dyDescent="0.2">
      <c r="A1650" s="3" t="str">
        <f>IF('RAW Transactions'!A1650="","",'RAW Transactions'!A1650)</f>
        <v/>
      </c>
      <c r="B1650" s="26" t="str">
        <f>IF('RAW Transactions'!B1650="","",'RAW Transactions'!B1650)</f>
        <v/>
      </c>
      <c r="C1650" s="26" t="str">
        <f>IF('RAW Transactions'!C1650="","",'RAW Transactions'!C1650)</f>
        <v/>
      </c>
      <c r="D1650" s="27" t="str">
        <f>IFERROR(VLOOKUP('RAW Transactions'!D1650,'RAW Transactions'!$I$8:$J$24,2,FALSE),"")</f>
        <v/>
      </c>
      <c r="E1650" s="33" t="str">
        <f>IF('RAW Transactions'!E1650="","",'RAW Transactions'!E1650)</f>
        <v/>
      </c>
      <c r="F1650" s="33" t="str">
        <f>IFERROR(IF('RAW Transactions'!F1650="","",IF('RAW Transactions'!F1650/'RAW Transactions'!$J$3=0,G1650/E1650,'RAW Transactions'!F1650/'RAW Transactions'!$J$3)),0)</f>
        <v/>
      </c>
      <c r="G1650" s="32" t="str">
        <f>IF('RAW Transactions'!G1650="","",'RAW Transactions'!G1650)</f>
        <v/>
      </c>
    </row>
    <row r="1651" spans="1:7" x14ac:dyDescent="0.2">
      <c r="A1651" s="3" t="str">
        <f>IF('RAW Transactions'!A1651="","",'RAW Transactions'!A1651)</f>
        <v/>
      </c>
      <c r="B1651" s="26" t="str">
        <f>IF('RAW Transactions'!B1651="","",'RAW Transactions'!B1651)</f>
        <v/>
      </c>
      <c r="C1651" s="26" t="str">
        <f>IF('RAW Transactions'!C1651="","",'RAW Transactions'!C1651)</f>
        <v/>
      </c>
      <c r="D1651" s="27" t="str">
        <f>IFERROR(VLOOKUP('RAW Transactions'!D1651,'RAW Transactions'!$I$8:$J$24,2,FALSE),"")</f>
        <v/>
      </c>
      <c r="E1651" s="33" t="str">
        <f>IF('RAW Transactions'!E1651="","",'RAW Transactions'!E1651)</f>
        <v/>
      </c>
      <c r="F1651" s="33" t="str">
        <f>IFERROR(IF('RAW Transactions'!F1651="","",IF('RAW Transactions'!F1651/'RAW Transactions'!$J$3=0,G1651/E1651,'RAW Transactions'!F1651/'RAW Transactions'!$J$3)),0)</f>
        <v/>
      </c>
      <c r="G1651" s="32" t="str">
        <f>IF('RAW Transactions'!G1651="","",'RAW Transactions'!G1651)</f>
        <v/>
      </c>
    </row>
    <row r="1652" spans="1:7" x14ac:dyDescent="0.2">
      <c r="A1652" s="3" t="str">
        <f>IF('RAW Transactions'!A1652="","",'RAW Transactions'!A1652)</f>
        <v/>
      </c>
      <c r="B1652" s="26" t="str">
        <f>IF('RAW Transactions'!B1652="","",'RAW Transactions'!B1652)</f>
        <v/>
      </c>
      <c r="C1652" s="26" t="str">
        <f>IF('RAW Transactions'!C1652="","",'RAW Transactions'!C1652)</f>
        <v/>
      </c>
      <c r="D1652" s="27" t="str">
        <f>IFERROR(VLOOKUP('RAW Transactions'!D1652,'RAW Transactions'!$I$8:$J$24,2,FALSE),"")</f>
        <v/>
      </c>
      <c r="E1652" s="33" t="str">
        <f>IF('RAW Transactions'!E1652="","",'RAW Transactions'!E1652)</f>
        <v/>
      </c>
      <c r="F1652" s="33" t="str">
        <f>IFERROR(IF('RAW Transactions'!F1652="","",IF('RAW Transactions'!F1652/'RAW Transactions'!$J$3=0,G1652/E1652,'RAW Transactions'!F1652/'RAW Transactions'!$J$3)),0)</f>
        <v/>
      </c>
      <c r="G1652" s="32" t="str">
        <f>IF('RAW Transactions'!G1652="","",'RAW Transactions'!G1652)</f>
        <v/>
      </c>
    </row>
    <row r="1653" spans="1:7" x14ac:dyDescent="0.2">
      <c r="A1653" s="3" t="str">
        <f>IF('RAW Transactions'!A1653="","",'RAW Transactions'!A1653)</f>
        <v/>
      </c>
      <c r="B1653" s="26" t="str">
        <f>IF('RAW Transactions'!B1653="","",'RAW Transactions'!B1653)</f>
        <v/>
      </c>
      <c r="C1653" s="26" t="str">
        <f>IF('RAW Transactions'!C1653="","",'RAW Transactions'!C1653)</f>
        <v/>
      </c>
      <c r="D1653" s="27" t="str">
        <f>IFERROR(VLOOKUP('RAW Transactions'!D1653,'RAW Transactions'!$I$8:$J$24,2,FALSE),"")</f>
        <v/>
      </c>
      <c r="E1653" s="33" t="str">
        <f>IF('RAW Transactions'!E1653="","",'RAW Transactions'!E1653)</f>
        <v/>
      </c>
      <c r="F1653" s="33" t="str">
        <f>IFERROR(IF('RAW Transactions'!F1653="","",IF('RAW Transactions'!F1653/'RAW Transactions'!$J$3=0,G1653/E1653,'RAW Transactions'!F1653/'RAW Transactions'!$J$3)),0)</f>
        <v/>
      </c>
      <c r="G1653" s="32" t="str">
        <f>IF('RAW Transactions'!G1653="","",'RAW Transactions'!G1653)</f>
        <v/>
      </c>
    </row>
    <row r="1654" spans="1:7" x14ac:dyDescent="0.2">
      <c r="A1654" s="3" t="str">
        <f>IF('RAW Transactions'!A1654="","",'RAW Transactions'!A1654)</f>
        <v/>
      </c>
      <c r="B1654" s="26" t="str">
        <f>IF('RAW Transactions'!B1654="","",'RAW Transactions'!B1654)</f>
        <v/>
      </c>
      <c r="C1654" s="26" t="str">
        <f>IF('RAW Transactions'!C1654="","",'RAW Transactions'!C1654)</f>
        <v/>
      </c>
      <c r="D1654" s="27" t="str">
        <f>IFERROR(VLOOKUP('RAW Transactions'!D1654,'RAW Transactions'!$I$8:$J$24,2,FALSE),"")</f>
        <v/>
      </c>
      <c r="E1654" s="33" t="str">
        <f>IF('RAW Transactions'!E1654="","",'RAW Transactions'!E1654)</f>
        <v/>
      </c>
      <c r="F1654" s="33" t="str">
        <f>IFERROR(IF('RAW Transactions'!F1654="","",IF('RAW Transactions'!F1654/'RAW Transactions'!$J$3=0,G1654/E1654,'RAW Transactions'!F1654/'RAW Transactions'!$J$3)),0)</f>
        <v/>
      </c>
      <c r="G1654" s="32" t="str">
        <f>IF('RAW Transactions'!G1654="","",'RAW Transactions'!G1654)</f>
        <v/>
      </c>
    </row>
    <row r="1655" spans="1:7" x14ac:dyDescent="0.2">
      <c r="A1655" s="3" t="str">
        <f>IF('RAW Transactions'!A1655="","",'RAW Transactions'!A1655)</f>
        <v/>
      </c>
      <c r="B1655" s="26" t="str">
        <f>IF('RAW Transactions'!B1655="","",'RAW Transactions'!B1655)</f>
        <v/>
      </c>
      <c r="C1655" s="26" t="str">
        <f>IF('RAW Transactions'!C1655="","",'RAW Transactions'!C1655)</f>
        <v/>
      </c>
      <c r="D1655" s="27" t="str">
        <f>IFERROR(VLOOKUP('RAW Transactions'!D1655,'RAW Transactions'!$I$8:$J$24,2,FALSE),"")</f>
        <v/>
      </c>
      <c r="E1655" s="33" t="str">
        <f>IF('RAW Transactions'!E1655="","",'RAW Transactions'!E1655)</f>
        <v/>
      </c>
      <c r="F1655" s="33" t="str">
        <f>IFERROR(IF('RAW Transactions'!F1655="","",IF('RAW Transactions'!F1655/'RAW Transactions'!$J$3=0,G1655/E1655,'RAW Transactions'!F1655/'RAW Transactions'!$J$3)),0)</f>
        <v/>
      </c>
      <c r="G1655" s="32" t="str">
        <f>IF('RAW Transactions'!G1655="","",'RAW Transactions'!G1655)</f>
        <v/>
      </c>
    </row>
    <row r="1656" spans="1:7" x14ac:dyDescent="0.2">
      <c r="A1656" s="3" t="str">
        <f>IF('RAW Transactions'!A1656="","",'RAW Transactions'!A1656)</f>
        <v/>
      </c>
      <c r="B1656" s="26" t="str">
        <f>IF('RAW Transactions'!B1656="","",'RAW Transactions'!B1656)</f>
        <v/>
      </c>
      <c r="C1656" s="26" t="str">
        <f>IF('RAW Transactions'!C1656="","",'RAW Transactions'!C1656)</f>
        <v/>
      </c>
      <c r="D1656" s="27" t="str">
        <f>IFERROR(VLOOKUP('RAW Transactions'!D1656,'RAW Transactions'!$I$8:$J$24,2,FALSE),"")</f>
        <v/>
      </c>
      <c r="E1656" s="33" t="str">
        <f>IF('RAW Transactions'!E1656="","",'RAW Transactions'!E1656)</f>
        <v/>
      </c>
      <c r="F1656" s="33" t="str">
        <f>IFERROR(IF('RAW Transactions'!F1656="","",IF('RAW Transactions'!F1656/'RAW Transactions'!$J$3=0,G1656/E1656,'RAW Transactions'!F1656/'RAW Transactions'!$J$3)),0)</f>
        <v/>
      </c>
      <c r="G1656" s="32" t="str">
        <f>IF('RAW Transactions'!G1656="","",'RAW Transactions'!G1656)</f>
        <v/>
      </c>
    </row>
    <row r="1657" spans="1:7" x14ac:dyDescent="0.2">
      <c r="A1657" s="3" t="str">
        <f>IF('RAW Transactions'!A1657="","",'RAW Transactions'!A1657)</f>
        <v/>
      </c>
      <c r="B1657" s="26" t="str">
        <f>IF('RAW Transactions'!B1657="","",'RAW Transactions'!B1657)</f>
        <v/>
      </c>
      <c r="C1657" s="26" t="str">
        <f>IF('RAW Transactions'!C1657="","",'RAW Transactions'!C1657)</f>
        <v/>
      </c>
      <c r="D1657" s="27" t="str">
        <f>IFERROR(VLOOKUP('RAW Transactions'!D1657,'RAW Transactions'!$I$8:$J$24,2,FALSE),"")</f>
        <v/>
      </c>
      <c r="E1657" s="33" t="str">
        <f>IF('RAW Transactions'!E1657="","",'RAW Transactions'!E1657)</f>
        <v/>
      </c>
      <c r="F1657" s="33" t="str">
        <f>IFERROR(IF('RAW Transactions'!F1657="","",IF('RAW Transactions'!F1657/'RAW Transactions'!$J$3=0,G1657/E1657,'RAW Transactions'!F1657/'RAW Transactions'!$J$3)),0)</f>
        <v/>
      </c>
      <c r="G1657" s="32" t="str">
        <f>IF('RAW Transactions'!G1657="","",'RAW Transactions'!G1657)</f>
        <v/>
      </c>
    </row>
    <row r="1658" spans="1:7" x14ac:dyDescent="0.2">
      <c r="A1658" s="3" t="str">
        <f>IF('RAW Transactions'!A1658="","",'RAW Transactions'!A1658)</f>
        <v/>
      </c>
      <c r="B1658" s="26" t="str">
        <f>IF('RAW Transactions'!B1658="","",'RAW Transactions'!B1658)</f>
        <v/>
      </c>
      <c r="C1658" s="26" t="str">
        <f>IF('RAW Transactions'!C1658="","",'RAW Transactions'!C1658)</f>
        <v/>
      </c>
      <c r="D1658" s="27" t="str">
        <f>IFERROR(VLOOKUP('RAW Transactions'!D1658,'RAW Transactions'!$I$8:$J$24,2,FALSE),"")</f>
        <v/>
      </c>
      <c r="E1658" s="33" t="str">
        <f>IF('RAW Transactions'!E1658="","",'RAW Transactions'!E1658)</f>
        <v/>
      </c>
      <c r="F1658" s="33" t="str">
        <f>IFERROR(IF('RAW Transactions'!F1658="","",IF('RAW Transactions'!F1658/'RAW Transactions'!$J$3=0,G1658/E1658,'RAW Transactions'!F1658/'RAW Transactions'!$J$3)),0)</f>
        <v/>
      </c>
      <c r="G1658" s="32" t="str">
        <f>IF('RAW Transactions'!G1658="","",'RAW Transactions'!G1658)</f>
        <v/>
      </c>
    </row>
    <row r="1659" spans="1:7" x14ac:dyDescent="0.2">
      <c r="A1659" s="3" t="str">
        <f>IF('RAW Transactions'!A1659="","",'RAW Transactions'!A1659)</f>
        <v/>
      </c>
      <c r="B1659" s="26" t="str">
        <f>IF('RAW Transactions'!B1659="","",'RAW Transactions'!B1659)</f>
        <v/>
      </c>
      <c r="C1659" s="26" t="str">
        <f>IF('RAW Transactions'!C1659="","",'RAW Transactions'!C1659)</f>
        <v/>
      </c>
      <c r="D1659" s="27" t="str">
        <f>IFERROR(VLOOKUP('RAW Transactions'!D1659,'RAW Transactions'!$I$8:$J$24,2,FALSE),"")</f>
        <v/>
      </c>
      <c r="E1659" s="33" t="str">
        <f>IF('RAW Transactions'!E1659="","",'RAW Transactions'!E1659)</f>
        <v/>
      </c>
      <c r="F1659" s="33" t="str">
        <f>IFERROR(IF('RAW Transactions'!F1659="","",IF('RAW Transactions'!F1659/'RAW Transactions'!$J$3=0,G1659/E1659,'RAW Transactions'!F1659/'RAW Transactions'!$J$3)),0)</f>
        <v/>
      </c>
      <c r="G1659" s="32" t="str">
        <f>IF('RAW Transactions'!G1659="","",'RAW Transactions'!G1659)</f>
        <v/>
      </c>
    </row>
    <row r="1660" spans="1:7" x14ac:dyDescent="0.2">
      <c r="A1660" s="3" t="str">
        <f>IF('RAW Transactions'!A1660="","",'RAW Transactions'!A1660)</f>
        <v/>
      </c>
      <c r="B1660" s="26" t="str">
        <f>IF('RAW Transactions'!B1660="","",'RAW Transactions'!B1660)</f>
        <v/>
      </c>
      <c r="C1660" s="26" t="str">
        <f>IF('RAW Transactions'!C1660="","",'RAW Transactions'!C1660)</f>
        <v/>
      </c>
      <c r="D1660" s="27" t="str">
        <f>IFERROR(VLOOKUP('RAW Transactions'!D1660,'RAW Transactions'!$I$8:$J$24,2,FALSE),"")</f>
        <v/>
      </c>
      <c r="E1660" s="33" t="str">
        <f>IF('RAW Transactions'!E1660="","",'RAW Transactions'!E1660)</f>
        <v/>
      </c>
      <c r="F1660" s="33" t="str">
        <f>IFERROR(IF('RAW Transactions'!F1660="","",IF('RAW Transactions'!F1660/'RAW Transactions'!$J$3=0,G1660/E1660,'RAW Transactions'!F1660/'RAW Transactions'!$J$3)),0)</f>
        <v/>
      </c>
      <c r="G1660" s="32" t="str">
        <f>IF('RAW Transactions'!G1660="","",'RAW Transactions'!G1660)</f>
        <v/>
      </c>
    </row>
    <row r="1661" spans="1:7" x14ac:dyDescent="0.2">
      <c r="A1661" s="3" t="str">
        <f>IF('RAW Transactions'!A1661="","",'RAW Transactions'!A1661)</f>
        <v/>
      </c>
      <c r="B1661" s="26" t="str">
        <f>IF('RAW Transactions'!B1661="","",'RAW Transactions'!B1661)</f>
        <v/>
      </c>
      <c r="C1661" s="26" t="str">
        <f>IF('RAW Transactions'!C1661="","",'RAW Transactions'!C1661)</f>
        <v/>
      </c>
      <c r="D1661" s="27" t="str">
        <f>IFERROR(VLOOKUP('RAW Transactions'!D1661,'RAW Transactions'!$I$8:$J$24,2,FALSE),"")</f>
        <v/>
      </c>
      <c r="E1661" s="33" t="str">
        <f>IF('RAW Transactions'!E1661="","",'RAW Transactions'!E1661)</f>
        <v/>
      </c>
      <c r="F1661" s="33" t="str">
        <f>IFERROR(IF('RAW Transactions'!F1661="","",IF('RAW Transactions'!F1661/'RAW Transactions'!$J$3=0,G1661/E1661,'RAW Transactions'!F1661/'RAW Transactions'!$J$3)),0)</f>
        <v/>
      </c>
      <c r="G1661" s="32" t="str">
        <f>IF('RAW Transactions'!G1661="","",'RAW Transactions'!G1661)</f>
        <v/>
      </c>
    </row>
    <row r="1662" spans="1:7" x14ac:dyDescent="0.2">
      <c r="A1662" s="3" t="str">
        <f>IF('RAW Transactions'!A1662="","",'RAW Transactions'!A1662)</f>
        <v/>
      </c>
      <c r="B1662" s="26" t="str">
        <f>IF('RAW Transactions'!B1662="","",'RAW Transactions'!B1662)</f>
        <v/>
      </c>
      <c r="C1662" s="26" t="str">
        <f>IF('RAW Transactions'!C1662="","",'RAW Transactions'!C1662)</f>
        <v/>
      </c>
      <c r="D1662" s="27" t="str">
        <f>IFERROR(VLOOKUP('RAW Transactions'!D1662,'RAW Transactions'!$I$8:$J$24,2,FALSE),"")</f>
        <v/>
      </c>
      <c r="E1662" s="33" t="str">
        <f>IF('RAW Transactions'!E1662="","",'RAW Transactions'!E1662)</f>
        <v/>
      </c>
      <c r="F1662" s="33" t="str">
        <f>IFERROR(IF('RAW Transactions'!F1662="","",IF('RAW Transactions'!F1662/'RAW Transactions'!$J$3=0,G1662/E1662,'RAW Transactions'!F1662/'RAW Transactions'!$J$3)),0)</f>
        <v/>
      </c>
      <c r="G1662" s="32" t="str">
        <f>IF('RAW Transactions'!G1662="","",'RAW Transactions'!G1662)</f>
        <v/>
      </c>
    </row>
    <row r="1663" spans="1:7" x14ac:dyDescent="0.2">
      <c r="A1663" s="3" t="str">
        <f>IF('RAW Transactions'!A1663="","",'RAW Transactions'!A1663)</f>
        <v/>
      </c>
      <c r="B1663" s="26" t="str">
        <f>IF('RAW Transactions'!B1663="","",'RAW Transactions'!B1663)</f>
        <v/>
      </c>
      <c r="C1663" s="26" t="str">
        <f>IF('RAW Transactions'!C1663="","",'RAW Transactions'!C1663)</f>
        <v/>
      </c>
      <c r="D1663" s="27" t="str">
        <f>IFERROR(VLOOKUP('RAW Transactions'!D1663,'RAW Transactions'!$I$8:$J$24,2,FALSE),"")</f>
        <v/>
      </c>
      <c r="E1663" s="33" t="str">
        <f>IF('RAW Transactions'!E1663="","",'RAW Transactions'!E1663)</f>
        <v/>
      </c>
      <c r="F1663" s="33" t="str">
        <f>IFERROR(IF('RAW Transactions'!F1663="","",IF('RAW Transactions'!F1663/'RAW Transactions'!$J$3=0,G1663/E1663,'RAW Transactions'!F1663/'RAW Transactions'!$J$3)),0)</f>
        <v/>
      </c>
      <c r="G1663" s="32" t="str">
        <f>IF('RAW Transactions'!G1663="","",'RAW Transactions'!G1663)</f>
        <v/>
      </c>
    </row>
    <row r="1664" spans="1:7" x14ac:dyDescent="0.2">
      <c r="A1664" s="3" t="str">
        <f>IF('RAW Transactions'!A1664="","",'RAW Transactions'!A1664)</f>
        <v/>
      </c>
      <c r="B1664" s="26" t="str">
        <f>IF('RAW Transactions'!B1664="","",'RAW Transactions'!B1664)</f>
        <v/>
      </c>
      <c r="C1664" s="26" t="str">
        <f>IF('RAW Transactions'!C1664="","",'RAW Transactions'!C1664)</f>
        <v/>
      </c>
      <c r="D1664" s="27" t="str">
        <f>IFERROR(VLOOKUP('RAW Transactions'!D1664,'RAW Transactions'!$I$8:$J$24,2,FALSE),"")</f>
        <v/>
      </c>
      <c r="E1664" s="33" t="str">
        <f>IF('RAW Transactions'!E1664="","",'RAW Transactions'!E1664)</f>
        <v/>
      </c>
      <c r="F1664" s="33" t="str">
        <f>IFERROR(IF('RAW Transactions'!F1664="","",IF('RAW Transactions'!F1664/'RAW Transactions'!$J$3=0,G1664/E1664,'RAW Transactions'!F1664/'RAW Transactions'!$J$3)),0)</f>
        <v/>
      </c>
      <c r="G1664" s="32" t="str">
        <f>IF('RAW Transactions'!G1664="","",'RAW Transactions'!G1664)</f>
        <v/>
      </c>
    </row>
    <row r="1665" spans="1:7" x14ac:dyDescent="0.2">
      <c r="A1665" s="3" t="str">
        <f>IF('RAW Transactions'!A1665="","",'RAW Transactions'!A1665)</f>
        <v/>
      </c>
      <c r="B1665" s="26" t="str">
        <f>IF('RAW Transactions'!B1665="","",'RAW Transactions'!B1665)</f>
        <v/>
      </c>
      <c r="C1665" s="26" t="str">
        <f>IF('RAW Transactions'!C1665="","",'RAW Transactions'!C1665)</f>
        <v/>
      </c>
      <c r="D1665" s="27" t="str">
        <f>IFERROR(VLOOKUP('RAW Transactions'!D1665,'RAW Transactions'!$I$8:$J$24,2,FALSE),"")</f>
        <v/>
      </c>
      <c r="E1665" s="33" t="str">
        <f>IF('RAW Transactions'!E1665="","",'RAW Transactions'!E1665)</f>
        <v/>
      </c>
      <c r="F1665" s="33" t="str">
        <f>IFERROR(IF('RAW Transactions'!F1665="","",IF('RAW Transactions'!F1665/'RAW Transactions'!$J$3=0,G1665/E1665,'RAW Transactions'!F1665/'RAW Transactions'!$J$3)),0)</f>
        <v/>
      </c>
      <c r="G1665" s="32" t="str">
        <f>IF('RAW Transactions'!G1665="","",'RAW Transactions'!G1665)</f>
        <v/>
      </c>
    </row>
    <row r="1666" spans="1:7" x14ac:dyDescent="0.2">
      <c r="A1666" s="3" t="str">
        <f>IF('RAW Transactions'!A1666="","",'RAW Transactions'!A1666)</f>
        <v/>
      </c>
      <c r="B1666" s="26" t="str">
        <f>IF('RAW Transactions'!B1666="","",'RAW Transactions'!B1666)</f>
        <v/>
      </c>
      <c r="C1666" s="26" t="str">
        <f>IF('RAW Transactions'!C1666="","",'RAW Transactions'!C1666)</f>
        <v/>
      </c>
      <c r="D1666" s="27" t="str">
        <f>IFERROR(VLOOKUP('RAW Transactions'!D1666,'RAW Transactions'!$I$8:$J$24,2,FALSE),"")</f>
        <v/>
      </c>
      <c r="E1666" s="33" t="str">
        <f>IF('RAW Transactions'!E1666="","",'RAW Transactions'!E1666)</f>
        <v/>
      </c>
      <c r="F1666" s="33" t="str">
        <f>IFERROR(IF('RAW Transactions'!F1666="","",IF('RAW Transactions'!F1666/'RAW Transactions'!$J$3=0,G1666/E1666,'RAW Transactions'!F1666/'RAW Transactions'!$J$3)),0)</f>
        <v/>
      </c>
      <c r="G1666" s="32" t="str">
        <f>IF('RAW Transactions'!G1666="","",'RAW Transactions'!G1666)</f>
        <v/>
      </c>
    </row>
    <row r="1667" spans="1:7" x14ac:dyDescent="0.2">
      <c r="A1667" s="3" t="str">
        <f>IF('RAW Transactions'!A1667="","",'RAW Transactions'!A1667)</f>
        <v/>
      </c>
      <c r="B1667" s="26" t="str">
        <f>IF('RAW Transactions'!B1667="","",'RAW Transactions'!B1667)</f>
        <v/>
      </c>
      <c r="C1667" s="26" t="str">
        <f>IF('RAW Transactions'!C1667="","",'RAW Transactions'!C1667)</f>
        <v/>
      </c>
      <c r="D1667" s="27" t="str">
        <f>IFERROR(VLOOKUP('RAW Transactions'!D1667,'RAW Transactions'!$I$8:$J$24,2,FALSE),"")</f>
        <v/>
      </c>
      <c r="E1667" s="33" t="str">
        <f>IF('RAW Transactions'!E1667="","",'RAW Transactions'!E1667)</f>
        <v/>
      </c>
      <c r="F1667" s="33" t="str">
        <f>IFERROR(IF('RAW Transactions'!F1667="","",IF('RAW Transactions'!F1667/'RAW Transactions'!$J$3=0,G1667/E1667,'RAW Transactions'!F1667/'RAW Transactions'!$J$3)),0)</f>
        <v/>
      </c>
      <c r="G1667" s="32" t="str">
        <f>IF('RAW Transactions'!G1667="","",'RAW Transactions'!G1667)</f>
        <v/>
      </c>
    </row>
    <row r="1668" spans="1:7" x14ac:dyDescent="0.2">
      <c r="A1668" s="3" t="str">
        <f>IF('RAW Transactions'!A1668="","",'RAW Transactions'!A1668)</f>
        <v/>
      </c>
      <c r="B1668" s="26" t="str">
        <f>IF('RAW Transactions'!B1668="","",'RAW Transactions'!B1668)</f>
        <v/>
      </c>
      <c r="C1668" s="26" t="str">
        <f>IF('RAW Transactions'!C1668="","",'RAW Transactions'!C1668)</f>
        <v/>
      </c>
      <c r="D1668" s="27" t="str">
        <f>IFERROR(VLOOKUP('RAW Transactions'!D1668,'RAW Transactions'!$I$8:$J$24,2,FALSE),"")</f>
        <v/>
      </c>
      <c r="E1668" s="33" t="str">
        <f>IF('RAW Transactions'!E1668="","",'RAW Transactions'!E1668)</f>
        <v/>
      </c>
      <c r="F1668" s="33" t="str">
        <f>IFERROR(IF('RAW Transactions'!F1668="","",IF('RAW Transactions'!F1668/'RAW Transactions'!$J$3=0,G1668/E1668,'RAW Transactions'!F1668/'RAW Transactions'!$J$3)),0)</f>
        <v/>
      </c>
      <c r="G1668" s="32" t="str">
        <f>IF('RAW Transactions'!G1668="","",'RAW Transactions'!G1668)</f>
        <v/>
      </c>
    </row>
    <row r="1669" spans="1:7" x14ac:dyDescent="0.2">
      <c r="A1669" s="3" t="str">
        <f>IF('RAW Transactions'!A1669="","",'RAW Transactions'!A1669)</f>
        <v/>
      </c>
      <c r="B1669" s="26" t="str">
        <f>IF('RAW Transactions'!B1669="","",'RAW Transactions'!B1669)</f>
        <v/>
      </c>
      <c r="C1669" s="26" t="str">
        <f>IF('RAW Transactions'!C1669="","",'RAW Transactions'!C1669)</f>
        <v/>
      </c>
      <c r="D1669" s="27" t="str">
        <f>IFERROR(VLOOKUP('RAW Transactions'!D1669,'RAW Transactions'!$I$8:$J$24,2,FALSE),"")</f>
        <v/>
      </c>
      <c r="E1669" s="33" t="str">
        <f>IF('RAW Transactions'!E1669="","",'RAW Transactions'!E1669)</f>
        <v/>
      </c>
      <c r="F1669" s="33" t="str">
        <f>IFERROR(IF('RAW Transactions'!F1669="","",IF('RAW Transactions'!F1669/'RAW Transactions'!$J$3=0,G1669/E1669,'RAW Transactions'!F1669/'RAW Transactions'!$J$3)),0)</f>
        <v/>
      </c>
      <c r="G1669" s="32" t="str">
        <f>IF('RAW Transactions'!G1669="","",'RAW Transactions'!G1669)</f>
        <v/>
      </c>
    </row>
    <row r="1670" spans="1:7" x14ac:dyDescent="0.2">
      <c r="A1670" s="3" t="str">
        <f>IF('RAW Transactions'!A1670="","",'RAW Transactions'!A1670)</f>
        <v/>
      </c>
      <c r="B1670" s="26" t="str">
        <f>IF('RAW Transactions'!B1670="","",'RAW Transactions'!B1670)</f>
        <v/>
      </c>
      <c r="C1670" s="26" t="str">
        <f>IF('RAW Transactions'!C1670="","",'RAW Transactions'!C1670)</f>
        <v/>
      </c>
      <c r="D1670" s="27" t="str">
        <f>IFERROR(VLOOKUP('RAW Transactions'!D1670,'RAW Transactions'!$I$8:$J$24,2,FALSE),"")</f>
        <v/>
      </c>
      <c r="E1670" s="33" t="str">
        <f>IF('RAW Transactions'!E1670="","",'RAW Transactions'!E1670)</f>
        <v/>
      </c>
      <c r="F1670" s="33" t="str">
        <f>IFERROR(IF('RAW Transactions'!F1670="","",IF('RAW Transactions'!F1670/'RAW Transactions'!$J$3=0,G1670/E1670,'RAW Transactions'!F1670/'RAW Transactions'!$J$3)),0)</f>
        <v/>
      </c>
      <c r="G1670" s="32" t="str">
        <f>IF('RAW Transactions'!G1670="","",'RAW Transactions'!G1670)</f>
        <v/>
      </c>
    </row>
    <row r="1671" spans="1:7" x14ac:dyDescent="0.2">
      <c r="A1671" s="3" t="str">
        <f>IF('RAW Transactions'!A1671="","",'RAW Transactions'!A1671)</f>
        <v/>
      </c>
      <c r="B1671" s="26" t="str">
        <f>IF('RAW Transactions'!B1671="","",'RAW Transactions'!B1671)</f>
        <v/>
      </c>
      <c r="C1671" s="26" t="str">
        <f>IF('RAW Transactions'!C1671="","",'RAW Transactions'!C1671)</f>
        <v/>
      </c>
      <c r="D1671" s="27" t="str">
        <f>IFERROR(VLOOKUP('RAW Transactions'!D1671,'RAW Transactions'!$I$8:$J$24,2,FALSE),"")</f>
        <v/>
      </c>
      <c r="E1671" s="33" t="str">
        <f>IF('RAW Transactions'!E1671="","",'RAW Transactions'!E1671)</f>
        <v/>
      </c>
      <c r="F1671" s="33" t="str">
        <f>IFERROR(IF('RAW Transactions'!F1671="","",IF('RAW Transactions'!F1671/'RAW Transactions'!$J$3=0,G1671/E1671,'RAW Transactions'!F1671/'RAW Transactions'!$J$3)),0)</f>
        <v/>
      </c>
      <c r="G1671" s="32" t="str">
        <f>IF('RAW Transactions'!G1671="","",'RAW Transactions'!G1671)</f>
        <v/>
      </c>
    </row>
    <row r="1672" spans="1:7" x14ac:dyDescent="0.2">
      <c r="A1672" s="3" t="str">
        <f>IF('RAW Transactions'!A1672="","",'RAW Transactions'!A1672)</f>
        <v/>
      </c>
      <c r="B1672" s="26" t="str">
        <f>IF('RAW Transactions'!B1672="","",'RAW Transactions'!B1672)</f>
        <v/>
      </c>
      <c r="C1672" s="26" t="str">
        <f>IF('RAW Transactions'!C1672="","",'RAW Transactions'!C1672)</f>
        <v/>
      </c>
      <c r="D1672" s="27" t="str">
        <f>IFERROR(VLOOKUP('RAW Transactions'!D1672,'RAW Transactions'!$I$8:$J$24,2,FALSE),"")</f>
        <v/>
      </c>
      <c r="E1672" s="33" t="str">
        <f>IF('RAW Transactions'!E1672="","",'RAW Transactions'!E1672)</f>
        <v/>
      </c>
      <c r="F1672" s="33" t="str">
        <f>IFERROR(IF('RAW Transactions'!F1672="","",IF('RAW Transactions'!F1672/'RAW Transactions'!$J$3=0,G1672/E1672,'RAW Transactions'!F1672/'RAW Transactions'!$J$3)),0)</f>
        <v/>
      </c>
      <c r="G1672" s="32" t="str">
        <f>IF('RAW Transactions'!G1672="","",'RAW Transactions'!G1672)</f>
        <v/>
      </c>
    </row>
    <row r="1673" spans="1:7" x14ac:dyDescent="0.2">
      <c r="A1673" s="3" t="str">
        <f>IF('RAW Transactions'!A1673="","",'RAW Transactions'!A1673)</f>
        <v/>
      </c>
      <c r="B1673" s="26" t="str">
        <f>IF('RAW Transactions'!B1673="","",'RAW Transactions'!B1673)</f>
        <v/>
      </c>
      <c r="C1673" s="26" t="str">
        <f>IF('RAW Transactions'!C1673="","",'RAW Transactions'!C1673)</f>
        <v/>
      </c>
      <c r="D1673" s="27" t="str">
        <f>IFERROR(VLOOKUP('RAW Transactions'!D1673,'RAW Transactions'!$I$8:$J$24,2,FALSE),"")</f>
        <v/>
      </c>
      <c r="E1673" s="33" t="str">
        <f>IF('RAW Transactions'!E1673="","",'RAW Transactions'!E1673)</f>
        <v/>
      </c>
      <c r="F1673" s="33" t="str">
        <f>IFERROR(IF('RAW Transactions'!F1673="","",IF('RAW Transactions'!F1673/'RAW Transactions'!$J$3=0,G1673/E1673,'RAW Transactions'!F1673/'RAW Transactions'!$J$3)),0)</f>
        <v/>
      </c>
      <c r="G1673" s="32" t="str">
        <f>IF('RAW Transactions'!G1673="","",'RAW Transactions'!G1673)</f>
        <v/>
      </c>
    </row>
    <row r="1674" spans="1:7" x14ac:dyDescent="0.2">
      <c r="A1674" s="3" t="str">
        <f>IF('RAW Transactions'!A1674="","",'RAW Transactions'!A1674)</f>
        <v/>
      </c>
      <c r="B1674" s="26" t="str">
        <f>IF('RAW Transactions'!B1674="","",'RAW Transactions'!B1674)</f>
        <v/>
      </c>
      <c r="C1674" s="26" t="str">
        <f>IF('RAW Transactions'!C1674="","",'RAW Transactions'!C1674)</f>
        <v/>
      </c>
      <c r="D1674" s="27" t="str">
        <f>IFERROR(VLOOKUP('RAW Transactions'!D1674,'RAW Transactions'!$I$8:$J$24,2,FALSE),"")</f>
        <v/>
      </c>
      <c r="E1674" s="33" t="str">
        <f>IF('RAW Transactions'!E1674="","",'RAW Transactions'!E1674)</f>
        <v/>
      </c>
      <c r="F1674" s="33" t="str">
        <f>IFERROR(IF('RAW Transactions'!F1674="","",IF('RAW Transactions'!F1674/'RAW Transactions'!$J$3=0,G1674/E1674,'RAW Transactions'!F1674/'RAW Transactions'!$J$3)),0)</f>
        <v/>
      </c>
      <c r="G1674" s="32" t="str">
        <f>IF('RAW Transactions'!G1674="","",'RAW Transactions'!G1674)</f>
        <v/>
      </c>
    </row>
    <row r="1675" spans="1:7" x14ac:dyDescent="0.2">
      <c r="A1675" s="3" t="str">
        <f>IF('RAW Transactions'!A1675="","",'RAW Transactions'!A1675)</f>
        <v/>
      </c>
      <c r="B1675" s="26" t="str">
        <f>IF('RAW Transactions'!B1675="","",'RAW Transactions'!B1675)</f>
        <v/>
      </c>
      <c r="C1675" s="26" t="str">
        <f>IF('RAW Transactions'!C1675="","",'RAW Transactions'!C1675)</f>
        <v/>
      </c>
      <c r="D1675" s="27" t="str">
        <f>IFERROR(VLOOKUP('RAW Transactions'!D1675,'RAW Transactions'!$I$8:$J$24,2,FALSE),"")</f>
        <v/>
      </c>
      <c r="E1675" s="33" t="str">
        <f>IF('RAW Transactions'!E1675="","",'RAW Transactions'!E1675)</f>
        <v/>
      </c>
      <c r="F1675" s="33" t="str">
        <f>IFERROR(IF('RAW Transactions'!F1675="","",IF('RAW Transactions'!F1675/'RAW Transactions'!$J$3=0,G1675/E1675,'RAW Transactions'!F1675/'RAW Transactions'!$J$3)),0)</f>
        <v/>
      </c>
      <c r="G1675" s="32" t="str">
        <f>IF('RAW Transactions'!G1675="","",'RAW Transactions'!G1675)</f>
        <v/>
      </c>
    </row>
    <row r="1676" spans="1:7" x14ac:dyDescent="0.2">
      <c r="A1676" s="3" t="str">
        <f>IF('RAW Transactions'!A1676="","",'RAW Transactions'!A1676)</f>
        <v/>
      </c>
      <c r="B1676" s="26" t="str">
        <f>IF('RAW Transactions'!B1676="","",'RAW Transactions'!B1676)</f>
        <v/>
      </c>
      <c r="C1676" s="26" t="str">
        <f>IF('RAW Transactions'!C1676="","",'RAW Transactions'!C1676)</f>
        <v/>
      </c>
      <c r="D1676" s="27" t="str">
        <f>IFERROR(VLOOKUP('RAW Transactions'!D1676,'RAW Transactions'!$I$8:$J$24,2,FALSE),"")</f>
        <v/>
      </c>
      <c r="E1676" s="33" t="str">
        <f>IF('RAW Transactions'!E1676="","",'RAW Transactions'!E1676)</f>
        <v/>
      </c>
      <c r="F1676" s="33" t="str">
        <f>IFERROR(IF('RAW Transactions'!F1676="","",IF('RAW Transactions'!F1676/'RAW Transactions'!$J$3=0,G1676/E1676,'RAW Transactions'!F1676/'RAW Transactions'!$J$3)),0)</f>
        <v/>
      </c>
      <c r="G1676" s="32" t="str">
        <f>IF('RAW Transactions'!G1676="","",'RAW Transactions'!G1676)</f>
        <v/>
      </c>
    </row>
    <row r="1677" spans="1:7" x14ac:dyDescent="0.2">
      <c r="A1677" s="3" t="str">
        <f>IF('RAW Transactions'!A1677="","",'RAW Transactions'!A1677)</f>
        <v/>
      </c>
      <c r="B1677" s="26" t="str">
        <f>IF('RAW Transactions'!B1677="","",'RAW Transactions'!B1677)</f>
        <v/>
      </c>
      <c r="C1677" s="26" t="str">
        <f>IF('RAW Transactions'!C1677="","",'RAW Transactions'!C1677)</f>
        <v/>
      </c>
      <c r="D1677" s="27" t="str">
        <f>IFERROR(VLOOKUP('RAW Transactions'!D1677,'RAW Transactions'!$I$8:$J$24,2,FALSE),"")</f>
        <v/>
      </c>
      <c r="E1677" s="33" t="str">
        <f>IF('RAW Transactions'!E1677="","",'RAW Transactions'!E1677)</f>
        <v/>
      </c>
      <c r="F1677" s="33" t="str">
        <f>IFERROR(IF('RAW Transactions'!F1677="","",IF('RAW Transactions'!F1677/'RAW Transactions'!$J$3=0,G1677/E1677,'RAW Transactions'!F1677/'RAW Transactions'!$J$3)),0)</f>
        <v/>
      </c>
      <c r="G1677" s="32" t="str">
        <f>IF('RAW Transactions'!G1677="","",'RAW Transactions'!G1677)</f>
        <v/>
      </c>
    </row>
    <row r="1678" spans="1:7" x14ac:dyDescent="0.2">
      <c r="A1678" s="3" t="str">
        <f>IF('RAW Transactions'!A1678="","",'RAW Transactions'!A1678)</f>
        <v/>
      </c>
      <c r="B1678" s="26" t="str">
        <f>IF('RAW Transactions'!B1678="","",'RAW Transactions'!B1678)</f>
        <v/>
      </c>
      <c r="C1678" s="26" t="str">
        <f>IF('RAW Transactions'!C1678="","",'RAW Transactions'!C1678)</f>
        <v/>
      </c>
      <c r="D1678" s="27" t="str">
        <f>IFERROR(VLOOKUP('RAW Transactions'!D1678,'RAW Transactions'!$I$8:$J$24,2,FALSE),"")</f>
        <v/>
      </c>
      <c r="E1678" s="33" t="str">
        <f>IF('RAW Transactions'!E1678="","",'RAW Transactions'!E1678)</f>
        <v/>
      </c>
      <c r="F1678" s="33" t="str">
        <f>IFERROR(IF('RAW Transactions'!F1678="","",IF('RAW Transactions'!F1678/'RAW Transactions'!$J$3=0,G1678/E1678,'RAW Transactions'!F1678/'RAW Transactions'!$J$3)),0)</f>
        <v/>
      </c>
      <c r="G1678" s="32" t="str">
        <f>IF('RAW Transactions'!G1678="","",'RAW Transactions'!G1678)</f>
        <v/>
      </c>
    </row>
    <row r="1679" spans="1:7" x14ac:dyDescent="0.2">
      <c r="A1679" s="3" t="str">
        <f>IF('RAW Transactions'!A1679="","",'RAW Transactions'!A1679)</f>
        <v/>
      </c>
      <c r="B1679" s="26" t="str">
        <f>IF('RAW Transactions'!B1679="","",'RAW Transactions'!B1679)</f>
        <v/>
      </c>
      <c r="C1679" s="26" t="str">
        <f>IF('RAW Transactions'!C1679="","",'RAW Transactions'!C1679)</f>
        <v/>
      </c>
      <c r="D1679" s="27" t="str">
        <f>IFERROR(VLOOKUP('RAW Transactions'!D1679,'RAW Transactions'!$I$8:$J$24,2,FALSE),"")</f>
        <v/>
      </c>
      <c r="E1679" s="33" t="str">
        <f>IF('RAW Transactions'!E1679="","",'RAW Transactions'!E1679)</f>
        <v/>
      </c>
      <c r="F1679" s="33" t="str">
        <f>IFERROR(IF('RAW Transactions'!F1679="","",IF('RAW Transactions'!F1679/'RAW Transactions'!$J$3=0,G1679/E1679,'RAW Transactions'!F1679/'RAW Transactions'!$J$3)),0)</f>
        <v/>
      </c>
      <c r="G1679" s="32" t="str">
        <f>IF('RAW Transactions'!G1679="","",'RAW Transactions'!G1679)</f>
        <v/>
      </c>
    </row>
    <row r="1680" spans="1:7" x14ac:dyDescent="0.2">
      <c r="A1680" s="3" t="str">
        <f>IF('RAW Transactions'!A1680="","",'RAW Transactions'!A1680)</f>
        <v/>
      </c>
      <c r="B1680" s="26" t="str">
        <f>IF('RAW Transactions'!B1680="","",'RAW Transactions'!B1680)</f>
        <v/>
      </c>
      <c r="C1680" s="26" t="str">
        <f>IF('RAW Transactions'!C1680="","",'RAW Transactions'!C1680)</f>
        <v/>
      </c>
      <c r="D1680" s="27" t="str">
        <f>IFERROR(VLOOKUP('RAW Transactions'!D1680,'RAW Transactions'!$I$8:$J$24,2,FALSE),"")</f>
        <v/>
      </c>
      <c r="E1680" s="33" t="str">
        <f>IF('RAW Transactions'!E1680="","",'RAW Transactions'!E1680)</f>
        <v/>
      </c>
      <c r="F1680" s="33" t="str">
        <f>IFERROR(IF('RAW Transactions'!F1680="","",IF('RAW Transactions'!F1680/'RAW Transactions'!$J$3=0,G1680/E1680,'RAW Transactions'!F1680/'RAW Transactions'!$J$3)),0)</f>
        <v/>
      </c>
      <c r="G1680" s="32" t="str">
        <f>IF('RAW Transactions'!G1680="","",'RAW Transactions'!G1680)</f>
        <v/>
      </c>
    </row>
    <row r="1681" spans="1:7" x14ac:dyDescent="0.2">
      <c r="A1681" s="3" t="str">
        <f>IF('RAW Transactions'!A1681="","",'RAW Transactions'!A1681)</f>
        <v/>
      </c>
      <c r="B1681" s="26" t="str">
        <f>IF('RAW Transactions'!B1681="","",'RAW Transactions'!B1681)</f>
        <v/>
      </c>
      <c r="C1681" s="26" t="str">
        <f>IF('RAW Transactions'!C1681="","",'RAW Transactions'!C1681)</f>
        <v/>
      </c>
      <c r="D1681" s="27" t="str">
        <f>IFERROR(VLOOKUP('RAW Transactions'!D1681,'RAW Transactions'!$I$8:$J$24,2,FALSE),"")</f>
        <v/>
      </c>
      <c r="E1681" s="33" t="str">
        <f>IF('RAW Transactions'!E1681="","",'RAW Transactions'!E1681)</f>
        <v/>
      </c>
      <c r="F1681" s="33" t="str">
        <f>IFERROR(IF('RAW Transactions'!F1681="","",IF('RAW Transactions'!F1681/'RAW Transactions'!$J$3=0,G1681/E1681,'RAW Transactions'!F1681/'RAW Transactions'!$J$3)),0)</f>
        <v/>
      </c>
      <c r="G1681" s="32" t="str">
        <f>IF('RAW Transactions'!G1681="","",'RAW Transactions'!G1681)</f>
        <v/>
      </c>
    </row>
    <row r="1682" spans="1:7" x14ac:dyDescent="0.2">
      <c r="A1682" s="3" t="str">
        <f>IF('RAW Transactions'!A1682="","",'RAW Transactions'!A1682)</f>
        <v/>
      </c>
      <c r="B1682" s="26" t="str">
        <f>IF('RAW Transactions'!B1682="","",'RAW Transactions'!B1682)</f>
        <v/>
      </c>
      <c r="C1682" s="26" t="str">
        <f>IF('RAW Transactions'!C1682="","",'RAW Transactions'!C1682)</f>
        <v/>
      </c>
      <c r="D1682" s="27" t="str">
        <f>IFERROR(VLOOKUP('RAW Transactions'!D1682,'RAW Transactions'!$I$8:$J$24,2,FALSE),"")</f>
        <v/>
      </c>
      <c r="E1682" s="33" t="str">
        <f>IF('RAW Transactions'!E1682="","",'RAW Transactions'!E1682)</f>
        <v/>
      </c>
      <c r="F1682" s="33" t="str">
        <f>IFERROR(IF('RAW Transactions'!F1682="","",IF('RAW Transactions'!F1682/'RAW Transactions'!$J$3=0,G1682/E1682,'RAW Transactions'!F1682/'RAW Transactions'!$J$3)),0)</f>
        <v/>
      </c>
      <c r="G1682" s="32" t="str">
        <f>IF('RAW Transactions'!G1682="","",'RAW Transactions'!G1682)</f>
        <v/>
      </c>
    </row>
    <row r="1683" spans="1:7" x14ac:dyDescent="0.2">
      <c r="A1683" s="3" t="str">
        <f>IF('RAW Transactions'!A1683="","",'RAW Transactions'!A1683)</f>
        <v/>
      </c>
      <c r="B1683" s="26" t="str">
        <f>IF('RAW Transactions'!B1683="","",'RAW Transactions'!B1683)</f>
        <v/>
      </c>
      <c r="C1683" s="26" t="str">
        <f>IF('RAW Transactions'!C1683="","",'RAW Transactions'!C1683)</f>
        <v/>
      </c>
      <c r="D1683" s="27" t="str">
        <f>IFERROR(VLOOKUP('RAW Transactions'!D1683,'RAW Transactions'!$I$8:$J$24,2,FALSE),"")</f>
        <v/>
      </c>
      <c r="E1683" s="33" t="str">
        <f>IF('RAW Transactions'!E1683="","",'RAW Transactions'!E1683)</f>
        <v/>
      </c>
      <c r="F1683" s="33" t="str">
        <f>IFERROR(IF('RAW Transactions'!F1683="","",IF('RAW Transactions'!F1683/'RAW Transactions'!$J$3=0,G1683/E1683,'RAW Transactions'!F1683/'RAW Transactions'!$J$3)),0)</f>
        <v/>
      </c>
      <c r="G1683" s="32" t="str">
        <f>IF('RAW Transactions'!G1683="","",'RAW Transactions'!G1683)</f>
        <v/>
      </c>
    </row>
    <row r="1684" spans="1:7" x14ac:dyDescent="0.2">
      <c r="A1684" s="3" t="str">
        <f>IF('RAW Transactions'!A1684="","",'RAW Transactions'!A1684)</f>
        <v/>
      </c>
      <c r="B1684" s="26" t="str">
        <f>IF('RAW Transactions'!B1684="","",'RAW Transactions'!B1684)</f>
        <v/>
      </c>
      <c r="C1684" s="26" t="str">
        <f>IF('RAW Transactions'!C1684="","",'RAW Transactions'!C1684)</f>
        <v/>
      </c>
      <c r="D1684" s="27" t="str">
        <f>IFERROR(VLOOKUP('RAW Transactions'!D1684,'RAW Transactions'!$I$8:$J$24,2,FALSE),"")</f>
        <v/>
      </c>
      <c r="E1684" s="33" t="str">
        <f>IF('RAW Transactions'!E1684="","",'RAW Transactions'!E1684)</f>
        <v/>
      </c>
      <c r="F1684" s="33" t="str">
        <f>IFERROR(IF('RAW Transactions'!F1684="","",IF('RAW Transactions'!F1684/'RAW Transactions'!$J$3=0,G1684/E1684,'RAW Transactions'!F1684/'RAW Transactions'!$J$3)),0)</f>
        <v/>
      </c>
      <c r="G1684" s="32" t="str">
        <f>IF('RAW Transactions'!G1684="","",'RAW Transactions'!G1684)</f>
        <v/>
      </c>
    </row>
    <row r="1685" spans="1:7" x14ac:dyDescent="0.2">
      <c r="A1685" s="3" t="str">
        <f>IF('RAW Transactions'!A1685="","",'RAW Transactions'!A1685)</f>
        <v/>
      </c>
      <c r="B1685" s="26" t="str">
        <f>IF('RAW Transactions'!B1685="","",'RAW Transactions'!B1685)</f>
        <v/>
      </c>
      <c r="C1685" s="26" t="str">
        <f>IF('RAW Transactions'!C1685="","",'RAW Transactions'!C1685)</f>
        <v/>
      </c>
      <c r="D1685" s="27" t="str">
        <f>IFERROR(VLOOKUP('RAW Transactions'!D1685,'RAW Transactions'!$I$8:$J$24,2,FALSE),"")</f>
        <v/>
      </c>
      <c r="E1685" s="33" t="str">
        <f>IF('RAW Transactions'!E1685="","",'RAW Transactions'!E1685)</f>
        <v/>
      </c>
      <c r="F1685" s="33" t="str">
        <f>IFERROR(IF('RAW Transactions'!F1685="","",IF('RAW Transactions'!F1685/'RAW Transactions'!$J$3=0,G1685/E1685,'RAW Transactions'!F1685/'RAW Transactions'!$J$3)),0)</f>
        <v/>
      </c>
      <c r="G1685" s="32" t="str">
        <f>IF('RAW Transactions'!G1685="","",'RAW Transactions'!G1685)</f>
        <v/>
      </c>
    </row>
    <row r="1686" spans="1:7" x14ac:dyDescent="0.2">
      <c r="A1686" s="3" t="str">
        <f>IF('RAW Transactions'!A1686="","",'RAW Transactions'!A1686)</f>
        <v/>
      </c>
      <c r="B1686" s="26" t="str">
        <f>IF('RAW Transactions'!B1686="","",'RAW Transactions'!B1686)</f>
        <v/>
      </c>
      <c r="C1686" s="26" t="str">
        <f>IF('RAW Transactions'!C1686="","",'RAW Transactions'!C1686)</f>
        <v/>
      </c>
      <c r="D1686" s="27" t="str">
        <f>IFERROR(VLOOKUP('RAW Transactions'!D1686,'RAW Transactions'!$I$8:$J$24,2,FALSE),"")</f>
        <v/>
      </c>
      <c r="E1686" s="33" t="str">
        <f>IF('RAW Transactions'!E1686="","",'RAW Transactions'!E1686)</f>
        <v/>
      </c>
      <c r="F1686" s="33" t="str">
        <f>IFERROR(IF('RAW Transactions'!F1686="","",IF('RAW Transactions'!F1686/'RAW Transactions'!$J$3=0,G1686/E1686,'RAW Transactions'!F1686/'RAW Transactions'!$J$3)),0)</f>
        <v/>
      </c>
      <c r="G1686" s="32" t="str">
        <f>IF('RAW Transactions'!G1686="","",'RAW Transactions'!G1686)</f>
        <v/>
      </c>
    </row>
    <row r="1687" spans="1:7" x14ac:dyDescent="0.2">
      <c r="A1687" s="3" t="str">
        <f>IF('RAW Transactions'!A1687="","",'RAW Transactions'!A1687)</f>
        <v/>
      </c>
      <c r="B1687" s="26" t="str">
        <f>IF('RAW Transactions'!B1687="","",'RAW Transactions'!B1687)</f>
        <v/>
      </c>
      <c r="C1687" s="26" t="str">
        <f>IF('RAW Transactions'!C1687="","",'RAW Transactions'!C1687)</f>
        <v/>
      </c>
      <c r="D1687" s="27" t="str">
        <f>IFERROR(VLOOKUP('RAW Transactions'!D1687,'RAW Transactions'!$I$8:$J$24,2,FALSE),"")</f>
        <v/>
      </c>
      <c r="E1687" s="33" t="str">
        <f>IF('RAW Transactions'!E1687="","",'RAW Transactions'!E1687)</f>
        <v/>
      </c>
      <c r="F1687" s="33" t="str">
        <f>IFERROR(IF('RAW Transactions'!F1687="","",IF('RAW Transactions'!F1687/'RAW Transactions'!$J$3=0,G1687/E1687,'RAW Transactions'!F1687/'RAW Transactions'!$J$3)),0)</f>
        <v/>
      </c>
      <c r="G1687" s="32" t="str">
        <f>IF('RAW Transactions'!G1687="","",'RAW Transactions'!G1687)</f>
        <v/>
      </c>
    </row>
    <row r="1688" spans="1:7" x14ac:dyDescent="0.2">
      <c r="A1688" s="3" t="str">
        <f>IF('RAW Transactions'!A1688="","",'RAW Transactions'!A1688)</f>
        <v/>
      </c>
      <c r="B1688" s="26" t="str">
        <f>IF('RAW Transactions'!B1688="","",'RAW Transactions'!B1688)</f>
        <v/>
      </c>
      <c r="C1688" s="26" t="str">
        <f>IF('RAW Transactions'!C1688="","",'RAW Transactions'!C1688)</f>
        <v/>
      </c>
      <c r="D1688" s="27" t="str">
        <f>IFERROR(VLOOKUP('RAW Transactions'!D1688,'RAW Transactions'!$I$8:$J$24,2,FALSE),"")</f>
        <v/>
      </c>
      <c r="E1688" s="33" t="str">
        <f>IF('RAW Transactions'!E1688="","",'RAW Transactions'!E1688)</f>
        <v/>
      </c>
      <c r="F1688" s="33" t="str">
        <f>IFERROR(IF('RAW Transactions'!F1688="","",IF('RAW Transactions'!F1688/'RAW Transactions'!$J$3=0,G1688/E1688,'RAW Transactions'!F1688/'RAW Transactions'!$J$3)),0)</f>
        <v/>
      </c>
      <c r="G1688" s="32" t="str">
        <f>IF('RAW Transactions'!G1688="","",'RAW Transactions'!G1688)</f>
        <v/>
      </c>
    </row>
    <row r="1689" spans="1:7" x14ac:dyDescent="0.2">
      <c r="A1689" s="3" t="str">
        <f>IF('RAW Transactions'!A1689="","",'RAW Transactions'!A1689)</f>
        <v/>
      </c>
      <c r="B1689" s="26" t="str">
        <f>IF('RAW Transactions'!B1689="","",'RAW Transactions'!B1689)</f>
        <v/>
      </c>
      <c r="C1689" s="26" t="str">
        <f>IF('RAW Transactions'!C1689="","",'RAW Transactions'!C1689)</f>
        <v/>
      </c>
      <c r="D1689" s="27" t="str">
        <f>IFERROR(VLOOKUP('RAW Transactions'!D1689,'RAW Transactions'!$I$8:$J$24,2,FALSE),"")</f>
        <v/>
      </c>
      <c r="E1689" s="33" t="str">
        <f>IF('RAW Transactions'!E1689="","",'RAW Transactions'!E1689)</f>
        <v/>
      </c>
      <c r="F1689" s="33" t="str">
        <f>IFERROR(IF('RAW Transactions'!F1689="","",IF('RAW Transactions'!F1689/'RAW Transactions'!$J$3=0,G1689/E1689,'RAW Transactions'!F1689/'RAW Transactions'!$J$3)),0)</f>
        <v/>
      </c>
      <c r="G1689" s="32" t="str">
        <f>IF('RAW Transactions'!G1689="","",'RAW Transactions'!G1689)</f>
        <v/>
      </c>
    </row>
    <row r="1690" spans="1:7" x14ac:dyDescent="0.2">
      <c r="A1690" s="3" t="str">
        <f>IF('RAW Transactions'!A1690="","",'RAW Transactions'!A1690)</f>
        <v/>
      </c>
      <c r="B1690" s="26" t="str">
        <f>IF('RAW Transactions'!B1690="","",'RAW Transactions'!B1690)</f>
        <v/>
      </c>
      <c r="C1690" s="26" t="str">
        <f>IF('RAW Transactions'!C1690="","",'RAW Transactions'!C1690)</f>
        <v/>
      </c>
      <c r="D1690" s="27" t="str">
        <f>IFERROR(VLOOKUP('RAW Transactions'!D1690,'RAW Transactions'!$I$8:$J$24,2,FALSE),"")</f>
        <v/>
      </c>
      <c r="E1690" s="33" t="str">
        <f>IF('RAW Transactions'!E1690="","",'RAW Transactions'!E1690)</f>
        <v/>
      </c>
      <c r="F1690" s="33" t="str">
        <f>IFERROR(IF('RAW Transactions'!F1690="","",IF('RAW Transactions'!F1690/'RAW Transactions'!$J$3=0,G1690/E1690,'RAW Transactions'!F1690/'RAW Transactions'!$J$3)),0)</f>
        <v/>
      </c>
      <c r="G1690" s="32" t="str">
        <f>IF('RAW Transactions'!G1690="","",'RAW Transactions'!G1690)</f>
        <v/>
      </c>
    </row>
    <row r="1691" spans="1:7" x14ac:dyDescent="0.2">
      <c r="A1691" s="3" t="str">
        <f>IF('RAW Transactions'!A1691="","",'RAW Transactions'!A1691)</f>
        <v/>
      </c>
      <c r="B1691" s="26" t="str">
        <f>IF('RAW Transactions'!B1691="","",'RAW Transactions'!B1691)</f>
        <v/>
      </c>
      <c r="C1691" s="26" t="str">
        <f>IF('RAW Transactions'!C1691="","",'RAW Transactions'!C1691)</f>
        <v/>
      </c>
      <c r="D1691" s="27" t="str">
        <f>IFERROR(VLOOKUP('RAW Transactions'!D1691,'RAW Transactions'!$I$8:$J$24,2,FALSE),"")</f>
        <v/>
      </c>
      <c r="E1691" s="33" t="str">
        <f>IF('RAW Transactions'!E1691="","",'RAW Transactions'!E1691)</f>
        <v/>
      </c>
      <c r="F1691" s="33" t="str">
        <f>IFERROR(IF('RAW Transactions'!F1691="","",IF('RAW Transactions'!F1691/'RAW Transactions'!$J$3=0,G1691/E1691,'RAW Transactions'!F1691/'RAW Transactions'!$J$3)),0)</f>
        <v/>
      </c>
      <c r="G1691" s="32" t="str">
        <f>IF('RAW Transactions'!G1691="","",'RAW Transactions'!G1691)</f>
        <v/>
      </c>
    </row>
    <row r="1692" spans="1:7" x14ac:dyDescent="0.2">
      <c r="A1692" s="3" t="str">
        <f>IF('RAW Transactions'!A1692="","",'RAW Transactions'!A1692)</f>
        <v/>
      </c>
      <c r="B1692" s="26" t="str">
        <f>IF('RAW Transactions'!B1692="","",'RAW Transactions'!B1692)</f>
        <v/>
      </c>
      <c r="C1692" s="26" t="str">
        <f>IF('RAW Transactions'!C1692="","",'RAW Transactions'!C1692)</f>
        <v/>
      </c>
      <c r="D1692" s="27" t="str">
        <f>IFERROR(VLOOKUP('RAW Transactions'!D1692,'RAW Transactions'!$I$8:$J$24,2,FALSE),"")</f>
        <v/>
      </c>
      <c r="E1692" s="33" t="str">
        <f>IF('RAW Transactions'!E1692="","",'RAW Transactions'!E1692)</f>
        <v/>
      </c>
      <c r="F1692" s="33" t="str">
        <f>IFERROR(IF('RAW Transactions'!F1692="","",IF('RAW Transactions'!F1692/'RAW Transactions'!$J$3=0,G1692/E1692,'RAW Transactions'!F1692/'RAW Transactions'!$J$3)),0)</f>
        <v/>
      </c>
      <c r="G1692" s="32" t="str">
        <f>IF('RAW Transactions'!G1692="","",'RAW Transactions'!G1692)</f>
        <v/>
      </c>
    </row>
    <row r="1693" spans="1:7" x14ac:dyDescent="0.2">
      <c r="A1693" s="3" t="str">
        <f>IF('RAW Transactions'!A1693="","",'RAW Transactions'!A1693)</f>
        <v/>
      </c>
      <c r="B1693" s="26" t="str">
        <f>IF('RAW Transactions'!B1693="","",'RAW Transactions'!B1693)</f>
        <v/>
      </c>
      <c r="C1693" s="26" t="str">
        <f>IF('RAW Transactions'!C1693="","",'RAW Transactions'!C1693)</f>
        <v/>
      </c>
      <c r="D1693" s="27" t="str">
        <f>IFERROR(VLOOKUP('RAW Transactions'!D1693,'RAW Transactions'!$I$8:$J$24,2,FALSE),"")</f>
        <v/>
      </c>
      <c r="E1693" s="33" t="str">
        <f>IF('RAW Transactions'!E1693="","",'RAW Transactions'!E1693)</f>
        <v/>
      </c>
      <c r="F1693" s="33" t="str">
        <f>IFERROR(IF('RAW Transactions'!F1693="","",IF('RAW Transactions'!F1693/'RAW Transactions'!$J$3=0,G1693/E1693,'RAW Transactions'!F1693/'RAW Transactions'!$J$3)),0)</f>
        <v/>
      </c>
      <c r="G1693" s="32" t="str">
        <f>IF('RAW Transactions'!G1693="","",'RAW Transactions'!G1693)</f>
        <v/>
      </c>
    </row>
    <row r="1694" spans="1:7" x14ac:dyDescent="0.2">
      <c r="A1694" s="3" t="str">
        <f>IF('RAW Transactions'!A1694="","",'RAW Transactions'!A1694)</f>
        <v/>
      </c>
      <c r="B1694" s="26" t="str">
        <f>IF('RAW Transactions'!B1694="","",'RAW Transactions'!B1694)</f>
        <v/>
      </c>
      <c r="C1694" s="26" t="str">
        <f>IF('RAW Transactions'!C1694="","",'RAW Transactions'!C1694)</f>
        <v/>
      </c>
      <c r="D1694" s="27" t="str">
        <f>IFERROR(VLOOKUP('RAW Transactions'!D1694,'RAW Transactions'!$I$8:$J$24,2,FALSE),"")</f>
        <v/>
      </c>
      <c r="E1694" s="33" t="str">
        <f>IF('RAW Transactions'!E1694="","",'RAW Transactions'!E1694)</f>
        <v/>
      </c>
      <c r="F1694" s="33" t="str">
        <f>IFERROR(IF('RAW Transactions'!F1694="","",IF('RAW Transactions'!F1694/'RAW Transactions'!$J$3=0,G1694/E1694,'RAW Transactions'!F1694/'RAW Transactions'!$J$3)),0)</f>
        <v/>
      </c>
      <c r="G1694" s="32" t="str">
        <f>IF('RAW Transactions'!G1694="","",'RAW Transactions'!G1694)</f>
        <v/>
      </c>
    </row>
    <row r="1695" spans="1:7" x14ac:dyDescent="0.2">
      <c r="A1695" s="3" t="str">
        <f>IF('RAW Transactions'!A1695="","",'RAW Transactions'!A1695)</f>
        <v/>
      </c>
      <c r="B1695" s="26" t="str">
        <f>IF('RAW Transactions'!B1695="","",'RAW Transactions'!B1695)</f>
        <v/>
      </c>
      <c r="C1695" s="26" t="str">
        <f>IF('RAW Transactions'!C1695="","",'RAW Transactions'!C1695)</f>
        <v/>
      </c>
      <c r="D1695" s="27" t="str">
        <f>IFERROR(VLOOKUP('RAW Transactions'!D1695,'RAW Transactions'!$I$8:$J$24,2,FALSE),"")</f>
        <v/>
      </c>
      <c r="E1695" s="33" t="str">
        <f>IF('RAW Transactions'!E1695="","",'RAW Transactions'!E1695)</f>
        <v/>
      </c>
      <c r="F1695" s="33" t="str">
        <f>IFERROR(IF('RAW Transactions'!F1695="","",IF('RAW Transactions'!F1695/'RAW Transactions'!$J$3=0,G1695/E1695,'RAW Transactions'!F1695/'RAW Transactions'!$J$3)),0)</f>
        <v/>
      </c>
      <c r="G1695" s="32" t="str">
        <f>IF('RAW Transactions'!G1695="","",'RAW Transactions'!G1695)</f>
        <v/>
      </c>
    </row>
    <row r="1696" spans="1:7" x14ac:dyDescent="0.2">
      <c r="A1696" s="3" t="str">
        <f>IF('RAW Transactions'!A1696="","",'RAW Transactions'!A1696)</f>
        <v/>
      </c>
      <c r="B1696" s="26" t="str">
        <f>IF('RAW Transactions'!B1696="","",'RAW Transactions'!B1696)</f>
        <v/>
      </c>
      <c r="C1696" s="26" t="str">
        <f>IF('RAW Transactions'!C1696="","",'RAW Transactions'!C1696)</f>
        <v/>
      </c>
      <c r="D1696" s="27" t="str">
        <f>IFERROR(VLOOKUP('RAW Transactions'!D1696,'RAW Transactions'!$I$8:$J$24,2,FALSE),"")</f>
        <v/>
      </c>
      <c r="E1696" s="33" t="str">
        <f>IF('RAW Transactions'!E1696="","",'RAW Transactions'!E1696)</f>
        <v/>
      </c>
      <c r="F1696" s="33" t="str">
        <f>IFERROR(IF('RAW Transactions'!F1696="","",IF('RAW Transactions'!F1696/'RAW Transactions'!$J$3=0,G1696/E1696,'RAW Transactions'!F1696/'RAW Transactions'!$J$3)),0)</f>
        <v/>
      </c>
      <c r="G1696" s="32" t="str">
        <f>IF('RAW Transactions'!G1696="","",'RAW Transactions'!G1696)</f>
        <v/>
      </c>
    </row>
    <row r="1697" spans="1:7" x14ac:dyDescent="0.2">
      <c r="A1697" s="3" t="str">
        <f>IF('RAW Transactions'!A1697="","",'RAW Transactions'!A1697)</f>
        <v/>
      </c>
      <c r="B1697" s="26" t="str">
        <f>IF('RAW Transactions'!B1697="","",'RAW Transactions'!B1697)</f>
        <v/>
      </c>
      <c r="C1697" s="26" t="str">
        <f>IF('RAW Transactions'!C1697="","",'RAW Transactions'!C1697)</f>
        <v/>
      </c>
      <c r="D1697" s="27" t="str">
        <f>IFERROR(VLOOKUP('RAW Transactions'!D1697,'RAW Transactions'!$I$8:$J$24,2,FALSE),"")</f>
        <v/>
      </c>
      <c r="E1697" s="33" t="str">
        <f>IF('RAW Transactions'!E1697="","",'RAW Transactions'!E1697)</f>
        <v/>
      </c>
      <c r="F1697" s="33" t="str">
        <f>IFERROR(IF('RAW Transactions'!F1697="","",IF('RAW Transactions'!F1697/'RAW Transactions'!$J$3=0,G1697/E1697,'RAW Transactions'!F1697/'RAW Transactions'!$J$3)),0)</f>
        <v/>
      </c>
      <c r="G1697" s="32" t="str">
        <f>IF('RAW Transactions'!G1697="","",'RAW Transactions'!G1697)</f>
        <v/>
      </c>
    </row>
    <row r="1698" spans="1:7" x14ac:dyDescent="0.2">
      <c r="A1698" s="3" t="str">
        <f>IF('RAW Transactions'!A1698="","",'RAW Transactions'!A1698)</f>
        <v/>
      </c>
      <c r="B1698" s="26" t="str">
        <f>IF('RAW Transactions'!B1698="","",'RAW Transactions'!B1698)</f>
        <v/>
      </c>
      <c r="C1698" s="26" t="str">
        <f>IF('RAW Transactions'!C1698="","",'RAW Transactions'!C1698)</f>
        <v/>
      </c>
      <c r="D1698" s="27" t="str">
        <f>IFERROR(VLOOKUP('RAW Transactions'!D1698,'RAW Transactions'!$I$8:$J$24,2,FALSE),"")</f>
        <v/>
      </c>
      <c r="E1698" s="33" t="str">
        <f>IF('RAW Transactions'!E1698="","",'RAW Transactions'!E1698)</f>
        <v/>
      </c>
      <c r="F1698" s="33" t="str">
        <f>IFERROR(IF('RAW Transactions'!F1698="","",IF('RAW Transactions'!F1698/'RAW Transactions'!$J$3=0,G1698/E1698,'RAW Transactions'!F1698/'RAW Transactions'!$J$3)),0)</f>
        <v/>
      </c>
      <c r="G1698" s="32" t="str">
        <f>IF('RAW Transactions'!G1698="","",'RAW Transactions'!G1698)</f>
        <v/>
      </c>
    </row>
    <row r="1699" spans="1:7" x14ac:dyDescent="0.2">
      <c r="A1699" s="3" t="str">
        <f>IF('RAW Transactions'!A1699="","",'RAW Transactions'!A1699)</f>
        <v/>
      </c>
      <c r="B1699" s="26" t="str">
        <f>IF('RAW Transactions'!B1699="","",'RAW Transactions'!B1699)</f>
        <v/>
      </c>
      <c r="C1699" s="26" t="str">
        <f>IF('RAW Transactions'!C1699="","",'RAW Transactions'!C1699)</f>
        <v/>
      </c>
      <c r="D1699" s="27" t="str">
        <f>IFERROR(VLOOKUP('RAW Transactions'!D1699,'RAW Transactions'!$I$8:$J$24,2,FALSE),"")</f>
        <v/>
      </c>
      <c r="E1699" s="33" t="str">
        <f>IF('RAW Transactions'!E1699="","",'RAW Transactions'!E1699)</f>
        <v/>
      </c>
      <c r="F1699" s="33" t="str">
        <f>IFERROR(IF('RAW Transactions'!F1699="","",IF('RAW Transactions'!F1699/'RAW Transactions'!$J$3=0,G1699/E1699,'RAW Transactions'!F1699/'RAW Transactions'!$J$3)),0)</f>
        <v/>
      </c>
      <c r="G1699" s="32" t="str">
        <f>IF('RAW Transactions'!G1699="","",'RAW Transactions'!G1699)</f>
        <v/>
      </c>
    </row>
    <row r="1700" spans="1:7" x14ac:dyDescent="0.2">
      <c r="A1700" s="3" t="str">
        <f>IF('RAW Transactions'!A1700="","",'RAW Transactions'!A1700)</f>
        <v/>
      </c>
      <c r="B1700" s="26" t="str">
        <f>IF('RAW Transactions'!B1700="","",'RAW Transactions'!B1700)</f>
        <v/>
      </c>
      <c r="C1700" s="26" t="str">
        <f>IF('RAW Transactions'!C1700="","",'RAW Transactions'!C1700)</f>
        <v/>
      </c>
      <c r="D1700" s="27" t="str">
        <f>IFERROR(VLOOKUP('RAW Transactions'!D1700,'RAW Transactions'!$I$8:$J$24,2,FALSE),"")</f>
        <v/>
      </c>
      <c r="E1700" s="33" t="str">
        <f>IF('RAW Transactions'!E1700="","",'RAW Transactions'!E1700)</f>
        <v/>
      </c>
      <c r="F1700" s="33" t="str">
        <f>IFERROR(IF('RAW Transactions'!F1700="","",IF('RAW Transactions'!F1700/'RAW Transactions'!$J$3=0,G1700/E1700,'RAW Transactions'!F1700/'RAW Transactions'!$J$3)),0)</f>
        <v/>
      </c>
      <c r="G1700" s="32" t="str">
        <f>IF('RAW Transactions'!G1700="","",'RAW Transactions'!G1700)</f>
        <v/>
      </c>
    </row>
    <row r="1701" spans="1:7" x14ac:dyDescent="0.2">
      <c r="A1701" s="3" t="str">
        <f>IF('RAW Transactions'!A1701="","",'RAW Transactions'!A1701)</f>
        <v/>
      </c>
      <c r="B1701" s="26" t="str">
        <f>IF('RAW Transactions'!B1701="","",'RAW Transactions'!B1701)</f>
        <v/>
      </c>
      <c r="C1701" s="26" t="str">
        <f>IF('RAW Transactions'!C1701="","",'RAW Transactions'!C1701)</f>
        <v/>
      </c>
      <c r="D1701" s="27" t="str">
        <f>IFERROR(VLOOKUP('RAW Transactions'!D1701,'RAW Transactions'!$I$8:$J$24,2,FALSE),"")</f>
        <v/>
      </c>
      <c r="E1701" s="33" t="str">
        <f>IF('RAW Transactions'!E1701="","",'RAW Transactions'!E1701)</f>
        <v/>
      </c>
      <c r="F1701" s="33" t="str">
        <f>IFERROR(IF('RAW Transactions'!F1701="","",IF('RAW Transactions'!F1701/'RAW Transactions'!$J$3=0,G1701/E1701,'RAW Transactions'!F1701/'RAW Transactions'!$J$3)),0)</f>
        <v/>
      </c>
      <c r="G1701" s="32" t="str">
        <f>IF('RAW Transactions'!G1701="","",'RAW Transactions'!G1701)</f>
        <v/>
      </c>
    </row>
    <row r="1702" spans="1:7" x14ac:dyDescent="0.2">
      <c r="A1702" s="3" t="str">
        <f>IF('RAW Transactions'!A1702="","",'RAW Transactions'!A1702)</f>
        <v/>
      </c>
      <c r="B1702" s="26" t="str">
        <f>IF('RAW Transactions'!B1702="","",'RAW Transactions'!B1702)</f>
        <v/>
      </c>
      <c r="C1702" s="26" t="str">
        <f>IF('RAW Transactions'!C1702="","",'RAW Transactions'!C1702)</f>
        <v/>
      </c>
      <c r="D1702" s="27" t="str">
        <f>IFERROR(VLOOKUP('RAW Transactions'!D1702,'RAW Transactions'!$I$8:$J$24,2,FALSE),"")</f>
        <v/>
      </c>
      <c r="E1702" s="33" t="str">
        <f>IF('RAW Transactions'!E1702="","",'RAW Transactions'!E1702)</f>
        <v/>
      </c>
      <c r="F1702" s="33" t="str">
        <f>IFERROR(IF('RAW Transactions'!F1702="","",IF('RAW Transactions'!F1702/'RAW Transactions'!$J$3=0,G1702/E1702,'RAW Transactions'!F1702/'RAW Transactions'!$J$3)),0)</f>
        <v/>
      </c>
      <c r="G1702" s="32" t="str">
        <f>IF('RAW Transactions'!G1702="","",'RAW Transactions'!G1702)</f>
        <v/>
      </c>
    </row>
    <row r="1703" spans="1:7" x14ac:dyDescent="0.2">
      <c r="A1703" s="3" t="str">
        <f>IF('RAW Transactions'!A1703="","",'RAW Transactions'!A1703)</f>
        <v/>
      </c>
      <c r="B1703" s="26" t="str">
        <f>IF('RAW Transactions'!B1703="","",'RAW Transactions'!B1703)</f>
        <v/>
      </c>
      <c r="C1703" s="26" t="str">
        <f>IF('RAW Transactions'!C1703="","",'RAW Transactions'!C1703)</f>
        <v/>
      </c>
      <c r="D1703" s="27" t="str">
        <f>IFERROR(VLOOKUP('RAW Transactions'!D1703,'RAW Transactions'!$I$8:$J$24,2,FALSE),"")</f>
        <v/>
      </c>
      <c r="E1703" s="33" t="str">
        <f>IF('RAW Transactions'!E1703="","",'RAW Transactions'!E1703)</f>
        <v/>
      </c>
      <c r="F1703" s="33" t="str">
        <f>IFERROR(IF('RAW Transactions'!F1703="","",IF('RAW Transactions'!F1703/'RAW Transactions'!$J$3=0,G1703/E1703,'RAW Transactions'!F1703/'RAW Transactions'!$J$3)),0)</f>
        <v/>
      </c>
      <c r="G1703" s="32" t="str">
        <f>IF('RAW Transactions'!G1703="","",'RAW Transactions'!G1703)</f>
        <v/>
      </c>
    </row>
    <row r="1704" spans="1:7" x14ac:dyDescent="0.2">
      <c r="A1704" s="3" t="str">
        <f>IF('RAW Transactions'!A1704="","",'RAW Transactions'!A1704)</f>
        <v/>
      </c>
      <c r="B1704" s="26" t="str">
        <f>IF('RAW Transactions'!B1704="","",'RAW Transactions'!B1704)</f>
        <v/>
      </c>
      <c r="C1704" s="26" t="str">
        <f>IF('RAW Transactions'!C1704="","",'RAW Transactions'!C1704)</f>
        <v/>
      </c>
      <c r="D1704" s="27" t="str">
        <f>IFERROR(VLOOKUP('RAW Transactions'!D1704,'RAW Transactions'!$I$8:$J$24,2,FALSE),"")</f>
        <v/>
      </c>
      <c r="E1704" s="33" t="str">
        <f>IF('RAW Transactions'!E1704="","",'RAW Transactions'!E1704)</f>
        <v/>
      </c>
      <c r="F1704" s="33" t="str">
        <f>IFERROR(IF('RAW Transactions'!F1704="","",IF('RAW Transactions'!F1704/'RAW Transactions'!$J$3=0,G1704/E1704,'RAW Transactions'!F1704/'RAW Transactions'!$J$3)),0)</f>
        <v/>
      </c>
      <c r="G1704" s="32" t="str">
        <f>IF('RAW Transactions'!G1704="","",'RAW Transactions'!G1704)</f>
        <v/>
      </c>
    </row>
    <row r="1705" spans="1:7" x14ac:dyDescent="0.2">
      <c r="A1705" s="3" t="str">
        <f>IF('RAW Transactions'!A1705="","",'RAW Transactions'!A1705)</f>
        <v/>
      </c>
      <c r="B1705" s="26" t="str">
        <f>IF('RAW Transactions'!B1705="","",'RAW Transactions'!B1705)</f>
        <v/>
      </c>
      <c r="C1705" s="26" t="str">
        <f>IF('RAW Transactions'!C1705="","",'RAW Transactions'!C1705)</f>
        <v/>
      </c>
      <c r="D1705" s="27" t="str">
        <f>IFERROR(VLOOKUP('RAW Transactions'!D1705,'RAW Transactions'!$I$8:$J$24,2,FALSE),"")</f>
        <v/>
      </c>
      <c r="E1705" s="33" t="str">
        <f>IF('RAW Transactions'!E1705="","",'RAW Transactions'!E1705)</f>
        <v/>
      </c>
      <c r="F1705" s="33" t="str">
        <f>IFERROR(IF('RAW Transactions'!F1705="","",IF('RAW Transactions'!F1705/'RAW Transactions'!$J$3=0,G1705/E1705,'RAW Transactions'!F1705/'RAW Transactions'!$J$3)),0)</f>
        <v/>
      </c>
      <c r="G1705" s="32" t="str">
        <f>IF('RAW Transactions'!G1705="","",'RAW Transactions'!G1705)</f>
        <v/>
      </c>
    </row>
    <row r="1706" spans="1:7" x14ac:dyDescent="0.2">
      <c r="A1706" s="3" t="str">
        <f>IF('RAW Transactions'!A1706="","",'RAW Transactions'!A1706)</f>
        <v/>
      </c>
      <c r="B1706" s="26" t="str">
        <f>IF('RAW Transactions'!B1706="","",'RAW Transactions'!B1706)</f>
        <v/>
      </c>
      <c r="C1706" s="26" t="str">
        <f>IF('RAW Transactions'!C1706="","",'RAW Transactions'!C1706)</f>
        <v/>
      </c>
      <c r="D1706" s="27" t="str">
        <f>IFERROR(VLOOKUP('RAW Transactions'!D1706,'RAW Transactions'!$I$8:$J$24,2,FALSE),"")</f>
        <v/>
      </c>
      <c r="E1706" s="33" t="str">
        <f>IF('RAW Transactions'!E1706="","",'RAW Transactions'!E1706)</f>
        <v/>
      </c>
      <c r="F1706" s="33" t="str">
        <f>IFERROR(IF('RAW Transactions'!F1706="","",IF('RAW Transactions'!F1706/'RAW Transactions'!$J$3=0,G1706/E1706,'RAW Transactions'!F1706/'RAW Transactions'!$J$3)),0)</f>
        <v/>
      </c>
      <c r="G1706" s="32" t="str">
        <f>IF('RAW Transactions'!G1706="","",'RAW Transactions'!G1706)</f>
        <v/>
      </c>
    </row>
    <row r="1707" spans="1:7" x14ac:dyDescent="0.2">
      <c r="A1707" s="3" t="str">
        <f>IF('RAW Transactions'!A1707="","",'RAW Transactions'!A1707)</f>
        <v/>
      </c>
      <c r="B1707" s="26" t="str">
        <f>IF('RAW Transactions'!B1707="","",'RAW Transactions'!B1707)</f>
        <v/>
      </c>
      <c r="C1707" s="26" t="str">
        <f>IF('RAW Transactions'!C1707="","",'RAW Transactions'!C1707)</f>
        <v/>
      </c>
      <c r="D1707" s="27" t="str">
        <f>IFERROR(VLOOKUP('RAW Transactions'!D1707,'RAW Transactions'!$I$8:$J$24,2,FALSE),"")</f>
        <v/>
      </c>
      <c r="E1707" s="33" t="str">
        <f>IF('RAW Transactions'!E1707="","",'RAW Transactions'!E1707)</f>
        <v/>
      </c>
      <c r="F1707" s="33" t="str">
        <f>IFERROR(IF('RAW Transactions'!F1707="","",IF('RAW Transactions'!F1707/'RAW Transactions'!$J$3=0,G1707/E1707,'RAW Transactions'!F1707/'RAW Transactions'!$J$3)),0)</f>
        <v/>
      </c>
      <c r="G1707" s="32" t="str">
        <f>IF('RAW Transactions'!G1707="","",'RAW Transactions'!G1707)</f>
        <v/>
      </c>
    </row>
    <row r="1708" spans="1:7" x14ac:dyDescent="0.2">
      <c r="A1708" s="3" t="str">
        <f>IF('RAW Transactions'!A1708="","",'RAW Transactions'!A1708)</f>
        <v/>
      </c>
      <c r="B1708" s="26" t="str">
        <f>IF('RAW Transactions'!B1708="","",'RAW Transactions'!B1708)</f>
        <v/>
      </c>
      <c r="C1708" s="26" t="str">
        <f>IF('RAW Transactions'!C1708="","",'RAW Transactions'!C1708)</f>
        <v/>
      </c>
      <c r="D1708" s="27" t="str">
        <f>IFERROR(VLOOKUP('RAW Transactions'!D1708,'RAW Transactions'!$I$8:$J$24,2,FALSE),"")</f>
        <v/>
      </c>
      <c r="E1708" s="33" t="str">
        <f>IF('RAW Transactions'!E1708="","",'RAW Transactions'!E1708)</f>
        <v/>
      </c>
      <c r="F1708" s="33" t="str">
        <f>IFERROR(IF('RAW Transactions'!F1708="","",IF('RAW Transactions'!F1708/'RAW Transactions'!$J$3=0,G1708/E1708,'RAW Transactions'!F1708/'RAW Transactions'!$J$3)),0)</f>
        <v/>
      </c>
      <c r="G1708" s="32" t="str">
        <f>IF('RAW Transactions'!G1708="","",'RAW Transactions'!G1708)</f>
        <v/>
      </c>
    </row>
    <row r="1709" spans="1:7" x14ac:dyDescent="0.2">
      <c r="A1709" s="3" t="str">
        <f>IF('RAW Transactions'!A1709="","",'RAW Transactions'!A1709)</f>
        <v/>
      </c>
      <c r="B1709" s="26" t="str">
        <f>IF('RAW Transactions'!B1709="","",'RAW Transactions'!B1709)</f>
        <v/>
      </c>
      <c r="C1709" s="26" t="str">
        <f>IF('RAW Transactions'!C1709="","",'RAW Transactions'!C1709)</f>
        <v/>
      </c>
      <c r="D1709" s="27" t="str">
        <f>IFERROR(VLOOKUP('RAW Transactions'!D1709,'RAW Transactions'!$I$8:$J$24,2,FALSE),"")</f>
        <v/>
      </c>
      <c r="E1709" s="33" t="str">
        <f>IF('RAW Transactions'!E1709="","",'RAW Transactions'!E1709)</f>
        <v/>
      </c>
      <c r="F1709" s="33" t="str">
        <f>IFERROR(IF('RAW Transactions'!F1709="","",IF('RAW Transactions'!F1709/'RAW Transactions'!$J$3=0,G1709/E1709,'RAW Transactions'!F1709/'RAW Transactions'!$J$3)),0)</f>
        <v/>
      </c>
      <c r="G1709" s="32" t="str">
        <f>IF('RAW Transactions'!G1709="","",'RAW Transactions'!G1709)</f>
        <v/>
      </c>
    </row>
    <row r="1710" spans="1:7" x14ac:dyDescent="0.2">
      <c r="A1710" s="3" t="str">
        <f>IF('RAW Transactions'!A1710="","",'RAW Transactions'!A1710)</f>
        <v/>
      </c>
      <c r="B1710" s="26" t="str">
        <f>IF('RAW Transactions'!B1710="","",'RAW Transactions'!B1710)</f>
        <v/>
      </c>
      <c r="C1710" s="26" t="str">
        <f>IF('RAW Transactions'!C1710="","",'RAW Transactions'!C1710)</f>
        <v/>
      </c>
      <c r="D1710" s="27" t="str">
        <f>IFERROR(VLOOKUP('RAW Transactions'!D1710,'RAW Transactions'!$I$8:$J$24,2,FALSE),"")</f>
        <v/>
      </c>
      <c r="E1710" s="33" t="str">
        <f>IF('RAW Transactions'!E1710="","",'RAW Transactions'!E1710)</f>
        <v/>
      </c>
      <c r="F1710" s="33" t="str">
        <f>IFERROR(IF('RAW Transactions'!F1710="","",IF('RAW Transactions'!F1710/'RAW Transactions'!$J$3=0,G1710/E1710,'RAW Transactions'!F1710/'RAW Transactions'!$J$3)),0)</f>
        <v/>
      </c>
      <c r="G1710" s="32" t="str">
        <f>IF('RAW Transactions'!G1710="","",'RAW Transactions'!G1710)</f>
        <v/>
      </c>
    </row>
    <row r="1711" spans="1:7" x14ac:dyDescent="0.2">
      <c r="A1711" s="3" t="str">
        <f>IF('RAW Transactions'!A1711="","",'RAW Transactions'!A1711)</f>
        <v/>
      </c>
      <c r="B1711" s="26" t="str">
        <f>IF('RAW Transactions'!B1711="","",'RAW Transactions'!B1711)</f>
        <v/>
      </c>
      <c r="C1711" s="26" t="str">
        <f>IF('RAW Transactions'!C1711="","",'RAW Transactions'!C1711)</f>
        <v/>
      </c>
      <c r="D1711" s="27" t="str">
        <f>IFERROR(VLOOKUP('RAW Transactions'!D1711,'RAW Transactions'!$I$8:$J$24,2,FALSE),"")</f>
        <v/>
      </c>
      <c r="E1711" s="33" t="str">
        <f>IF('RAW Transactions'!E1711="","",'RAW Transactions'!E1711)</f>
        <v/>
      </c>
      <c r="F1711" s="33" t="str">
        <f>IFERROR(IF('RAW Transactions'!F1711="","",IF('RAW Transactions'!F1711/'RAW Transactions'!$J$3=0,G1711/E1711,'RAW Transactions'!F1711/'RAW Transactions'!$J$3)),0)</f>
        <v/>
      </c>
      <c r="G1711" s="32" t="str">
        <f>IF('RAW Transactions'!G1711="","",'RAW Transactions'!G1711)</f>
        <v/>
      </c>
    </row>
    <row r="1712" spans="1:7" x14ac:dyDescent="0.2">
      <c r="A1712" s="3" t="str">
        <f>IF('RAW Transactions'!A1712="","",'RAW Transactions'!A1712)</f>
        <v/>
      </c>
      <c r="B1712" s="26" t="str">
        <f>IF('RAW Transactions'!B1712="","",'RAW Transactions'!B1712)</f>
        <v/>
      </c>
      <c r="C1712" s="26" t="str">
        <f>IF('RAW Transactions'!C1712="","",'RAW Transactions'!C1712)</f>
        <v/>
      </c>
      <c r="D1712" s="27" t="str">
        <f>IFERROR(VLOOKUP('RAW Transactions'!D1712,'RAW Transactions'!$I$8:$J$24,2,FALSE),"")</f>
        <v/>
      </c>
      <c r="E1712" s="33" t="str">
        <f>IF('RAW Transactions'!E1712="","",'RAW Transactions'!E1712)</f>
        <v/>
      </c>
      <c r="F1712" s="33" t="str">
        <f>IFERROR(IF('RAW Transactions'!F1712="","",IF('RAW Transactions'!F1712/'RAW Transactions'!$J$3=0,G1712/E1712,'RAW Transactions'!F1712/'RAW Transactions'!$J$3)),0)</f>
        <v/>
      </c>
      <c r="G1712" s="32" t="str">
        <f>IF('RAW Transactions'!G1712="","",'RAW Transactions'!G1712)</f>
        <v/>
      </c>
    </row>
    <row r="1713" spans="1:7" x14ac:dyDescent="0.2">
      <c r="A1713" s="3" t="str">
        <f>IF('RAW Transactions'!A1713="","",'RAW Transactions'!A1713)</f>
        <v/>
      </c>
      <c r="B1713" s="26" t="str">
        <f>IF('RAW Transactions'!B1713="","",'RAW Transactions'!B1713)</f>
        <v/>
      </c>
      <c r="C1713" s="26" t="str">
        <f>IF('RAW Transactions'!C1713="","",'RAW Transactions'!C1713)</f>
        <v/>
      </c>
      <c r="D1713" s="27" t="str">
        <f>IFERROR(VLOOKUP('RAW Transactions'!D1713,'RAW Transactions'!$I$8:$J$24,2,FALSE),"")</f>
        <v/>
      </c>
      <c r="E1713" s="33" t="str">
        <f>IF('RAW Transactions'!E1713="","",'RAW Transactions'!E1713)</f>
        <v/>
      </c>
      <c r="F1713" s="33" t="str">
        <f>IFERROR(IF('RAW Transactions'!F1713="","",IF('RAW Transactions'!F1713/'RAW Transactions'!$J$3=0,G1713/E1713,'RAW Transactions'!F1713/'RAW Transactions'!$J$3)),0)</f>
        <v/>
      </c>
      <c r="G1713" s="32" t="str">
        <f>IF('RAW Transactions'!G1713="","",'RAW Transactions'!G1713)</f>
        <v/>
      </c>
    </row>
    <row r="1714" spans="1:7" x14ac:dyDescent="0.2">
      <c r="A1714" s="3" t="str">
        <f>IF('RAW Transactions'!A1714="","",'RAW Transactions'!A1714)</f>
        <v/>
      </c>
      <c r="B1714" s="26" t="str">
        <f>IF('RAW Transactions'!B1714="","",'RAW Transactions'!B1714)</f>
        <v/>
      </c>
      <c r="C1714" s="26" t="str">
        <f>IF('RAW Transactions'!C1714="","",'RAW Transactions'!C1714)</f>
        <v/>
      </c>
      <c r="D1714" s="27" t="str">
        <f>IFERROR(VLOOKUP('RAW Transactions'!D1714,'RAW Transactions'!$I$8:$J$24,2,FALSE),"")</f>
        <v/>
      </c>
      <c r="E1714" s="33" t="str">
        <f>IF('RAW Transactions'!E1714="","",'RAW Transactions'!E1714)</f>
        <v/>
      </c>
      <c r="F1714" s="33" t="str">
        <f>IFERROR(IF('RAW Transactions'!F1714="","",IF('RAW Transactions'!F1714/'RAW Transactions'!$J$3=0,G1714/E1714,'RAW Transactions'!F1714/'RAW Transactions'!$J$3)),0)</f>
        <v/>
      </c>
      <c r="G1714" s="32" t="str">
        <f>IF('RAW Transactions'!G1714="","",'RAW Transactions'!G1714)</f>
        <v/>
      </c>
    </row>
    <row r="1715" spans="1:7" x14ac:dyDescent="0.2">
      <c r="A1715" s="3" t="str">
        <f>IF('RAW Transactions'!A1715="","",'RAW Transactions'!A1715)</f>
        <v/>
      </c>
      <c r="B1715" s="26" t="str">
        <f>IF('RAW Transactions'!B1715="","",'RAW Transactions'!B1715)</f>
        <v/>
      </c>
      <c r="C1715" s="26" t="str">
        <f>IF('RAW Transactions'!C1715="","",'RAW Transactions'!C1715)</f>
        <v/>
      </c>
      <c r="D1715" s="27" t="str">
        <f>IFERROR(VLOOKUP('RAW Transactions'!D1715,'RAW Transactions'!$I$8:$J$24,2,FALSE),"")</f>
        <v/>
      </c>
      <c r="E1715" s="33" t="str">
        <f>IF('RAW Transactions'!E1715="","",'RAW Transactions'!E1715)</f>
        <v/>
      </c>
      <c r="F1715" s="33" t="str">
        <f>IFERROR(IF('RAW Transactions'!F1715="","",IF('RAW Transactions'!F1715/'RAW Transactions'!$J$3=0,G1715/E1715,'RAW Transactions'!F1715/'RAW Transactions'!$J$3)),0)</f>
        <v/>
      </c>
      <c r="G1715" s="32" t="str">
        <f>IF('RAW Transactions'!G1715="","",'RAW Transactions'!G1715)</f>
        <v/>
      </c>
    </row>
    <row r="1716" spans="1:7" x14ac:dyDescent="0.2">
      <c r="A1716" s="3" t="str">
        <f>IF('RAW Transactions'!A1716="","",'RAW Transactions'!A1716)</f>
        <v/>
      </c>
      <c r="B1716" s="26" t="str">
        <f>IF('RAW Transactions'!B1716="","",'RAW Transactions'!B1716)</f>
        <v/>
      </c>
      <c r="C1716" s="26" t="str">
        <f>IF('RAW Transactions'!C1716="","",'RAW Transactions'!C1716)</f>
        <v/>
      </c>
      <c r="D1716" s="27" t="str">
        <f>IFERROR(VLOOKUP('RAW Transactions'!D1716,'RAW Transactions'!$I$8:$J$24,2,FALSE),"")</f>
        <v/>
      </c>
      <c r="E1716" s="33" t="str">
        <f>IF('RAW Transactions'!E1716="","",'RAW Transactions'!E1716)</f>
        <v/>
      </c>
      <c r="F1716" s="33" t="str">
        <f>IFERROR(IF('RAW Transactions'!F1716="","",IF('RAW Transactions'!F1716/'RAW Transactions'!$J$3=0,G1716/E1716,'RAW Transactions'!F1716/'RAW Transactions'!$J$3)),0)</f>
        <v/>
      </c>
      <c r="G1716" s="32" t="str">
        <f>IF('RAW Transactions'!G1716="","",'RAW Transactions'!G1716)</f>
        <v/>
      </c>
    </row>
    <row r="1717" spans="1:7" x14ac:dyDescent="0.2">
      <c r="A1717" s="3" t="str">
        <f>IF('RAW Transactions'!A1717="","",'RAW Transactions'!A1717)</f>
        <v/>
      </c>
      <c r="B1717" s="26" t="str">
        <f>IF('RAW Transactions'!B1717="","",'RAW Transactions'!B1717)</f>
        <v/>
      </c>
      <c r="C1717" s="26" t="str">
        <f>IF('RAW Transactions'!C1717="","",'RAW Transactions'!C1717)</f>
        <v/>
      </c>
      <c r="D1717" s="27" t="str">
        <f>IFERROR(VLOOKUP('RAW Transactions'!D1717,'RAW Transactions'!$I$8:$J$24,2,FALSE),"")</f>
        <v/>
      </c>
      <c r="E1717" s="33" t="str">
        <f>IF('RAW Transactions'!E1717="","",'RAW Transactions'!E1717)</f>
        <v/>
      </c>
      <c r="F1717" s="33" t="str">
        <f>IFERROR(IF('RAW Transactions'!F1717="","",IF('RAW Transactions'!F1717/'RAW Transactions'!$J$3=0,G1717/E1717,'RAW Transactions'!F1717/'RAW Transactions'!$J$3)),0)</f>
        <v/>
      </c>
      <c r="G1717" s="32" t="str">
        <f>IF('RAW Transactions'!G1717="","",'RAW Transactions'!G1717)</f>
        <v/>
      </c>
    </row>
    <row r="1718" spans="1:7" x14ac:dyDescent="0.2">
      <c r="A1718" s="3" t="str">
        <f>IF('RAW Transactions'!A1718="","",'RAW Transactions'!A1718)</f>
        <v/>
      </c>
      <c r="B1718" s="26" t="str">
        <f>IF('RAW Transactions'!B1718="","",'RAW Transactions'!B1718)</f>
        <v/>
      </c>
      <c r="C1718" s="26" t="str">
        <f>IF('RAW Transactions'!C1718="","",'RAW Transactions'!C1718)</f>
        <v/>
      </c>
      <c r="D1718" s="27" t="str">
        <f>IFERROR(VLOOKUP('RAW Transactions'!D1718,'RAW Transactions'!$I$8:$J$24,2,FALSE),"")</f>
        <v/>
      </c>
      <c r="E1718" s="33" t="str">
        <f>IF('RAW Transactions'!E1718="","",'RAW Transactions'!E1718)</f>
        <v/>
      </c>
      <c r="F1718" s="33" t="str">
        <f>IFERROR(IF('RAW Transactions'!F1718="","",IF('RAW Transactions'!F1718/'RAW Transactions'!$J$3=0,G1718/E1718,'RAW Transactions'!F1718/'RAW Transactions'!$J$3)),0)</f>
        <v/>
      </c>
      <c r="G1718" s="32" t="str">
        <f>IF('RAW Transactions'!G1718="","",'RAW Transactions'!G1718)</f>
        <v/>
      </c>
    </row>
    <row r="1719" spans="1:7" x14ac:dyDescent="0.2">
      <c r="A1719" s="3" t="str">
        <f>IF('RAW Transactions'!A1719="","",'RAW Transactions'!A1719)</f>
        <v/>
      </c>
      <c r="B1719" s="26" t="str">
        <f>IF('RAW Transactions'!B1719="","",'RAW Transactions'!B1719)</f>
        <v/>
      </c>
      <c r="C1719" s="26" t="str">
        <f>IF('RAW Transactions'!C1719="","",'RAW Transactions'!C1719)</f>
        <v/>
      </c>
      <c r="D1719" s="27" t="str">
        <f>IFERROR(VLOOKUP('RAW Transactions'!D1719,'RAW Transactions'!$I$8:$J$24,2,FALSE),"")</f>
        <v/>
      </c>
      <c r="E1719" s="33" t="str">
        <f>IF('RAW Transactions'!E1719="","",'RAW Transactions'!E1719)</f>
        <v/>
      </c>
      <c r="F1719" s="33" t="str">
        <f>IFERROR(IF('RAW Transactions'!F1719="","",IF('RAW Transactions'!F1719/'RAW Transactions'!$J$3=0,G1719/E1719,'RAW Transactions'!F1719/'RAW Transactions'!$J$3)),0)</f>
        <v/>
      </c>
      <c r="G1719" s="32" t="str">
        <f>IF('RAW Transactions'!G1719="","",'RAW Transactions'!G1719)</f>
        <v/>
      </c>
    </row>
    <row r="1720" spans="1:7" x14ac:dyDescent="0.2">
      <c r="A1720" s="3" t="str">
        <f>IF('RAW Transactions'!A1720="","",'RAW Transactions'!A1720)</f>
        <v/>
      </c>
      <c r="B1720" s="26" t="str">
        <f>IF('RAW Transactions'!B1720="","",'RAW Transactions'!B1720)</f>
        <v/>
      </c>
      <c r="C1720" s="26" t="str">
        <f>IF('RAW Transactions'!C1720="","",'RAW Transactions'!C1720)</f>
        <v/>
      </c>
      <c r="D1720" s="27" t="str">
        <f>IFERROR(VLOOKUP('RAW Transactions'!D1720,'RAW Transactions'!$I$8:$J$24,2,FALSE),"")</f>
        <v/>
      </c>
      <c r="E1720" s="33" t="str">
        <f>IF('RAW Transactions'!E1720="","",'RAW Transactions'!E1720)</f>
        <v/>
      </c>
      <c r="F1720" s="33" t="str">
        <f>IFERROR(IF('RAW Transactions'!F1720="","",IF('RAW Transactions'!F1720/'RAW Transactions'!$J$3=0,G1720/E1720,'RAW Transactions'!F1720/'RAW Transactions'!$J$3)),0)</f>
        <v/>
      </c>
      <c r="G1720" s="32" t="str">
        <f>IF('RAW Transactions'!G1720="","",'RAW Transactions'!G1720)</f>
        <v/>
      </c>
    </row>
    <row r="1721" spans="1:7" x14ac:dyDescent="0.2">
      <c r="A1721" s="3" t="str">
        <f>IF('RAW Transactions'!A1721="","",'RAW Transactions'!A1721)</f>
        <v/>
      </c>
      <c r="B1721" s="26" t="str">
        <f>IF('RAW Transactions'!B1721="","",'RAW Transactions'!B1721)</f>
        <v/>
      </c>
      <c r="C1721" s="26" t="str">
        <f>IF('RAW Transactions'!C1721="","",'RAW Transactions'!C1721)</f>
        <v/>
      </c>
      <c r="D1721" s="27" t="str">
        <f>IFERROR(VLOOKUP('RAW Transactions'!D1721,'RAW Transactions'!$I$8:$J$24,2,FALSE),"")</f>
        <v/>
      </c>
      <c r="E1721" s="33" t="str">
        <f>IF('RAW Transactions'!E1721="","",'RAW Transactions'!E1721)</f>
        <v/>
      </c>
      <c r="F1721" s="33" t="str">
        <f>IFERROR(IF('RAW Transactions'!F1721="","",IF('RAW Transactions'!F1721/'RAW Transactions'!$J$3=0,G1721/E1721,'RAW Transactions'!F1721/'RAW Transactions'!$J$3)),0)</f>
        <v/>
      </c>
      <c r="G1721" s="32" t="str">
        <f>IF('RAW Transactions'!G1721="","",'RAW Transactions'!G1721)</f>
        <v/>
      </c>
    </row>
    <row r="1722" spans="1:7" x14ac:dyDescent="0.2">
      <c r="A1722" s="3" t="str">
        <f>IF('RAW Transactions'!A1722="","",'RAW Transactions'!A1722)</f>
        <v/>
      </c>
      <c r="B1722" s="26" t="str">
        <f>IF('RAW Transactions'!B1722="","",'RAW Transactions'!B1722)</f>
        <v/>
      </c>
      <c r="C1722" s="26" t="str">
        <f>IF('RAW Transactions'!C1722="","",'RAW Transactions'!C1722)</f>
        <v/>
      </c>
      <c r="D1722" s="27" t="str">
        <f>IFERROR(VLOOKUP('RAW Transactions'!D1722,'RAW Transactions'!$I$8:$J$24,2,FALSE),"")</f>
        <v/>
      </c>
      <c r="E1722" s="33" t="str">
        <f>IF('RAW Transactions'!E1722="","",'RAW Transactions'!E1722)</f>
        <v/>
      </c>
      <c r="F1722" s="33" t="str">
        <f>IFERROR(IF('RAW Transactions'!F1722="","",IF('RAW Transactions'!F1722/'RAW Transactions'!$J$3=0,G1722/E1722,'RAW Transactions'!F1722/'RAW Transactions'!$J$3)),0)</f>
        <v/>
      </c>
      <c r="G1722" s="32" t="str">
        <f>IF('RAW Transactions'!G1722="","",'RAW Transactions'!G1722)</f>
        <v/>
      </c>
    </row>
    <row r="1723" spans="1:7" x14ac:dyDescent="0.2">
      <c r="A1723" s="3" t="str">
        <f>IF('RAW Transactions'!A1723="","",'RAW Transactions'!A1723)</f>
        <v/>
      </c>
      <c r="B1723" s="26" t="str">
        <f>IF('RAW Transactions'!B1723="","",'RAW Transactions'!B1723)</f>
        <v/>
      </c>
      <c r="C1723" s="26" t="str">
        <f>IF('RAW Transactions'!C1723="","",'RAW Transactions'!C1723)</f>
        <v/>
      </c>
      <c r="D1723" s="27" t="str">
        <f>IFERROR(VLOOKUP('RAW Transactions'!D1723,'RAW Transactions'!$I$8:$J$24,2,FALSE),"")</f>
        <v/>
      </c>
      <c r="E1723" s="33" t="str">
        <f>IF('RAW Transactions'!E1723="","",'RAW Transactions'!E1723)</f>
        <v/>
      </c>
      <c r="F1723" s="33" t="str">
        <f>IFERROR(IF('RAW Transactions'!F1723="","",IF('RAW Transactions'!F1723/'RAW Transactions'!$J$3=0,G1723/E1723,'RAW Transactions'!F1723/'RAW Transactions'!$J$3)),0)</f>
        <v/>
      </c>
      <c r="G1723" s="32" t="str">
        <f>IF('RAW Transactions'!G1723="","",'RAW Transactions'!G1723)</f>
        <v/>
      </c>
    </row>
    <row r="1724" spans="1:7" x14ac:dyDescent="0.2">
      <c r="A1724" s="3" t="str">
        <f>IF('RAW Transactions'!A1724="","",'RAW Transactions'!A1724)</f>
        <v/>
      </c>
      <c r="B1724" s="26" t="str">
        <f>IF('RAW Transactions'!B1724="","",'RAW Transactions'!B1724)</f>
        <v/>
      </c>
      <c r="C1724" s="26" t="str">
        <f>IF('RAW Transactions'!C1724="","",'RAW Transactions'!C1724)</f>
        <v/>
      </c>
      <c r="D1724" s="27" t="str">
        <f>IFERROR(VLOOKUP('RAW Transactions'!D1724,'RAW Transactions'!$I$8:$J$24,2,FALSE),"")</f>
        <v/>
      </c>
      <c r="E1724" s="33" t="str">
        <f>IF('RAW Transactions'!E1724="","",'RAW Transactions'!E1724)</f>
        <v/>
      </c>
      <c r="F1724" s="33" t="str">
        <f>IFERROR(IF('RAW Transactions'!F1724="","",IF('RAW Transactions'!F1724/'RAW Transactions'!$J$3=0,G1724/E1724,'RAW Transactions'!F1724/'RAW Transactions'!$J$3)),0)</f>
        <v/>
      </c>
      <c r="G1724" s="32" t="str">
        <f>IF('RAW Transactions'!G1724="","",'RAW Transactions'!G1724)</f>
        <v/>
      </c>
    </row>
    <row r="1725" spans="1:7" x14ac:dyDescent="0.2">
      <c r="A1725" s="3" t="str">
        <f>IF('RAW Transactions'!A1725="","",'RAW Transactions'!A1725)</f>
        <v/>
      </c>
      <c r="B1725" s="26" t="str">
        <f>IF('RAW Transactions'!B1725="","",'RAW Transactions'!B1725)</f>
        <v/>
      </c>
      <c r="C1725" s="26" t="str">
        <f>IF('RAW Transactions'!C1725="","",'RAW Transactions'!C1725)</f>
        <v/>
      </c>
      <c r="D1725" s="27" t="str">
        <f>IFERROR(VLOOKUP('RAW Transactions'!D1725,'RAW Transactions'!$I$8:$J$24,2,FALSE),"")</f>
        <v/>
      </c>
      <c r="E1725" s="33" t="str">
        <f>IF('RAW Transactions'!E1725="","",'RAW Transactions'!E1725)</f>
        <v/>
      </c>
      <c r="F1725" s="33" t="str">
        <f>IFERROR(IF('RAW Transactions'!F1725="","",IF('RAW Transactions'!F1725/'RAW Transactions'!$J$3=0,G1725/E1725,'RAW Transactions'!F1725/'RAW Transactions'!$J$3)),0)</f>
        <v/>
      </c>
      <c r="G1725" s="32" t="str">
        <f>IF('RAW Transactions'!G1725="","",'RAW Transactions'!G1725)</f>
        <v/>
      </c>
    </row>
    <row r="1726" spans="1:7" x14ac:dyDescent="0.2">
      <c r="A1726" s="3" t="str">
        <f>IF('RAW Transactions'!A1726="","",'RAW Transactions'!A1726)</f>
        <v/>
      </c>
      <c r="B1726" s="26" t="str">
        <f>IF('RAW Transactions'!B1726="","",'RAW Transactions'!B1726)</f>
        <v/>
      </c>
      <c r="C1726" s="26" t="str">
        <f>IF('RAW Transactions'!C1726="","",'RAW Transactions'!C1726)</f>
        <v/>
      </c>
      <c r="D1726" s="27" t="str">
        <f>IFERROR(VLOOKUP('RAW Transactions'!D1726,'RAW Transactions'!$I$8:$J$24,2,FALSE),"")</f>
        <v/>
      </c>
      <c r="E1726" s="33" t="str">
        <f>IF('RAW Transactions'!E1726="","",'RAW Transactions'!E1726)</f>
        <v/>
      </c>
      <c r="F1726" s="33" t="str">
        <f>IFERROR(IF('RAW Transactions'!F1726="","",IF('RAW Transactions'!F1726/'RAW Transactions'!$J$3=0,G1726/E1726,'RAW Transactions'!F1726/'RAW Transactions'!$J$3)),0)</f>
        <v/>
      </c>
      <c r="G1726" s="32" t="str">
        <f>IF('RAW Transactions'!G1726="","",'RAW Transactions'!G1726)</f>
        <v/>
      </c>
    </row>
    <row r="1727" spans="1:7" x14ac:dyDescent="0.2">
      <c r="A1727" s="3" t="str">
        <f>IF('RAW Transactions'!A1727="","",'RAW Transactions'!A1727)</f>
        <v/>
      </c>
      <c r="B1727" s="26" t="str">
        <f>IF('RAW Transactions'!B1727="","",'RAW Transactions'!B1727)</f>
        <v/>
      </c>
      <c r="C1727" s="26" t="str">
        <f>IF('RAW Transactions'!C1727="","",'RAW Transactions'!C1727)</f>
        <v/>
      </c>
      <c r="D1727" s="27" t="str">
        <f>IFERROR(VLOOKUP('RAW Transactions'!D1727,'RAW Transactions'!$I$8:$J$24,2,FALSE),"")</f>
        <v/>
      </c>
      <c r="E1727" s="33" t="str">
        <f>IF('RAW Transactions'!E1727="","",'RAW Transactions'!E1727)</f>
        <v/>
      </c>
      <c r="F1727" s="33" t="str">
        <f>IFERROR(IF('RAW Transactions'!F1727="","",IF('RAW Transactions'!F1727/'RAW Transactions'!$J$3=0,G1727/E1727,'RAW Transactions'!F1727/'RAW Transactions'!$J$3)),0)</f>
        <v/>
      </c>
      <c r="G1727" s="32" t="str">
        <f>IF('RAW Transactions'!G1727="","",'RAW Transactions'!G1727)</f>
        <v/>
      </c>
    </row>
    <row r="1728" spans="1:7" x14ac:dyDescent="0.2">
      <c r="A1728" s="3" t="str">
        <f>IF('RAW Transactions'!A1728="","",'RAW Transactions'!A1728)</f>
        <v/>
      </c>
      <c r="B1728" s="26" t="str">
        <f>IF('RAW Transactions'!B1728="","",'RAW Transactions'!B1728)</f>
        <v/>
      </c>
      <c r="C1728" s="26" t="str">
        <f>IF('RAW Transactions'!C1728="","",'RAW Transactions'!C1728)</f>
        <v/>
      </c>
      <c r="D1728" s="27" t="str">
        <f>IFERROR(VLOOKUP('RAW Transactions'!D1728,'RAW Transactions'!$I$8:$J$24,2,FALSE),"")</f>
        <v/>
      </c>
      <c r="E1728" s="33" t="str">
        <f>IF('RAW Transactions'!E1728="","",'RAW Transactions'!E1728)</f>
        <v/>
      </c>
      <c r="F1728" s="33" t="str">
        <f>IFERROR(IF('RAW Transactions'!F1728="","",IF('RAW Transactions'!F1728/'RAW Transactions'!$J$3=0,G1728/E1728,'RAW Transactions'!F1728/'RAW Transactions'!$J$3)),0)</f>
        <v/>
      </c>
      <c r="G1728" s="32" t="str">
        <f>IF('RAW Transactions'!G1728="","",'RAW Transactions'!G1728)</f>
        <v/>
      </c>
    </row>
    <row r="1729" spans="1:7" x14ac:dyDescent="0.2">
      <c r="A1729" s="3" t="str">
        <f>IF('RAW Transactions'!A1729="","",'RAW Transactions'!A1729)</f>
        <v/>
      </c>
      <c r="B1729" s="26" t="str">
        <f>IF('RAW Transactions'!B1729="","",'RAW Transactions'!B1729)</f>
        <v/>
      </c>
      <c r="C1729" s="26" t="str">
        <f>IF('RAW Transactions'!C1729="","",'RAW Transactions'!C1729)</f>
        <v/>
      </c>
      <c r="D1729" s="27" t="str">
        <f>IFERROR(VLOOKUP('RAW Transactions'!D1729,'RAW Transactions'!$I$8:$J$24,2,FALSE),"")</f>
        <v/>
      </c>
      <c r="E1729" s="33" t="str">
        <f>IF('RAW Transactions'!E1729="","",'RAW Transactions'!E1729)</f>
        <v/>
      </c>
      <c r="F1729" s="33" t="str">
        <f>IFERROR(IF('RAW Transactions'!F1729="","",IF('RAW Transactions'!F1729/'RAW Transactions'!$J$3=0,G1729/E1729,'RAW Transactions'!F1729/'RAW Transactions'!$J$3)),0)</f>
        <v/>
      </c>
      <c r="G1729" s="32" t="str">
        <f>IF('RAW Transactions'!G1729="","",'RAW Transactions'!G1729)</f>
        <v/>
      </c>
    </row>
    <row r="1730" spans="1:7" x14ac:dyDescent="0.2">
      <c r="A1730" s="3" t="str">
        <f>IF('RAW Transactions'!A1730="","",'RAW Transactions'!A1730)</f>
        <v/>
      </c>
      <c r="B1730" s="26" t="str">
        <f>IF('RAW Transactions'!B1730="","",'RAW Transactions'!B1730)</f>
        <v/>
      </c>
      <c r="C1730" s="26" t="str">
        <f>IF('RAW Transactions'!C1730="","",'RAW Transactions'!C1730)</f>
        <v/>
      </c>
      <c r="D1730" s="27" t="str">
        <f>IFERROR(VLOOKUP('RAW Transactions'!D1730,'RAW Transactions'!$I$8:$J$24,2,FALSE),"")</f>
        <v/>
      </c>
      <c r="E1730" s="33" t="str">
        <f>IF('RAW Transactions'!E1730="","",'RAW Transactions'!E1730)</f>
        <v/>
      </c>
      <c r="F1730" s="33" t="str">
        <f>IFERROR(IF('RAW Transactions'!F1730="","",IF('RAW Transactions'!F1730/'RAW Transactions'!$J$3=0,G1730/E1730,'RAW Transactions'!F1730/'RAW Transactions'!$J$3)),0)</f>
        <v/>
      </c>
      <c r="G1730" s="32" t="str">
        <f>IF('RAW Transactions'!G1730="","",'RAW Transactions'!G1730)</f>
        <v/>
      </c>
    </row>
    <row r="1731" spans="1:7" x14ac:dyDescent="0.2">
      <c r="A1731" s="3" t="str">
        <f>IF('RAW Transactions'!A1731="","",'RAW Transactions'!A1731)</f>
        <v/>
      </c>
      <c r="B1731" s="26" t="str">
        <f>IF('RAW Transactions'!B1731="","",'RAW Transactions'!B1731)</f>
        <v/>
      </c>
      <c r="C1731" s="26" t="str">
        <f>IF('RAW Transactions'!C1731="","",'RAW Transactions'!C1731)</f>
        <v/>
      </c>
      <c r="D1731" s="27" t="str">
        <f>IFERROR(VLOOKUP('RAW Transactions'!D1731,'RAW Transactions'!$I$8:$J$24,2,FALSE),"")</f>
        <v/>
      </c>
      <c r="E1731" s="33" t="str">
        <f>IF('RAW Transactions'!E1731="","",'RAW Transactions'!E1731)</f>
        <v/>
      </c>
      <c r="F1731" s="33" t="str">
        <f>IFERROR(IF('RAW Transactions'!F1731="","",IF('RAW Transactions'!F1731/'RAW Transactions'!$J$3=0,G1731/E1731,'RAW Transactions'!F1731/'RAW Transactions'!$J$3)),0)</f>
        <v/>
      </c>
      <c r="G1731" s="32" t="str">
        <f>IF('RAW Transactions'!G1731="","",'RAW Transactions'!G1731)</f>
        <v/>
      </c>
    </row>
    <row r="1732" spans="1:7" x14ac:dyDescent="0.2">
      <c r="A1732" s="3" t="str">
        <f>IF('RAW Transactions'!A1732="","",'RAW Transactions'!A1732)</f>
        <v/>
      </c>
      <c r="B1732" s="26" t="str">
        <f>IF('RAW Transactions'!B1732="","",'RAW Transactions'!B1732)</f>
        <v/>
      </c>
      <c r="C1732" s="26" t="str">
        <f>IF('RAW Transactions'!C1732="","",'RAW Transactions'!C1732)</f>
        <v/>
      </c>
      <c r="D1732" s="27" t="str">
        <f>IFERROR(VLOOKUP('RAW Transactions'!D1732,'RAW Transactions'!$I$8:$J$24,2,FALSE),"")</f>
        <v/>
      </c>
      <c r="E1732" s="33" t="str">
        <f>IF('RAW Transactions'!E1732="","",'RAW Transactions'!E1732)</f>
        <v/>
      </c>
      <c r="F1732" s="33" t="str">
        <f>IFERROR(IF('RAW Transactions'!F1732="","",IF('RAW Transactions'!F1732/'RAW Transactions'!$J$3=0,G1732/E1732,'RAW Transactions'!F1732/'RAW Transactions'!$J$3)),0)</f>
        <v/>
      </c>
      <c r="G1732" s="32" t="str">
        <f>IF('RAW Transactions'!G1732="","",'RAW Transactions'!G1732)</f>
        <v/>
      </c>
    </row>
    <row r="1733" spans="1:7" x14ac:dyDescent="0.2">
      <c r="A1733" s="3" t="str">
        <f>IF('RAW Transactions'!A1733="","",'RAW Transactions'!A1733)</f>
        <v/>
      </c>
      <c r="B1733" s="26" t="str">
        <f>IF('RAW Transactions'!B1733="","",'RAW Transactions'!B1733)</f>
        <v/>
      </c>
      <c r="C1733" s="26" t="str">
        <f>IF('RAW Transactions'!C1733="","",'RAW Transactions'!C1733)</f>
        <v/>
      </c>
      <c r="D1733" s="27" t="str">
        <f>IFERROR(VLOOKUP('RAW Transactions'!D1733,'RAW Transactions'!$I$8:$J$24,2,FALSE),"")</f>
        <v/>
      </c>
      <c r="E1733" s="33" t="str">
        <f>IF('RAW Transactions'!E1733="","",'RAW Transactions'!E1733)</f>
        <v/>
      </c>
      <c r="F1733" s="33" t="str">
        <f>IFERROR(IF('RAW Transactions'!F1733="","",IF('RAW Transactions'!F1733/'RAW Transactions'!$J$3=0,G1733/E1733,'RAW Transactions'!F1733/'RAW Transactions'!$J$3)),0)</f>
        <v/>
      </c>
      <c r="G1733" s="32" t="str">
        <f>IF('RAW Transactions'!G1733="","",'RAW Transactions'!G1733)</f>
        <v/>
      </c>
    </row>
    <row r="1734" spans="1:7" x14ac:dyDescent="0.2">
      <c r="A1734" s="3" t="str">
        <f>IF('RAW Transactions'!A1734="","",'RAW Transactions'!A1734)</f>
        <v/>
      </c>
      <c r="B1734" s="26" t="str">
        <f>IF('RAW Transactions'!B1734="","",'RAW Transactions'!B1734)</f>
        <v/>
      </c>
      <c r="C1734" s="26" t="str">
        <f>IF('RAW Transactions'!C1734="","",'RAW Transactions'!C1734)</f>
        <v/>
      </c>
      <c r="D1734" s="27" t="str">
        <f>IFERROR(VLOOKUP('RAW Transactions'!D1734,'RAW Transactions'!$I$8:$J$24,2,FALSE),"")</f>
        <v/>
      </c>
      <c r="E1734" s="33" t="str">
        <f>IF('RAW Transactions'!E1734="","",'RAW Transactions'!E1734)</f>
        <v/>
      </c>
      <c r="F1734" s="33" t="str">
        <f>IFERROR(IF('RAW Transactions'!F1734="","",IF('RAW Transactions'!F1734/'RAW Transactions'!$J$3=0,G1734/E1734,'RAW Transactions'!F1734/'RAW Transactions'!$J$3)),0)</f>
        <v/>
      </c>
      <c r="G1734" s="32" t="str">
        <f>IF('RAW Transactions'!G1734="","",'RAW Transactions'!G1734)</f>
        <v/>
      </c>
    </row>
    <row r="1735" spans="1:7" x14ac:dyDescent="0.2">
      <c r="A1735" s="3" t="str">
        <f>IF('RAW Transactions'!A1735="","",'RAW Transactions'!A1735)</f>
        <v/>
      </c>
      <c r="B1735" s="26" t="str">
        <f>IF('RAW Transactions'!B1735="","",'RAW Transactions'!B1735)</f>
        <v/>
      </c>
      <c r="C1735" s="26" t="str">
        <f>IF('RAW Transactions'!C1735="","",'RAW Transactions'!C1735)</f>
        <v/>
      </c>
      <c r="D1735" s="27" t="str">
        <f>IFERROR(VLOOKUP('RAW Transactions'!D1735,'RAW Transactions'!$I$8:$J$24,2,FALSE),"")</f>
        <v/>
      </c>
      <c r="E1735" s="33" t="str">
        <f>IF('RAW Transactions'!E1735="","",'RAW Transactions'!E1735)</f>
        <v/>
      </c>
      <c r="F1735" s="33" t="str">
        <f>IFERROR(IF('RAW Transactions'!F1735="","",IF('RAW Transactions'!F1735/'RAW Transactions'!$J$3=0,G1735/E1735,'RAW Transactions'!F1735/'RAW Transactions'!$J$3)),0)</f>
        <v/>
      </c>
      <c r="G1735" s="32" t="str">
        <f>IF('RAW Transactions'!G1735="","",'RAW Transactions'!G1735)</f>
        <v/>
      </c>
    </row>
    <row r="1736" spans="1:7" x14ac:dyDescent="0.2">
      <c r="A1736" s="3" t="str">
        <f>IF('RAW Transactions'!A1736="","",'RAW Transactions'!A1736)</f>
        <v/>
      </c>
      <c r="B1736" s="26" t="str">
        <f>IF('RAW Transactions'!B1736="","",'RAW Transactions'!B1736)</f>
        <v/>
      </c>
      <c r="C1736" s="26" t="str">
        <f>IF('RAW Transactions'!C1736="","",'RAW Transactions'!C1736)</f>
        <v/>
      </c>
      <c r="D1736" s="27" t="str">
        <f>IFERROR(VLOOKUP('RAW Transactions'!D1736,'RAW Transactions'!$I$8:$J$24,2,FALSE),"")</f>
        <v/>
      </c>
      <c r="E1736" s="33" t="str">
        <f>IF('RAW Transactions'!E1736="","",'RAW Transactions'!E1736)</f>
        <v/>
      </c>
      <c r="F1736" s="33" t="str">
        <f>IFERROR(IF('RAW Transactions'!F1736="","",IF('RAW Transactions'!F1736/'RAW Transactions'!$J$3=0,G1736/E1736,'RAW Transactions'!F1736/'RAW Transactions'!$J$3)),0)</f>
        <v/>
      </c>
      <c r="G1736" s="32" t="str">
        <f>IF('RAW Transactions'!G1736="","",'RAW Transactions'!G1736)</f>
        <v/>
      </c>
    </row>
    <row r="1737" spans="1:7" x14ac:dyDescent="0.2">
      <c r="A1737" s="3" t="str">
        <f>IF('RAW Transactions'!A1737="","",'RAW Transactions'!A1737)</f>
        <v/>
      </c>
      <c r="B1737" s="26" t="str">
        <f>IF('RAW Transactions'!B1737="","",'RAW Transactions'!B1737)</f>
        <v/>
      </c>
      <c r="C1737" s="26" t="str">
        <f>IF('RAW Transactions'!C1737="","",'RAW Transactions'!C1737)</f>
        <v/>
      </c>
      <c r="D1737" s="27" t="str">
        <f>IFERROR(VLOOKUP('RAW Transactions'!D1737,'RAW Transactions'!$I$8:$J$24,2,FALSE),"")</f>
        <v/>
      </c>
      <c r="E1737" s="33" t="str">
        <f>IF('RAW Transactions'!E1737="","",'RAW Transactions'!E1737)</f>
        <v/>
      </c>
      <c r="F1737" s="33" t="str">
        <f>IFERROR(IF('RAW Transactions'!F1737="","",IF('RAW Transactions'!F1737/'RAW Transactions'!$J$3=0,G1737/E1737,'RAW Transactions'!F1737/'RAW Transactions'!$J$3)),0)</f>
        <v/>
      </c>
      <c r="G1737" s="32" t="str">
        <f>IF('RAW Transactions'!G1737="","",'RAW Transactions'!G1737)</f>
        <v/>
      </c>
    </row>
    <row r="1738" spans="1:7" x14ac:dyDescent="0.2">
      <c r="A1738" s="3" t="str">
        <f>IF('RAW Transactions'!A1738="","",'RAW Transactions'!A1738)</f>
        <v/>
      </c>
      <c r="B1738" s="26" t="str">
        <f>IF('RAW Transactions'!B1738="","",'RAW Transactions'!B1738)</f>
        <v/>
      </c>
      <c r="C1738" s="26" t="str">
        <f>IF('RAW Transactions'!C1738="","",'RAW Transactions'!C1738)</f>
        <v/>
      </c>
      <c r="D1738" s="27" t="str">
        <f>IFERROR(VLOOKUP('RAW Transactions'!D1738,'RAW Transactions'!$I$8:$J$24,2,FALSE),"")</f>
        <v/>
      </c>
      <c r="E1738" s="33" t="str">
        <f>IF('RAW Transactions'!E1738="","",'RAW Transactions'!E1738)</f>
        <v/>
      </c>
      <c r="F1738" s="33" t="str">
        <f>IFERROR(IF('RAW Transactions'!F1738="","",IF('RAW Transactions'!F1738/'RAW Transactions'!$J$3=0,G1738/E1738,'RAW Transactions'!F1738/'RAW Transactions'!$J$3)),0)</f>
        <v/>
      </c>
      <c r="G1738" s="32" t="str">
        <f>IF('RAW Transactions'!G1738="","",'RAW Transactions'!G1738)</f>
        <v/>
      </c>
    </row>
    <row r="1739" spans="1:7" x14ac:dyDescent="0.2">
      <c r="A1739" s="3" t="str">
        <f>IF('RAW Transactions'!A1739="","",'RAW Transactions'!A1739)</f>
        <v/>
      </c>
      <c r="B1739" s="26" t="str">
        <f>IF('RAW Transactions'!B1739="","",'RAW Transactions'!B1739)</f>
        <v/>
      </c>
      <c r="C1739" s="26" t="str">
        <f>IF('RAW Transactions'!C1739="","",'RAW Transactions'!C1739)</f>
        <v/>
      </c>
      <c r="D1739" s="27" t="str">
        <f>IFERROR(VLOOKUP('RAW Transactions'!D1739,'RAW Transactions'!$I$8:$J$24,2,FALSE),"")</f>
        <v/>
      </c>
      <c r="E1739" s="33" t="str">
        <f>IF('RAW Transactions'!E1739="","",'RAW Transactions'!E1739)</f>
        <v/>
      </c>
      <c r="F1739" s="33" t="str">
        <f>IFERROR(IF('RAW Transactions'!F1739="","",IF('RAW Transactions'!F1739/'RAW Transactions'!$J$3=0,G1739/E1739,'RAW Transactions'!F1739/'RAW Transactions'!$J$3)),0)</f>
        <v/>
      </c>
      <c r="G1739" s="32" t="str">
        <f>IF('RAW Transactions'!G1739="","",'RAW Transactions'!G1739)</f>
        <v/>
      </c>
    </row>
    <row r="1740" spans="1:7" x14ac:dyDescent="0.2">
      <c r="A1740" s="3" t="str">
        <f>IF('RAW Transactions'!A1740="","",'RAW Transactions'!A1740)</f>
        <v/>
      </c>
      <c r="B1740" s="26" t="str">
        <f>IF('RAW Transactions'!B1740="","",'RAW Transactions'!B1740)</f>
        <v/>
      </c>
      <c r="C1740" s="26" t="str">
        <f>IF('RAW Transactions'!C1740="","",'RAW Transactions'!C1740)</f>
        <v/>
      </c>
      <c r="D1740" s="27" t="str">
        <f>IFERROR(VLOOKUP('RAW Transactions'!D1740,'RAW Transactions'!$I$8:$J$24,2,FALSE),"")</f>
        <v/>
      </c>
      <c r="E1740" s="33" t="str">
        <f>IF('RAW Transactions'!E1740="","",'RAW Transactions'!E1740)</f>
        <v/>
      </c>
      <c r="F1740" s="33" t="str">
        <f>IFERROR(IF('RAW Transactions'!F1740="","",IF('RAW Transactions'!F1740/'RAW Transactions'!$J$3=0,G1740/E1740,'RAW Transactions'!F1740/'RAW Transactions'!$J$3)),0)</f>
        <v/>
      </c>
      <c r="G1740" s="32" t="str">
        <f>IF('RAW Transactions'!G1740="","",'RAW Transactions'!G1740)</f>
        <v/>
      </c>
    </row>
    <row r="1741" spans="1:7" x14ac:dyDescent="0.2">
      <c r="A1741" s="3" t="str">
        <f>IF('RAW Transactions'!A1741="","",'RAW Transactions'!A1741)</f>
        <v/>
      </c>
      <c r="B1741" s="26" t="str">
        <f>IF('RAW Transactions'!B1741="","",'RAW Transactions'!B1741)</f>
        <v/>
      </c>
      <c r="C1741" s="26" t="str">
        <f>IF('RAW Transactions'!C1741="","",'RAW Transactions'!C1741)</f>
        <v/>
      </c>
      <c r="D1741" s="27" t="str">
        <f>IFERROR(VLOOKUP('RAW Transactions'!D1741,'RAW Transactions'!$I$8:$J$24,2,FALSE),"")</f>
        <v/>
      </c>
      <c r="E1741" s="33" t="str">
        <f>IF('RAW Transactions'!E1741="","",'RAW Transactions'!E1741)</f>
        <v/>
      </c>
      <c r="F1741" s="33" t="str">
        <f>IFERROR(IF('RAW Transactions'!F1741="","",IF('RAW Transactions'!F1741/'RAW Transactions'!$J$3=0,G1741/E1741,'RAW Transactions'!F1741/'RAW Transactions'!$J$3)),0)</f>
        <v/>
      </c>
      <c r="G1741" s="32" t="str">
        <f>IF('RAW Transactions'!G1741="","",'RAW Transactions'!G1741)</f>
        <v/>
      </c>
    </row>
    <row r="1742" spans="1:7" x14ac:dyDescent="0.2">
      <c r="A1742" s="3" t="str">
        <f>IF('RAW Transactions'!A1742="","",'RAW Transactions'!A1742)</f>
        <v/>
      </c>
      <c r="B1742" s="26" t="str">
        <f>IF('RAW Transactions'!B1742="","",'RAW Transactions'!B1742)</f>
        <v/>
      </c>
      <c r="C1742" s="26" t="str">
        <f>IF('RAW Transactions'!C1742="","",'RAW Transactions'!C1742)</f>
        <v/>
      </c>
      <c r="D1742" s="27" t="str">
        <f>IFERROR(VLOOKUP('RAW Transactions'!D1742,'RAW Transactions'!$I$8:$J$24,2,FALSE),"")</f>
        <v/>
      </c>
      <c r="E1742" s="33" t="str">
        <f>IF('RAW Transactions'!E1742="","",'RAW Transactions'!E1742)</f>
        <v/>
      </c>
      <c r="F1742" s="33" t="str">
        <f>IFERROR(IF('RAW Transactions'!F1742="","",IF('RAW Transactions'!F1742/'RAW Transactions'!$J$3=0,G1742/E1742,'RAW Transactions'!F1742/'RAW Transactions'!$J$3)),0)</f>
        <v/>
      </c>
      <c r="G1742" s="32" t="str">
        <f>IF('RAW Transactions'!G1742="","",'RAW Transactions'!G1742)</f>
        <v/>
      </c>
    </row>
    <row r="1743" spans="1:7" x14ac:dyDescent="0.2">
      <c r="A1743" s="3" t="str">
        <f>IF('RAW Transactions'!A1743="","",'RAW Transactions'!A1743)</f>
        <v/>
      </c>
      <c r="B1743" s="26" t="str">
        <f>IF('RAW Transactions'!B1743="","",'RAW Transactions'!B1743)</f>
        <v/>
      </c>
      <c r="C1743" s="26" t="str">
        <f>IF('RAW Transactions'!C1743="","",'RAW Transactions'!C1743)</f>
        <v/>
      </c>
      <c r="D1743" s="27" t="str">
        <f>IFERROR(VLOOKUP('RAW Transactions'!D1743,'RAW Transactions'!$I$8:$J$24,2,FALSE),"")</f>
        <v/>
      </c>
      <c r="E1743" s="33" t="str">
        <f>IF('RAW Transactions'!E1743="","",'RAW Transactions'!E1743)</f>
        <v/>
      </c>
      <c r="F1743" s="33" t="str">
        <f>IFERROR(IF('RAW Transactions'!F1743="","",IF('RAW Transactions'!F1743/'RAW Transactions'!$J$3=0,G1743/E1743,'RAW Transactions'!F1743/'RAW Transactions'!$J$3)),0)</f>
        <v/>
      </c>
      <c r="G1743" s="32" t="str">
        <f>IF('RAW Transactions'!G1743="","",'RAW Transactions'!G1743)</f>
        <v/>
      </c>
    </row>
    <row r="1744" spans="1:7" x14ac:dyDescent="0.2">
      <c r="A1744" s="3" t="str">
        <f>IF('RAW Transactions'!A1744="","",'RAW Transactions'!A1744)</f>
        <v/>
      </c>
      <c r="B1744" s="26" t="str">
        <f>IF('RAW Transactions'!B1744="","",'RAW Transactions'!B1744)</f>
        <v/>
      </c>
      <c r="C1744" s="26" t="str">
        <f>IF('RAW Transactions'!C1744="","",'RAW Transactions'!C1744)</f>
        <v/>
      </c>
      <c r="D1744" s="27" t="str">
        <f>IFERROR(VLOOKUP('RAW Transactions'!D1744,'RAW Transactions'!$I$8:$J$24,2,FALSE),"")</f>
        <v/>
      </c>
      <c r="E1744" s="33" t="str">
        <f>IF('RAW Transactions'!E1744="","",'RAW Transactions'!E1744)</f>
        <v/>
      </c>
      <c r="F1744" s="33" t="str">
        <f>IFERROR(IF('RAW Transactions'!F1744="","",IF('RAW Transactions'!F1744/'RAW Transactions'!$J$3=0,G1744/E1744,'RAW Transactions'!F1744/'RAW Transactions'!$J$3)),0)</f>
        <v/>
      </c>
      <c r="G1744" s="32" t="str">
        <f>IF('RAW Transactions'!G1744="","",'RAW Transactions'!G1744)</f>
        <v/>
      </c>
    </row>
    <row r="1745" spans="1:7" x14ac:dyDescent="0.2">
      <c r="A1745" s="3" t="str">
        <f>IF('RAW Transactions'!A1745="","",'RAW Transactions'!A1745)</f>
        <v/>
      </c>
      <c r="B1745" s="26" t="str">
        <f>IF('RAW Transactions'!B1745="","",'RAW Transactions'!B1745)</f>
        <v/>
      </c>
      <c r="C1745" s="26" t="str">
        <f>IF('RAW Transactions'!C1745="","",'RAW Transactions'!C1745)</f>
        <v/>
      </c>
      <c r="D1745" s="27" t="str">
        <f>IFERROR(VLOOKUP('RAW Transactions'!D1745,'RAW Transactions'!$I$8:$J$24,2,FALSE),"")</f>
        <v/>
      </c>
      <c r="E1745" s="33" t="str">
        <f>IF('RAW Transactions'!E1745="","",'RAW Transactions'!E1745)</f>
        <v/>
      </c>
      <c r="F1745" s="33" t="str">
        <f>IFERROR(IF('RAW Transactions'!F1745="","",IF('RAW Transactions'!F1745/'RAW Transactions'!$J$3=0,G1745/E1745,'RAW Transactions'!F1745/'RAW Transactions'!$J$3)),0)</f>
        <v/>
      </c>
      <c r="G1745" s="32" t="str">
        <f>IF('RAW Transactions'!G1745="","",'RAW Transactions'!G1745)</f>
        <v/>
      </c>
    </row>
    <row r="1746" spans="1:7" x14ac:dyDescent="0.2">
      <c r="A1746" s="3" t="str">
        <f>IF('RAW Transactions'!A1746="","",'RAW Transactions'!A1746)</f>
        <v/>
      </c>
      <c r="B1746" s="26" t="str">
        <f>IF('RAW Transactions'!B1746="","",'RAW Transactions'!B1746)</f>
        <v/>
      </c>
      <c r="C1746" s="26" t="str">
        <f>IF('RAW Transactions'!C1746="","",'RAW Transactions'!C1746)</f>
        <v/>
      </c>
      <c r="D1746" s="27" t="str">
        <f>IFERROR(VLOOKUP('RAW Transactions'!D1746,'RAW Transactions'!$I$8:$J$24,2,FALSE),"")</f>
        <v/>
      </c>
      <c r="E1746" s="33" t="str">
        <f>IF('RAW Transactions'!E1746="","",'RAW Transactions'!E1746)</f>
        <v/>
      </c>
      <c r="F1746" s="33" t="str">
        <f>IFERROR(IF('RAW Transactions'!F1746="","",IF('RAW Transactions'!F1746/'RAW Transactions'!$J$3=0,G1746/E1746,'RAW Transactions'!F1746/'RAW Transactions'!$J$3)),0)</f>
        <v/>
      </c>
      <c r="G1746" s="32" t="str">
        <f>IF('RAW Transactions'!G1746="","",'RAW Transactions'!G1746)</f>
        <v/>
      </c>
    </row>
    <row r="1747" spans="1:7" x14ac:dyDescent="0.2">
      <c r="A1747" s="3" t="str">
        <f>IF('RAW Transactions'!A1747="","",'RAW Transactions'!A1747)</f>
        <v/>
      </c>
      <c r="B1747" s="26" t="str">
        <f>IF('RAW Transactions'!B1747="","",'RAW Transactions'!B1747)</f>
        <v/>
      </c>
      <c r="C1747" s="26" t="str">
        <f>IF('RAW Transactions'!C1747="","",'RAW Transactions'!C1747)</f>
        <v/>
      </c>
      <c r="D1747" s="27" t="str">
        <f>IFERROR(VLOOKUP('RAW Transactions'!D1747,'RAW Transactions'!$I$8:$J$24,2,FALSE),"")</f>
        <v/>
      </c>
      <c r="E1747" s="33" t="str">
        <f>IF('RAW Transactions'!E1747="","",'RAW Transactions'!E1747)</f>
        <v/>
      </c>
      <c r="F1747" s="33" t="str">
        <f>IFERROR(IF('RAW Transactions'!F1747="","",IF('RAW Transactions'!F1747/'RAW Transactions'!$J$3=0,G1747/E1747,'RAW Transactions'!F1747/'RAW Transactions'!$J$3)),0)</f>
        <v/>
      </c>
      <c r="G1747" s="32" t="str">
        <f>IF('RAW Transactions'!G1747="","",'RAW Transactions'!G1747)</f>
        <v/>
      </c>
    </row>
    <row r="1748" spans="1:7" x14ac:dyDescent="0.2">
      <c r="A1748" s="3" t="str">
        <f>IF('RAW Transactions'!A1748="","",'RAW Transactions'!A1748)</f>
        <v/>
      </c>
      <c r="B1748" s="26" t="str">
        <f>IF('RAW Transactions'!B1748="","",'RAW Transactions'!B1748)</f>
        <v/>
      </c>
      <c r="C1748" s="26" t="str">
        <f>IF('RAW Transactions'!C1748="","",'RAW Transactions'!C1748)</f>
        <v/>
      </c>
      <c r="D1748" s="27" t="str">
        <f>IFERROR(VLOOKUP('RAW Transactions'!D1748,'RAW Transactions'!$I$8:$J$24,2,FALSE),"")</f>
        <v/>
      </c>
      <c r="E1748" s="33" t="str">
        <f>IF('RAW Transactions'!E1748="","",'RAW Transactions'!E1748)</f>
        <v/>
      </c>
      <c r="F1748" s="33" t="str">
        <f>IFERROR(IF('RAW Transactions'!F1748="","",IF('RAW Transactions'!F1748/'RAW Transactions'!$J$3=0,G1748/E1748,'RAW Transactions'!F1748/'RAW Transactions'!$J$3)),0)</f>
        <v/>
      </c>
      <c r="G1748" s="32" t="str">
        <f>IF('RAW Transactions'!G1748="","",'RAW Transactions'!G1748)</f>
        <v/>
      </c>
    </row>
    <row r="1749" spans="1:7" x14ac:dyDescent="0.2">
      <c r="A1749" s="3" t="str">
        <f>IF('RAW Transactions'!A1749="","",'RAW Transactions'!A1749)</f>
        <v/>
      </c>
      <c r="B1749" s="26" t="str">
        <f>IF('RAW Transactions'!B1749="","",'RAW Transactions'!B1749)</f>
        <v/>
      </c>
      <c r="C1749" s="26" t="str">
        <f>IF('RAW Transactions'!C1749="","",'RAW Transactions'!C1749)</f>
        <v/>
      </c>
      <c r="D1749" s="27" t="str">
        <f>IFERROR(VLOOKUP('RAW Transactions'!D1749,'RAW Transactions'!$I$8:$J$24,2,FALSE),"")</f>
        <v/>
      </c>
      <c r="E1749" s="33" t="str">
        <f>IF('RAW Transactions'!E1749="","",'RAW Transactions'!E1749)</f>
        <v/>
      </c>
      <c r="F1749" s="33" t="str">
        <f>IFERROR(IF('RAW Transactions'!F1749="","",IF('RAW Transactions'!F1749/'RAW Transactions'!$J$3=0,G1749/E1749,'RAW Transactions'!F1749/'RAW Transactions'!$J$3)),0)</f>
        <v/>
      </c>
      <c r="G1749" s="32" t="str">
        <f>IF('RAW Transactions'!G1749="","",'RAW Transactions'!G1749)</f>
        <v/>
      </c>
    </row>
    <row r="1750" spans="1:7" x14ac:dyDescent="0.2">
      <c r="A1750" s="3" t="str">
        <f>IF('RAW Transactions'!A1750="","",'RAW Transactions'!A1750)</f>
        <v/>
      </c>
      <c r="B1750" s="26" t="str">
        <f>IF('RAW Transactions'!B1750="","",'RAW Transactions'!B1750)</f>
        <v/>
      </c>
      <c r="C1750" s="26" t="str">
        <f>IF('RAW Transactions'!C1750="","",'RAW Transactions'!C1750)</f>
        <v/>
      </c>
      <c r="D1750" s="27" t="str">
        <f>IFERROR(VLOOKUP('RAW Transactions'!D1750,'RAW Transactions'!$I$8:$J$24,2,FALSE),"")</f>
        <v/>
      </c>
      <c r="E1750" s="33" t="str">
        <f>IF('RAW Transactions'!E1750="","",'RAW Transactions'!E1750)</f>
        <v/>
      </c>
      <c r="F1750" s="33" t="str">
        <f>IFERROR(IF('RAW Transactions'!F1750="","",IF('RAW Transactions'!F1750/'RAW Transactions'!$J$3=0,G1750/E1750,'RAW Transactions'!F1750/'RAW Transactions'!$J$3)),0)</f>
        <v/>
      </c>
      <c r="G1750" s="32" t="str">
        <f>IF('RAW Transactions'!G1750="","",'RAW Transactions'!G1750)</f>
        <v/>
      </c>
    </row>
    <row r="1751" spans="1:7" x14ac:dyDescent="0.2">
      <c r="A1751" s="3" t="str">
        <f>IF('RAW Transactions'!A1751="","",'RAW Transactions'!A1751)</f>
        <v/>
      </c>
      <c r="B1751" s="26" t="str">
        <f>IF('RAW Transactions'!B1751="","",'RAW Transactions'!B1751)</f>
        <v/>
      </c>
      <c r="C1751" s="26" t="str">
        <f>IF('RAW Transactions'!C1751="","",'RAW Transactions'!C1751)</f>
        <v/>
      </c>
      <c r="D1751" s="27" t="str">
        <f>IFERROR(VLOOKUP('RAW Transactions'!D1751,'RAW Transactions'!$I$8:$J$24,2,FALSE),"")</f>
        <v/>
      </c>
      <c r="E1751" s="33" t="str">
        <f>IF('RAW Transactions'!E1751="","",'RAW Transactions'!E1751)</f>
        <v/>
      </c>
      <c r="F1751" s="33" t="str">
        <f>IFERROR(IF('RAW Transactions'!F1751="","",IF('RAW Transactions'!F1751/'RAW Transactions'!$J$3=0,G1751/E1751,'RAW Transactions'!F1751/'RAW Transactions'!$J$3)),0)</f>
        <v/>
      </c>
      <c r="G1751" s="32" t="str">
        <f>IF('RAW Transactions'!G1751="","",'RAW Transactions'!G1751)</f>
        <v/>
      </c>
    </row>
    <row r="1752" spans="1:7" x14ac:dyDescent="0.2">
      <c r="A1752" s="3" t="str">
        <f>IF('RAW Transactions'!A1752="","",'RAW Transactions'!A1752)</f>
        <v/>
      </c>
      <c r="B1752" s="26" t="str">
        <f>IF('RAW Transactions'!B1752="","",'RAW Transactions'!B1752)</f>
        <v/>
      </c>
      <c r="C1752" s="26" t="str">
        <f>IF('RAW Transactions'!C1752="","",'RAW Transactions'!C1752)</f>
        <v/>
      </c>
      <c r="D1752" s="27" t="str">
        <f>IFERROR(VLOOKUP('RAW Transactions'!D1752,'RAW Transactions'!$I$8:$J$24,2,FALSE),"")</f>
        <v/>
      </c>
      <c r="E1752" s="33" t="str">
        <f>IF('RAW Transactions'!E1752="","",'RAW Transactions'!E1752)</f>
        <v/>
      </c>
      <c r="F1752" s="33" t="str">
        <f>IFERROR(IF('RAW Transactions'!F1752="","",IF('RAW Transactions'!F1752/'RAW Transactions'!$J$3=0,G1752/E1752,'RAW Transactions'!F1752/'RAW Transactions'!$J$3)),0)</f>
        <v/>
      </c>
      <c r="G1752" s="32" t="str">
        <f>IF('RAW Transactions'!G1752="","",'RAW Transactions'!G1752)</f>
        <v/>
      </c>
    </row>
    <row r="1753" spans="1:7" x14ac:dyDescent="0.2">
      <c r="A1753" s="3" t="str">
        <f>IF('RAW Transactions'!A1753="","",'RAW Transactions'!A1753)</f>
        <v/>
      </c>
      <c r="B1753" s="26" t="str">
        <f>IF('RAW Transactions'!B1753="","",'RAW Transactions'!B1753)</f>
        <v/>
      </c>
      <c r="C1753" s="26" t="str">
        <f>IF('RAW Transactions'!C1753="","",'RAW Transactions'!C1753)</f>
        <v/>
      </c>
      <c r="D1753" s="27" t="str">
        <f>IFERROR(VLOOKUP('RAW Transactions'!D1753,'RAW Transactions'!$I$8:$J$24,2,FALSE),"")</f>
        <v/>
      </c>
      <c r="E1753" s="33" t="str">
        <f>IF('RAW Transactions'!E1753="","",'RAW Transactions'!E1753)</f>
        <v/>
      </c>
      <c r="F1753" s="33" t="str">
        <f>IFERROR(IF('RAW Transactions'!F1753="","",IF('RAW Transactions'!F1753/'RAW Transactions'!$J$3=0,G1753/E1753,'RAW Transactions'!F1753/'RAW Transactions'!$J$3)),0)</f>
        <v/>
      </c>
      <c r="G1753" s="32" t="str">
        <f>IF('RAW Transactions'!G1753="","",'RAW Transactions'!G1753)</f>
        <v/>
      </c>
    </row>
    <row r="1754" spans="1:7" x14ac:dyDescent="0.2">
      <c r="A1754" s="3" t="str">
        <f>IF('RAW Transactions'!A1754="","",'RAW Transactions'!A1754)</f>
        <v/>
      </c>
      <c r="B1754" s="26" t="str">
        <f>IF('RAW Transactions'!B1754="","",'RAW Transactions'!B1754)</f>
        <v/>
      </c>
      <c r="C1754" s="26" t="str">
        <f>IF('RAW Transactions'!C1754="","",'RAW Transactions'!C1754)</f>
        <v/>
      </c>
      <c r="D1754" s="27" t="str">
        <f>IFERROR(VLOOKUP('RAW Transactions'!D1754,'RAW Transactions'!$I$8:$J$24,2,FALSE),"")</f>
        <v/>
      </c>
      <c r="E1754" s="33" t="str">
        <f>IF('RAW Transactions'!E1754="","",'RAW Transactions'!E1754)</f>
        <v/>
      </c>
      <c r="F1754" s="33" t="str">
        <f>IFERROR(IF('RAW Transactions'!F1754="","",IF('RAW Transactions'!F1754/'RAW Transactions'!$J$3=0,G1754/E1754,'RAW Transactions'!F1754/'RAW Transactions'!$J$3)),0)</f>
        <v/>
      </c>
      <c r="G1754" s="32" t="str">
        <f>IF('RAW Transactions'!G1754="","",'RAW Transactions'!G1754)</f>
        <v/>
      </c>
    </row>
    <row r="1755" spans="1:7" x14ac:dyDescent="0.2">
      <c r="A1755" s="3" t="str">
        <f>IF('RAW Transactions'!A1755="","",'RAW Transactions'!A1755)</f>
        <v/>
      </c>
      <c r="B1755" s="26" t="str">
        <f>IF('RAW Transactions'!B1755="","",'RAW Transactions'!B1755)</f>
        <v/>
      </c>
      <c r="C1755" s="26" t="str">
        <f>IF('RAW Transactions'!C1755="","",'RAW Transactions'!C1755)</f>
        <v/>
      </c>
      <c r="D1755" s="27" t="str">
        <f>IFERROR(VLOOKUP('RAW Transactions'!D1755,'RAW Transactions'!$I$8:$J$24,2,FALSE),"")</f>
        <v/>
      </c>
      <c r="E1755" s="33" t="str">
        <f>IF('RAW Transactions'!E1755="","",'RAW Transactions'!E1755)</f>
        <v/>
      </c>
      <c r="F1755" s="33" t="str">
        <f>IFERROR(IF('RAW Transactions'!F1755="","",IF('RAW Transactions'!F1755/'RAW Transactions'!$J$3=0,G1755/E1755,'RAW Transactions'!F1755/'RAW Transactions'!$J$3)),0)</f>
        <v/>
      </c>
      <c r="G1755" s="32" t="str">
        <f>IF('RAW Transactions'!G1755="","",'RAW Transactions'!G1755)</f>
        <v/>
      </c>
    </row>
    <row r="1756" spans="1:7" x14ac:dyDescent="0.2">
      <c r="A1756" s="3" t="str">
        <f>IF('RAW Transactions'!A1756="","",'RAW Transactions'!A1756)</f>
        <v/>
      </c>
      <c r="B1756" s="26" t="str">
        <f>IF('RAW Transactions'!B1756="","",'RAW Transactions'!B1756)</f>
        <v/>
      </c>
      <c r="C1756" s="26" t="str">
        <f>IF('RAW Transactions'!C1756="","",'RAW Transactions'!C1756)</f>
        <v/>
      </c>
      <c r="D1756" s="27" t="str">
        <f>IFERROR(VLOOKUP('RAW Transactions'!D1756,'RAW Transactions'!$I$8:$J$24,2,FALSE),"")</f>
        <v/>
      </c>
      <c r="E1756" s="33" t="str">
        <f>IF('RAW Transactions'!E1756="","",'RAW Transactions'!E1756)</f>
        <v/>
      </c>
      <c r="F1756" s="33" t="str">
        <f>IFERROR(IF('RAW Transactions'!F1756="","",IF('RAW Transactions'!F1756/'RAW Transactions'!$J$3=0,G1756/E1756,'RAW Transactions'!F1756/'RAW Transactions'!$J$3)),0)</f>
        <v/>
      </c>
      <c r="G1756" s="32" t="str">
        <f>IF('RAW Transactions'!G1756="","",'RAW Transactions'!G1756)</f>
        <v/>
      </c>
    </row>
    <row r="1757" spans="1:7" x14ac:dyDescent="0.2">
      <c r="A1757" s="3" t="str">
        <f>IF('RAW Transactions'!A1757="","",'RAW Transactions'!A1757)</f>
        <v/>
      </c>
      <c r="B1757" s="26" t="str">
        <f>IF('RAW Transactions'!B1757="","",'RAW Transactions'!B1757)</f>
        <v/>
      </c>
      <c r="C1757" s="26" t="str">
        <f>IF('RAW Transactions'!C1757="","",'RAW Transactions'!C1757)</f>
        <v/>
      </c>
      <c r="D1757" s="27" t="str">
        <f>IFERROR(VLOOKUP('RAW Transactions'!D1757,'RAW Transactions'!$I$8:$J$24,2,FALSE),"")</f>
        <v/>
      </c>
      <c r="E1757" s="33" t="str">
        <f>IF('RAW Transactions'!E1757="","",'RAW Transactions'!E1757)</f>
        <v/>
      </c>
      <c r="F1757" s="33" t="str">
        <f>IFERROR(IF('RAW Transactions'!F1757="","",IF('RAW Transactions'!F1757/'RAW Transactions'!$J$3=0,G1757/E1757,'RAW Transactions'!F1757/'RAW Transactions'!$J$3)),0)</f>
        <v/>
      </c>
      <c r="G1757" s="32" t="str">
        <f>IF('RAW Transactions'!G1757="","",'RAW Transactions'!G1757)</f>
        <v/>
      </c>
    </row>
    <row r="1758" spans="1:7" x14ac:dyDescent="0.2">
      <c r="A1758" s="3" t="str">
        <f>IF('RAW Transactions'!A1758="","",'RAW Transactions'!A1758)</f>
        <v/>
      </c>
      <c r="B1758" s="26" t="str">
        <f>IF('RAW Transactions'!B1758="","",'RAW Transactions'!B1758)</f>
        <v/>
      </c>
      <c r="C1758" s="26" t="str">
        <f>IF('RAW Transactions'!C1758="","",'RAW Transactions'!C1758)</f>
        <v/>
      </c>
      <c r="D1758" s="27" t="str">
        <f>IFERROR(VLOOKUP('RAW Transactions'!D1758,'RAW Transactions'!$I$8:$J$24,2,FALSE),"")</f>
        <v/>
      </c>
      <c r="E1758" s="33" t="str">
        <f>IF('RAW Transactions'!E1758="","",'RAW Transactions'!E1758)</f>
        <v/>
      </c>
      <c r="F1758" s="33" t="str">
        <f>IFERROR(IF('RAW Transactions'!F1758="","",IF('RAW Transactions'!F1758/'RAW Transactions'!$J$3=0,G1758/E1758,'RAW Transactions'!F1758/'RAW Transactions'!$J$3)),0)</f>
        <v/>
      </c>
      <c r="G1758" s="32" t="str">
        <f>IF('RAW Transactions'!G1758="","",'RAW Transactions'!G1758)</f>
        <v/>
      </c>
    </row>
    <row r="1759" spans="1:7" x14ac:dyDescent="0.2">
      <c r="A1759" s="3" t="str">
        <f>IF('RAW Transactions'!A1759="","",'RAW Transactions'!A1759)</f>
        <v/>
      </c>
      <c r="B1759" s="26" t="str">
        <f>IF('RAW Transactions'!B1759="","",'RAW Transactions'!B1759)</f>
        <v/>
      </c>
      <c r="C1759" s="26" t="str">
        <f>IF('RAW Transactions'!C1759="","",'RAW Transactions'!C1759)</f>
        <v/>
      </c>
      <c r="D1759" s="27" t="str">
        <f>IFERROR(VLOOKUP('RAW Transactions'!D1759,'RAW Transactions'!$I$8:$J$24,2,FALSE),"")</f>
        <v/>
      </c>
      <c r="E1759" s="33" t="str">
        <f>IF('RAW Transactions'!E1759="","",'RAW Transactions'!E1759)</f>
        <v/>
      </c>
      <c r="F1759" s="33" t="str">
        <f>IFERROR(IF('RAW Transactions'!F1759="","",IF('RAW Transactions'!F1759/'RAW Transactions'!$J$3=0,G1759/E1759,'RAW Transactions'!F1759/'RAW Transactions'!$J$3)),0)</f>
        <v/>
      </c>
      <c r="G1759" s="32" t="str">
        <f>IF('RAW Transactions'!G1759="","",'RAW Transactions'!G1759)</f>
        <v/>
      </c>
    </row>
    <row r="1760" spans="1:7" x14ac:dyDescent="0.2">
      <c r="A1760" s="3" t="str">
        <f>IF('RAW Transactions'!A1760="","",'RAW Transactions'!A1760)</f>
        <v/>
      </c>
      <c r="B1760" s="26" t="str">
        <f>IF('RAW Transactions'!B1760="","",'RAW Transactions'!B1760)</f>
        <v/>
      </c>
      <c r="C1760" s="26" t="str">
        <f>IF('RAW Transactions'!C1760="","",'RAW Transactions'!C1760)</f>
        <v/>
      </c>
      <c r="D1760" s="27" t="str">
        <f>IFERROR(VLOOKUP('RAW Transactions'!D1760,'RAW Transactions'!$I$8:$J$24,2,FALSE),"")</f>
        <v/>
      </c>
      <c r="E1760" s="33" t="str">
        <f>IF('RAW Transactions'!E1760="","",'RAW Transactions'!E1760)</f>
        <v/>
      </c>
      <c r="F1760" s="33" t="str">
        <f>IFERROR(IF('RAW Transactions'!F1760="","",IF('RAW Transactions'!F1760/'RAW Transactions'!$J$3=0,G1760/E1760,'RAW Transactions'!F1760/'RAW Transactions'!$J$3)),0)</f>
        <v/>
      </c>
      <c r="G1760" s="32" t="str">
        <f>IF('RAW Transactions'!G1760="","",'RAW Transactions'!G1760)</f>
        <v/>
      </c>
    </row>
    <row r="1761" spans="1:7" x14ac:dyDescent="0.2">
      <c r="A1761" s="3" t="str">
        <f>IF('RAW Transactions'!A1761="","",'RAW Transactions'!A1761)</f>
        <v/>
      </c>
      <c r="B1761" s="26" t="str">
        <f>IF('RAW Transactions'!B1761="","",'RAW Transactions'!B1761)</f>
        <v/>
      </c>
      <c r="C1761" s="26" t="str">
        <f>IF('RAW Transactions'!C1761="","",'RAW Transactions'!C1761)</f>
        <v/>
      </c>
      <c r="D1761" s="27" t="str">
        <f>IFERROR(VLOOKUP('RAW Transactions'!D1761,'RAW Transactions'!$I$8:$J$24,2,FALSE),"")</f>
        <v/>
      </c>
      <c r="E1761" s="33" t="str">
        <f>IF('RAW Transactions'!E1761="","",'RAW Transactions'!E1761)</f>
        <v/>
      </c>
      <c r="F1761" s="33" t="str">
        <f>IFERROR(IF('RAW Transactions'!F1761="","",IF('RAW Transactions'!F1761/'RAW Transactions'!$J$3=0,G1761/E1761,'RAW Transactions'!F1761/'RAW Transactions'!$J$3)),0)</f>
        <v/>
      </c>
      <c r="G1761" s="32" t="str">
        <f>IF('RAW Transactions'!G1761="","",'RAW Transactions'!G1761)</f>
        <v/>
      </c>
    </row>
    <row r="1762" spans="1:7" x14ac:dyDescent="0.2">
      <c r="A1762" s="3" t="str">
        <f>IF('RAW Transactions'!A1762="","",'RAW Transactions'!A1762)</f>
        <v/>
      </c>
      <c r="B1762" s="26" t="str">
        <f>IF('RAW Transactions'!B1762="","",'RAW Transactions'!B1762)</f>
        <v/>
      </c>
      <c r="C1762" s="26" t="str">
        <f>IF('RAW Transactions'!C1762="","",'RAW Transactions'!C1762)</f>
        <v/>
      </c>
      <c r="D1762" s="27" t="str">
        <f>IFERROR(VLOOKUP('RAW Transactions'!D1762,'RAW Transactions'!$I$8:$J$24,2,FALSE),"")</f>
        <v/>
      </c>
      <c r="E1762" s="33" t="str">
        <f>IF('RAW Transactions'!E1762="","",'RAW Transactions'!E1762)</f>
        <v/>
      </c>
      <c r="F1762" s="33" t="str">
        <f>IFERROR(IF('RAW Transactions'!F1762="","",IF('RAW Transactions'!F1762/'RAW Transactions'!$J$3=0,G1762/E1762,'RAW Transactions'!F1762/'RAW Transactions'!$J$3)),0)</f>
        <v/>
      </c>
      <c r="G1762" s="32" t="str">
        <f>IF('RAW Transactions'!G1762="","",'RAW Transactions'!G1762)</f>
        <v/>
      </c>
    </row>
    <row r="1763" spans="1:7" x14ac:dyDescent="0.2">
      <c r="A1763" s="3" t="str">
        <f>IF('RAW Transactions'!A1763="","",'RAW Transactions'!A1763)</f>
        <v/>
      </c>
      <c r="B1763" s="26" t="str">
        <f>IF('RAW Transactions'!B1763="","",'RAW Transactions'!B1763)</f>
        <v/>
      </c>
      <c r="C1763" s="26" t="str">
        <f>IF('RAW Transactions'!C1763="","",'RAW Transactions'!C1763)</f>
        <v/>
      </c>
      <c r="D1763" s="27" t="str">
        <f>IFERROR(VLOOKUP('RAW Transactions'!D1763,'RAW Transactions'!$I$8:$J$24,2,FALSE),"")</f>
        <v/>
      </c>
      <c r="E1763" s="33" t="str">
        <f>IF('RAW Transactions'!E1763="","",'RAW Transactions'!E1763)</f>
        <v/>
      </c>
      <c r="F1763" s="33" t="str">
        <f>IFERROR(IF('RAW Transactions'!F1763="","",IF('RAW Transactions'!F1763/'RAW Transactions'!$J$3=0,G1763/E1763,'RAW Transactions'!F1763/'RAW Transactions'!$J$3)),0)</f>
        <v/>
      </c>
      <c r="G1763" s="32" t="str">
        <f>IF('RAW Transactions'!G1763="","",'RAW Transactions'!G1763)</f>
        <v/>
      </c>
    </row>
    <row r="1764" spans="1:7" x14ac:dyDescent="0.2">
      <c r="A1764" s="3" t="str">
        <f>IF('RAW Transactions'!A1764="","",'RAW Transactions'!A1764)</f>
        <v/>
      </c>
      <c r="B1764" s="26" t="str">
        <f>IF('RAW Transactions'!B1764="","",'RAW Transactions'!B1764)</f>
        <v/>
      </c>
      <c r="C1764" s="26" t="str">
        <f>IF('RAW Transactions'!C1764="","",'RAW Transactions'!C1764)</f>
        <v/>
      </c>
      <c r="D1764" s="27" t="str">
        <f>IFERROR(VLOOKUP('RAW Transactions'!D1764,'RAW Transactions'!$I$8:$J$24,2,FALSE),"")</f>
        <v/>
      </c>
      <c r="E1764" s="33" t="str">
        <f>IF('RAW Transactions'!E1764="","",'RAW Transactions'!E1764)</f>
        <v/>
      </c>
      <c r="F1764" s="33" t="str">
        <f>IFERROR(IF('RAW Transactions'!F1764="","",IF('RAW Transactions'!F1764/'RAW Transactions'!$J$3=0,G1764/E1764,'RAW Transactions'!F1764/'RAW Transactions'!$J$3)),0)</f>
        <v/>
      </c>
      <c r="G1764" s="32" t="str">
        <f>IF('RAW Transactions'!G1764="","",'RAW Transactions'!G1764)</f>
        <v/>
      </c>
    </row>
    <row r="1765" spans="1:7" x14ac:dyDescent="0.2">
      <c r="A1765" s="3" t="str">
        <f>IF('RAW Transactions'!A1765="","",'RAW Transactions'!A1765)</f>
        <v/>
      </c>
      <c r="B1765" s="26" t="str">
        <f>IF('RAW Transactions'!B1765="","",'RAW Transactions'!B1765)</f>
        <v/>
      </c>
      <c r="C1765" s="26" t="str">
        <f>IF('RAW Transactions'!C1765="","",'RAW Transactions'!C1765)</f>
        <v/>
      </c>
      <c r="D1765" s="27" t="str">
        <f>IFERROR(VLOOKUP('RAW Transactions'!D1765,'RAW Transactions'!$I$8:$J$24,2,FALSE),"")</f>
        <v/>
      </c>
      <c r="E1765" s="33" t="str">
        <f>IF('RAW Transactions'!E1765="","",'RAW Transactions'!E1765)</f>
        <v/>
      </c>
      <c r="F1765" s="33" t="str">
        <f>IFERROR(IF('RAW Transactions'!F1765="","",IF('RAW Transactions'!F1765/'RAW Transactions'!$J$3=0,G1765/E1765,'RAW Transactions'!F1765/'RAW Transactions'!$J$3)),0)</f>
        <v/>
      </c>
      <c r="G1765" s="32" t="str">
        <f>IF('RAW Transactions'!G1765="","",'RAW Transactions'!G1765)</f>
        <v/>
      </c>
    </row>
    <row r="1766" spans="1:7" x14ac:dyDescent="0.2">
      <c r="A1766" s="3" t="str">
        <f>IF('RAW Transactions'!A1766="","",'RAW Transactions'!A1766)</f>
        <v/>
      </c>
      <c r="B1766" s="26" t="str">
        <f>IF('RAW Transactions'!B1766="","",'RAW Transactions'!B1766)</f>
        <v/>
      </c>
      <c r="C1766" s="26" t="str">
        <f>IF('RAW Transactions'!C1766="","",'RAW Transactions'!C1766)</f>
        <v/>
      </c>
      <c r="D1766" s="27" t="str">
        <f>IFERROR(VLOOKUP('RAW Transactions'!D1766,'RAW Transactions'!$I$8:$J$24,2,FALSE),"")</f>
        <v/>
      </c>
      <c r="E1766" s="33" t="str">
        <f>IF('RAW Transactions'!E1766="","",'RAW Transactions'!E1766)</f>
        <v/>
      </c>
      <c r="F1766" s="33" t="str">
        <f>IFERROR(IF('RAW Transactions'!F1766="","",IF('RAW Transactions'!F1766/'RAW Transactions'!$J$3=0,G1766/E1766,'RAW Transactions'!F1766/'RAW Transactions'!$J$3)),0)</f>
        <v/>
      </c>
      <c r="G1766" s="32" t="str">
        <f>IF('RAW Transactions'!G1766="","",'RAW Transactions'!G1766)</f>
        <v/>
      </c>
    </row>
    <row r="1767" spans="1:7" x14ac:dyDescent="0.2">
      <c r="A1767" s="3" t="str">
        <f>IF('RAW Transactions'!A1767="","",'RAW Transactions'!A1767)</f>
        <v/>
      </c>
      <c r="B1767" s="26" t="str">
        <f>IF('RAW Transactions'!B1767="","",'RAW Transactions'!B1767)</f>
        <v/>
      </c>
      <c r="C1767" s="26" t="str">
        <f>IF('RAW Transactions'!C1767="","",'RAW Transactions'!C1767)</f>
        <v/>
      </c>
      <c r="D1767" s="27" t="str">
        <f>IFERROR(VLOOKUP('RAW Transactions'!D1767,'RAW Transactions'!$I$8:$J$24,2,FALSE),"")</f>
        <v/>
      </c>
      <c r="E1767" s="33" t="str">
        <f>IF('RAW Transactions'!E1767="","",'RAW Transactions'!E1767)</f>
        <v/>
      </c>
      <c r="F1767" s="33" t="str">
        <f>IFERROR(IF('RAW Transactions'!F1767="","",IF('RAW Transactions'!F1767/'RAW Transactions'!$J$3=0,G1767/E1767,'RAW Transactions'!F1767/'RAW Transactions'!$J$3)),0)</f>
        <v/>
      </c>
      <c r="G1767" s="32" t="str">
        <f>IF('RAW Transactions'!G1767="","",'RAW Transactions'!G1767)</f>
        <v/>
      </c>
    </row>
    <row r="1768" spans="1:7" x14ac:dyDescent="0.2">
      <c r="A1768" s="3" t="str">
        <f>IF('RAW Transactions'!A1768="","",'RAW Transactions'!A1768)</f>
        <v/>
      </c>
      <c r="B1768" s="26" t="str">
        <f>IF('RAW Transactions'!B1768="","",'RAW Transactions'!B1768)</f>
        <v/>
      </c>
      <c r="C1768" s="26" t="str">
        <f>IF('RAW Transactions'!C1768="","",'RAW Transactions'!C1768)</f>
        <v/>
      </c>
      <c r="D1768" s="27" t="str">
        <f>IFERROR(VLOOKUP('RAW Transactions'!D1768,'RAW Transactions'!$I$8:$J$24,2,FALSE),"")</f>
        <v/>
      </c>
      <c r="E1768" s="33" t="str">
        <f>IF('RAW Transactions'!E1768="","",'RAW Transactions'!E1768)</f>
        <v/>
      </c>
      <c r="F1768" s="33" t="str">
        <f>IFERROR(IF('RAW Transactions'!F1768="","",IF('RAW Transactions'!F1768/'RAW Transactions'!$J$3=0,G1768/E1768,'RAW Transactions'!F1768/'RAW Transactions'!$J$3)),0)</f>
        <v/>
      </c>
      <c r="G1768" s="32" t="str">
        <f>IF('RAW Transactions'!G1768="","",'RAW Transactions'!G1768)</f>
        <v/>
      </c>
    </row>
    <row r="1769" spans="1:7" x14ac:dyDescent="0.2">
      <c r="A1769" s="3" t="str">
        <f>IF('RAW Transactions'!A1769="","",'RAW Transactions'!A1769)</f>
        <v/>
      </c>
      <c r="B1769" s="26" t="str">
        <f>IF('RAW Transactions'!B1769="","",'RAW Transactions'!B1769)</f>
        <v/>
      </c>
      <c r="C1769" s="26" t="str">
        <f>IF('RAW Transactions'!C1769="","",'RAW Transactions'!C1769)</f>
        <v/>
      </c>
      <c r="D1769" s="27" t="str">
        <f>IFERROR(VLOOKUP('RAW Transactions'!D1769,'RAW Transactions'!$I$8:$J$24,2,FALSE),"")</f>
        <v/>
      </c>
      <c r="E1769" s="33" t="str">
        <f>IF('RAW Transactions'!E1769="","",'RAW Transactions'!E1769)</f>
        <v/>
      </c>
      <c r="F1769" s="33" t="str">
        <f>IFERROR(IF('RAW Transactions'!F1769="","",IF('RAW Transactions'!F1769/'RAW Transactions'!$J$3=0,G1769/E1769,'RAW Transactions'!F1769/'RAW Transactions'!$J$3)),0)</f>
        <v/>
      </c>
      <c r="G1769" s="32" t="str">
        <f>IF('RAW Transactions'!G1769="","",'RAW Transactions'!G1769)</f>
        <v/>
      </c>
    </row>
    <row r="1770" spans="1:7" x14ac:dyDescent="0.2">
      <c r="A1770" s="3" t="str">
        <f>IF('RAW Transactions'!A1770="","",'RAW Transactions'!A1770)</f>
        <v/>
      </c>
      <c r="B1770" s="26" t="str">
        <f>IF('RAW Transactions'!B1770="","",'RAW Transactions'!B1770)</f>
        <v/>
      </c>
      <c r="C1770" s="26" t="str">
        <f>IF('RAW Transactions'!C1770="","",'RAW Transactions'!C1770)</f>
        <v/>
      </c>
      <c r="D1770" s="27" t="str">
        <f>IFERROR(VLOOKUP('RAW Transactions'!D1770,'RAW Transactions'!$I$8:$J$24,2,FALSE),"")</f>
        <v/>
      </c>
      <c r="E1770" s="33" t="str">
        <f>IF('RAW Transactions'!E1770="","",'RAW Transactions'!E1770)</f>
        <v/>
      </c>
      <c r="F1770" s="33" t="str">
        <f>IFERROR(IF('RAW Transactions'!F1770="","",IF('RAW Transactions'!F1770/'RAW Transactions'!$J$3=0,G1770/E1770,'RAW Transactions'!F1770/'RAW Transactions'!$J$3)),0)</f>
        <v/>
      </c>
      <c r="G1770" s="32" t="str">
        <f>IF('RAW Transactions'!G1770="","",'RAW Transactions'!G1770)</f>
        <v/>
      </c>
    </row>
    <row r="1771" spans="1:7" x14ac:dyDescent="0.2">
      <c r="A1771" s="3" t="str">
        <f>IF('RAW Transactions'!A1771="","",'RAW Transactions'!A1771)</f>
        <v/>
      </c>
      <c r="B1771" s="26" t="str">
        <f>IF('RAW Transactions'!B1771="","",'RAW Transactions'!B1771)</f>
        <v/>
      </c>
      <c r="C1771" s="26" t="str">
        <f>IF('RAW Transactions'!C1771="","",'RAW Transactions'!C1771)</f>
        <v/>
      </c>
      <c r="D1771" s="27" t="str">
        <f>IFERROR(VLOOKUP('RAW Transactions'!D1771,'RAW Transactions'!$I$8:$J$24,2,FALSE),"")</f>
        <v/>
      </c>
      <c r="E1771" s="33" t="str">
        <f>IF('RAW Transactions'!E1771="","",'RAW Transactions'!E1771)</f>
        <v/>
      </c>
      <c r="F1771" s="33" t="str">
        <f>IFERROR(IF('RAW Transactions'!F1771="","",IF('RAW Transactions'!F1771/'RAW Transactions'!$J$3=0,G1771/E1771,'RAW Transactions'!F1771/'RAW Transactions'!$J$3)),0)</f>
        <v/>
      </c>
      <c r="G1771" s="32" t="str">
        <f>IF('RAW Transactions'!G1771="","",'RAW Transactions'!G1771)</f>
        <v/>
      </c>
    </row>
    <row r="1772" spans="1:7" x14ac:dyDescent="0.2">
      <c r="A1772" s="3" t="str">
        <f>IF('RAW Transactions'!A1772="","",'RAW Transactions'!A1772)</f>
        <v/>
      </c>
      <c r="B1772" s="26" t="str">
        <f>IF('RAW Transactions'!B1772="","",'RAW Transactions'!B1772)</f>
        <v/>
      </c>
      <c r="C1772" s="26" t="str">
        <f>IF('RAW Transactions'!C1772="","",'RAW Transactions'!C1772)</f>
        <v/>
      </c>
      <c r="D1772" s="27" t="str">
        <f>IFERROR(VLOOKUP('RAW Transactions'!D1772,'RAW Transactions'!$I$8:$J$24,2,FALSE),"")</f>
        <v/>
      </c>
      <c r="E1772" s="33" t="str">
        <f>IF('RAW Transactions'!E1772="","",'RAW Transactions'!E1772)</f>
        <v/>
      </c>
      <c r="F1772" s="33" t="str">
        <f>IFERROR(IF('RAW Transactions'!F1772="","",IF('RAW Transactions'!F1772/'RAW Transactions'!$J$3=0,G1772/E1772,'RAW Transactions'!F1772/'RAW Transactions'!$J$3)),0)</f>
        <v/>
      </c>
      <c r="G1772" s="32" t="str">
        <f>IF('RAW Transactions'!G1772="","",'RAW Transactions'!G1772)</f>
        <v/>
      </c>
    </row>
    <row r="1773" spans="1:7" x14ac:dyDescent="0.2">
      <c r="A1773" s="3" t="str">
        <f>IF('RAW Transactions'!A1773="","",'RAW Transactions'!A1773)</f>
        <v/>
      </c>
      <c r="B1773" s="26" t="str">
        <f>IF('RAW Transactions'!B1773="","",'RAW Transactions'!B1773)</f>
        <v/>
      </c>
      <c r="C1773" s="26" t="str">
        <f>IF('RAW Transactions'!C1773="","",'RAW Transactions'!C1773)</f>
        <v/>
      </c>
      <c r="D1773" s="27" t="str">
        <f>IFERROR(VLOOKUP('RAW Transactions'!D1773,'RAW Transactions'!$I$8:$J$24,2,FALSE),"")</f>
        <v/>
      </c>
      <c r="E1773" s="33" t="str">
        <f>IF('RAW Transactions'!E1773="","",'RAW Transactions'!E1773)</f>
        <v/>
      </c>
      <c r="F1773" s="33" t="str">
        <f>IFERROR(IF('RAW Transactions'!F1773="","",IF('RAW Transactions'!F1773/'RAW Transactions'!$J$3=0,G1773/E1773,'RAW Transactions'!F1773/'RAW Transactions'!$J$3)),0)</f>
        <v/>
      </c>
      <c r="G1773" s="32" t="str">
        <f>IF('RAW Transactions'!G1773="","",'RAW Transactions'!G1773)</f>
        <v/>
      </c>
    </row>
    <row r="1774" spans="1:7" x14ac:dyDescent="0.2">
      <c r="A1774" s="3" t="str">
        <f>IF('RAW Transactions'!A1774="","",'RAW Transactions'!A1774)</f>
        <v/>
      </c>
      <c r="B1774" s="26" t="str">
        <f>IF('RAW Transactions'!B1774="","",'RAW Transactions'!B1774)</f>
        <v/>
      </c>
      <c r="C1774" s="26" t="str">
        <f>IF('RAW Transactions'!C1774="","",'RAW Transactions'!C1774)</f>
        <v/>
      </c>
      <c r="D1774" s="27" t="str">
        <f>IFERROR(VLOOKUP('RAW Transactions'!D1774,'RAW Transactions'!$I$8:$J$24,2,FALSE),"")</f>
        <v/>
      </c>
      <c r="E1774" s="33" t="str">
        <f>IF('RAW Transactions'!E1774="","",'RAW Transactions'!E1774)</f>
        <v/>
      </c>
      <c r="F1774" s="33" t="str">
        <f>IFERROR(IF('RAW Transactions'!F1774="","",IF('RAW Transactions'!F1774/'RAW Transactions'!$J$3=0,G1774/E1774,'RAW Transactions'!F1774/'RAW Transactions'!$J$3)),0)</f>
        <v/>
      </c>
      <c r="G1774" s="32" t="str">
        <f>IF('RAW Transactions'!G1774="","",'RAW Transactions'!G1774)</f>
        <v/>
      </c>
    </row>
    <row r="1775" spans="1:7" x14ac:dyDescent="0.2">
      <c r="A1775" s="3" t="str">
        <f>IF('RAW Transactions'!A1775="","",'RAW Transactions'!A1775)</f>
        <v/>
      </c>
      <c r="B1775" s="26" t="str">
        <f>IF('RAW Transactions'!B1775="","",'RAW Transactions'!B1775)</f>
        <v/>
      </c>
      <c r="C1775" s="26" t="str">
        <f>IF('RAW Transactions'!C1775="","",'RAW Transactions'!C1775)</f>
        <v/>
      </c>
      <c r="D1775" s="27" t="str">
        <f>IFERROR(VLOOKUP('RAW Transactions'!D1775,'RAW Transactions'!$I$8:$J$24,2,FALSE),"")</f>
        <v/>
      </c>
      <c r="E1775" s="33" t="str">
        <f>IF('RAW Transactions'!E1775="","",'RAW Transactions'!E1775)</f>
        <v/>
      </c>
      <c r="F1775" s="33" t="str">
        <f>IFERROR(IF('RAW Transactions'!F1775="","",IF('RAW Transactions'!F1775/'RAW Transactions'!$J$3=0,G1775/E1775,'RAW Transactions'!F1775/'RAW Transactions'!$J$3)),0)</f>
        <v/>
      </c>
      <c r="G1775" s="32" t="str">
        <f>IF('RAW Transactions'!G1775="","",'RAW Transactions'!G1775)</f>
        <v/>
      </c>
    </row>
    <row r="1776" spans="1:7" x14ac:dyDescent="0.2">
      <c r="A1776" s="3" t="str">
        <f>IF('RAW Transactions'!A1776="","",'RAW Transactions'!A1776)</f>
        <v/>
      </c>
      <c r="B1776" s="26" t="str">
        <f>IF('RAW Transactions'!B1776="","",'RAW Transactions'!B1776)</f>
        <v/>
      </c>
      <c r="C1776" s="26" t="str">
        <f>IF('RAW Transactions'!C1776="","",'RAW Transactions'!C1776)</f>
        <v/>
      </c>
      <c r="D1776" s="27" t="str">
        <f>IFERROR(VLOOKUP('RAW Transactions'!D1776,'RAW Transactions'!$I$8:$J$24,2,FALSE),"")</f>
        <v/>
      </c>
      <c r="E1776" s="33" t="str">
        <f>IF('RAW Transactions'!E1776="","",'RAW Transactions'!E1776)</f>
        <v/>
      </c>
      <c r="F1776" s="33" t="str">
        <f>IFERROR(IF('RAW Transactions'!F1776="","",IF('RAW Transactions'!F1776/'RAW Transactions'!$J$3=0,G1776/E1776,'RAW Transactions'!F1776/'RAW Transactions'!$J$3)),0)</f>
        <v/>
      </c>
      <c r="G1776" s="32" t="str">
        <f>IF('RAW Transactions'!G1776="","",'RAW Transactions'!G1776)</f>
        <v/>
      </c>
    </row>
    <row r="1777" spans="1:7" x14ac:dyDescent="0.2">
      <c r="A1777" s="3" t="str">
        <f>IF('RAW Transactions'!A1777="","",'RAW Transactions'!A1777)</f>
        <v/>
      </c>
      <c r="B1777" s="26" t="str">
        <f>IF('RAW Transactions'!B1777="","",'RAW Transactions'!B1777)</f>
        <v/>
      </c>
      <c r="C1777" s="26" t="str">
        <f>IF('RAW Transactions'!C1777="","",'RAW Transactions'!C1777)</f>
        <v/>
      </c>
      <c r="D1777" s="27" t="str">
        <f>IFERROR(VLOOKUP('RAW Transactions'!D1777,'RAW Transactions'!$I$8:$J$24,2,FALSE),"")</f>
        <v/>
      </c>
      <c r="E1777" s="33" t="str">
        <f>IF('RAW Transactions'!E1777="","",'RAW Transactions'!E1777)</f>
        <v/>
      </c>
      <c r="F1777" s="33" t="str">
        <f>IFERROR(IF('RAW Transactions'!F1777="","",IF('RAW Transactions'!F1777/'RAW Transactions'!$J$3=0,G1777/E1777,'RAW Transactions'!F1777/'RAW Transactions'!$J$3)),0)</f>
        <v/>
      </c>
      <c r="G1777" s="32" t="str">
        <f>IF('RAW Transactions'!G1777="","",'RAW Transactions'!G1777)</f>
        <v/>
      </c>
    </row>
    <row r="1778" spans="1:7" x14ac:dyDescent="0.2">
      <c r="A1778" s="3" t="str">
        <f>IF('RAW Transactions'!A1778="","",'RAW Transactions'!A1778)</f>
        <v/>
      </c>
      <c r="B1778" s="26" t="str">
        <f>IF('RAW Transactions'!B1778="","",'RAW Transactions'!B1778)</f>
        <v/>
      </c>
      <c r="C1778" s="26" t="str">
        <f>IF('RAW Transactions'!C1778="","",'RAW Transactions'!C1778)</f>
        <v/>
      </c>
      <c r="D1778" s="27" t="str">
        <f>IFERROR(VLOOKUP('RAW Transactions'!D1778,'RAW Transactions'!$I$8:$J$24,2,FALSE),"")</f>
        <v/>
      </c>
      <c r="E1778" s="33" t="str">
        <f>IF('RAW Transactions'!E1778="","",'RAW Transactions'!E1778)</f>
        <v/>
      </c>
      <c r="F1778" s="33" t="str">
        <f>IFERROR(IF('RAW Transactions'!F1778="","",IF('RAW Transactions'!F1778/'RAW Transactions'!$J$3=0,G1778/E1778,'RAW Transactions'!F1778/'RAW Transactions'!$J$3)),0)</f>
        <v/>
      </c>
      <c r="G1778" s="32" t="str">
        <f>IF('RAW Transactions'!G1778="","",'RAW Transactions'!G1778)</f>
        <v/>
      </c>
    </row>
    <row r="1779" spans="1:7" x14ac:dyDescent="0.2">
      <c r="A1779" s="3" t="str">
        <f>IF('RAW Transactions'!A1779="","",'RAW Transactions'!A1779)</f>
        <v/>
      </c>
      <c r="B1779" s="26" t="str">
        <f>IF('RAW Transactions'!B1779="","",'RAW Transactions'!B1779)</f>
        <v/>
      </c>
      <c r="C1779" s="26" t="str">
        <f>IF('RAW Transactions'!C1779="","",'RAW Transactions'!C1779)</f>
        <v/>
      </c>
      <c r="D1779" s="27" t="str">
        <f>IFERROR(VLOOKUP('RAW Transactions'!D1779,'RAW Transactions'!$I$8:$J$24,2,FALSE),"")</f>
        <v/>
      </c>
      <c r="E1779" s="33" t="str">
        <f>IF('RAW Transactions'!E1779="","",'RAW Transactions'!E1779)</f>
        <v/>
      </c>
      <c r="F1779" s="33" t="str">
        <f>IFERROR(IF('RAW Transactions'!F1779="","",IF('RAW Transactions'!F1779/'RAW Transactions'!$J$3=0,G1779/E1779,'RAW Transactions'!F1779/'RAW Transactions'!$J$3)),0)</f>
        <v/>
      </c>
      <c r="G1779" s="32" t="str">
        <f>IF('RAW Transactions'!G1779="","",'RAW Transactions'!G1779)</f>
        <v/>
      </c>
    </row>
    <row r="1780" spans="1:7" x14ac:dyDescent="0.2">
      <c r="A1780" s="3" t="str">
        <f>IF('RAW Transactions'!A1780="","",'RAW Transactions'!A1780)</f>
        <v/>
      </c>
      <c r="B1780" s="26" t="str">
        <f>IF('RAW Transactions'!B1780="","",'RAW Transactions'!B1780)</f>
        <v/>
      </c>
      <c r="C1780" s="26" t="str">
        <f>IF('RAW Transactions'!C1780="","",'RAW Transactions'!C1780)</f>
        <v/>
      </c>
      <c r="D1780" s="27" t="str">
        <f>IFERROR(VLOOKUP('RAW Transactions'!D1780,'RAW Transactions'!$I$8:$J$24,2,FALSE),"")</f>
        <v/>
      </c>
      <c r="E1780" s="33" t="str">
        <f>IF('RAW Transactions'!E1780="","",'RAW Transactions'!E1780)</f>
        <v/>
      </c>
      <c r="F1780" s="33" t="str">
        <f>IFERROR(IF('RAW Transactions'!F1780="","",IF('RAW Transactions'!F1780/'RAW Transactions'!$J$3=0,G1780/E1780,'RAW Transactions'!F1780/'RAW Transactions'!$J$3)),0)</f>
        <v/>
      </c>
      <c r="G1780" s="32" t="str">
        <f>IF('RAW Transactions'!G1780="","",'RAW Transactions'!G1780)</f>
        <v/>
      </c>
    </row>
    <row r="1781" spans="1:7" x14ac:dyDescent="0.2">
      <c r="A1781" s="3" t="str">
        <f>IF('RAW Transactions'!A1781="","",'RAW Transactions'!A1781)</f>
        <v/>
      </c>
      <c r="B1781" s="26" t="str">
        <f>IF('RAW Transactions'!B1781="","",'RAW Transactions'!B1781)</f>
        <v/>
      </c>
      <c r="C1781" s="26" t="str">
        <f>IF('RAW Transactions'!C1781="","",'RAW Transactions'!C1781)</f>
        <v/>
      </c>
      <c r="D1781" s="27" t="str">
        <f>IFERROR(VLOOKUP('RAW Transactions'!D1781,'RAW Transactions'!$I$8:$J$24,2,FALSE),"")</f>
        <v/>
      </c>
      <c r="E1781" s="33" t="str">
        <f>IF('RAW Transactions'!E1781="","",'RAW Transactions'!E1781)</f>
        <v/>
      </c>
      <c r="F1781" s="33" t="str">
        <f>IFERROR(IF('RAW Transactions'!F1781="","",IF('RAW Transactions'!F1781/'RAW Transactions'!$J$3=0,G1781/E1781,'RAW Transactions'!F1781/'RAW Transactions'!$J$3)),0)</f>
        <v/>
      </c>
      <c r="G1781" s="32" t="str">
        <f>IF('RAW Transactions'!G1781="","",'RAW Transactions'!G1781)</f>
        <v/>
      </c>
    </row>
    <row r="1782" spans="1:7" x14ac:dyDescent="0.2">
      <c r="A1782" s="3" t="str">
        <f>IF('RAW Transactions'!A1782="","",'RAW Transactions'!A1782)</f>
        <v/>
      </c>
      <c r="B1782" s="26" t="str">
        <f>IF('RAW Transactions'!B1782="","",'RAW Transactions'!B1782)</f>
        <v/>
      </c>
      <c r="C1782" s="26" t="str">
        <f>IF('RAW Transactions'!C1782="","",'RAW Transactions'!C1782)</f>
        <v/>
      </c>
      <c r="D1782" s="27" t="str">
        <f>IFERROR(VLOOKUP('RAW Transactions'!D1782,'RAW Transactions'!$I$8:$J$24,2,FALSE),"")</f>
        <v/>
      </c>
      <c r="E1782" s="33" t="str">
        <f>IF('RAW Transactions'!E1782="","",'RAW Transactions'!E1782)</f>
        <v/>
      </c>
      <c r="F1782" s="33" t="str">
        <f>IFERROR(IF('RAW Transactions'!F1782="","",IF('RAW Transactions'!F1782/'RAW Transactions'!$J$3=0,G1782/E1782,'RAW Transactions'!F1782/'RAW Transactions'!$J$3)),0)</f>
        <v/>
      </c>
      <c r="G1782" s="32" t="str">
        <f>IF('RAW Transactions'!G1782="","",'RAW Transactions'!G1782)</f>
        <v/>
      </c>
    </row>
    <row r="1783" spans="1:7" x14ac:dyDescent="0.2">
      <c r="A1783" s="3" t="str">
        <f>IF('RAW Transactions'!A1783="","",'RAW Transactions'!A1783)</f>
        <v/>
      </c>
      <c r="B1783" s="26" t="str">
        <f>IF('RAW Transactions'!B1783="","",'RAW Transactions'!B1783)</f>
        <v/>
      </c>
      <c r="C1783" s="26" t="str">
        <f>IF('RAW Transactions'!C1783="","",'RAW Transactions'!C1783)</f>
        <v/>
      </c>
      <c r="D1783" s="27" t="str">
        <f>IFERROR(VLOOKUP('RAW Transactions'!D1783,'RAW Transactions'!$I$8:$J$24,2,FALSE),"")</f>
        <v/>
      </c>
      <c r="E1783" s="33" t="str">
        <f>IF('RAW Transactions'!E1783="","",'RAW Transactions'!E1783)</f>
        <v/>
      </c>
      <c r="F1783" s="33" t="str">
        <f>IFERROR(IF('RAW Transactions'!F1783="","",IF('RAW Transactions'!F1783/'RAW Transactions'!$J$3=0,G1783/E1783,'RAW Transactions'!F1783/'RAW Transactions'!$J$3)),0)</f>
        <v/>
      </c>
      <c r="G1783" s="32" t="str">
        <f>IF('RAW Transactions'!G1783="","",'RAW Transactions'!G1783)</f>
        <v/>
      </c>
    </row>
    <row r="1784" spans="1:7" x14ac:dyDescent="0.2">
      <c r="A1784" s="3" t="str">
        <f>IF('RAW Transactions'!A1784="","",'RAW Transactions'!A1784)</f>
        <v/>
      </c>
      <c r="B1784" s="26" t="str">
        <f>IF('RAW Transactions'!B1784="","",'RAW Transactions'!B1784)</f>
        <v/>
      </c>
      <c r="C1784" s="26" t="str">
        <f>IF('RAW Transactions'!C1784="","",'RAW Transactions'!C1784)</f>
        <v/>
      </c>
      <c r="D1784" s="27" t="str">
        <f>IFERROR(VLOOKUP('RAW Transactions'!D1784,'RAW Transactions'!$I$8:$J$24,2,FALSE),"")</f>
        <v/>
      </c>
      <c r="E1784" s="33" t="str">
        <f>IF('RAW Transactions'!E1784="","",'RAW Transactions'!E1784)</f>
        <v/>
      </c>
      <c r="F1784" s="33" t="str">
        <f>IFERROR(IF('RAW Transactions'!F1784="","",IF('RAW Transactions'!F1784/'RAW Transactions'!$J$3=0,G1784/E1784,'RAW Transactions'!F1784/'RAW Transactions'!$J$3)),0)</f>
        <v/>
      </c>
      <c r="G1784" s="32" t="str">
        <f>IF('RAW Transactions'!G1784="","",'RAW Transactions'!G1784)</f>
        <v/>
      </c>
    </row>
    <row r="1785" spans="1:7" x14ac:dyDescent="0.2">
      <c r="A1785" s="3" t="str">
        <f>IF('RAW Transactions'!A1785="","",'RAW Transactions'!A1785)</f>
        <v/>
      </c>
      <c r="B1785" s="26" t="str">
        <f>IF('RAW Transactions'!B1785="","",'RAW Transactions'!B1785)</f>
        <v/>
      </c>
      <c r="C1785" s="26" t="str">
        <f>IF('RAW Transactions'!C1785="","",'RAW Transactions'!C1785)</f>
        <v/>
      </c>
      <c r="D1785" s="27" t="str">
        <f>IFERROR(VLOOKUP('RAW Transactions'!D1785,'RAW Transactions'!$I$8:$J$24,2,FALSE),"")</f>
        <v/>
      </c>
      <c r="E1785" s="33" t="str">
        <f>IF('RAW Transactions'!E1785="","",'RAW Transactions'!E1785)</f>
        <v/>
      </c>
      <c r="F1785" s="33" t="str">
        <f>IFERROR(IF('RAW Transactions'!F1785="","",IF('RAW Transactions'!F1785/'RAW Transactions'!$J$3=0,G1785/E1785,'RAW Transactions'!F1785/'RAW Transactions'!$J$3)),0)</f>
        <v/>
      </c>
      <c r="G1785" s="32" t="str">
        <f>IF('RAW Transactions'!G1785="","",'RAW Transactions'!G1785)</f>
        <v/>
      </c>
    </row>
    <row r="1786" spans="1:7" x14ac:dyDescent="0.2">
      <c r="A1786" s="3" t="str">
        <f>IF('RAW Transactions'!A1786="","",'RAW Transactions'!A1786)</f>
        <v/>
      </c>
      <c r="B1786" s="26" t="str">
        <f>IF('RAW Transactions'!B1786="","",'RAW Transactions'!B1786)</f>
        <v/>
      </c>
      <c r="C1786" s="26" t="str">
        <f>IF('RAW Transactions'!C1786="","",'RAW Transactions'!C1786)</f>
        <v/>
      </c>
      <c r="D1786" s="27" t="str">
        <f>IFERROR(VLOOKUP('RAW Transactions'!D1786,'RAW Transactions'!$I$8:$J$24,2,FALSE),"")</f>
        <v/>
      </c>
      <c r="E1786" s="33" t="str">
        <f>IF('RAW Transactions'!E1786="","",'RAW Transactions'!E1786)</f>
        <v/>
      </c>
      <c r="F1786" s="33" t="str">
        <f>IFERROR(IF('RAW Transactions'!F1786="","",IF('RAW Transactions'!F1786/'RAW Transactions'!$J$3=0,G1786/E1786,'RAW Transactions'!F1786/'RAW Transactions'!$J$3)),0)</f>
        <v/>
      </c>
      <c r="G1786" s="32" t="str">
        <f>IF('RAW Transactions'!G1786="","",'RAW Transactions'!G1786)</f>
        <v/>
      </c>
    </row>
    <row r="1787" spans="1:7" x14ac:dyDescent="0.2">
      <c r="A1787" s="3" t="str">
        <f>IF('RAW Transactions'!A1787="","",'RAW Transactions'!A1787)</f>
        <v/>
      </c>
      <c r="B1787" s="26" t="str">
        <f>IF('RAW Transactions'!B1787="","",'RAW Transactions'!B1787)</f>
        <v/>
      </c>
      <c r="C1787" s="26" t="str">
        <f>IF('RAW Transactions'!C1787="","",'RAW Transactions'!C1787)</f>
        <v/>
      </c>
      <c r="D1787" s="27" t="str">
        <f>IFERROR(VLOOKUP('RAW Transactions'!D1787,'RAW Transactions'!$I$8:$J$24,2,FALSE),"")</f>
        <v/>
      </c>
      <c r="E1787" s="33" t="str">
        <f>IF('RAW Transactions'!E1787="","",'RAW Transactions'!E1787)</f>
        <v/>
      </c>
      <c r="F1787" s="33" t="str">
        <f>IFERROR(IF('RAW Transactions'!F1787="","",IF('RAW Transactions'!F1787/'RAW Transactions'!$J$3=0,G1787/E1787,'RAW Transactions'!F1787/'RAW Transactions'!$J$3)),0)</f>
        <v/>
      </c>
      <c r="G1787" s="32" t="str">
        <f>IF('RAW Transactions'!G1787="","",'RAW Transactions'!G1787)</f>
        <v/>
      </c>
    </row>
    <row r="1788" spans="1:7" x14ac:dyDescent="0.2">
      <c r="A1788" s="3" t="str">
        <f>IF('RAW Transactions'!A1788="","",'RAW Transactions'!A1788)</f>
        <v/>
      </c>
      <c r="B1788" s="26" t="str">
        <f>IF('RAW Transactions'!B1788="","",'RAW Transactions'!B1788)</f>
        <v/>
      </c>
      <c r="C1788" s="26" t="str">
        <f>IF('RAW Transactions'!C1788="","",'RAW Transactions'!C1788)</f>
        <v/>
      </c>
      <c r="D1788" s="27" t="str">
        <f>IFERROR(VLOOKUP('RAW Transactions'!D1788,'RAW Transactions'!$I$8:$J$24,2,FALSE),"")</f>
        <v/>
      </c>
      <c r="E1788" s="33" t="str">
        <f>IF('RAW Transactions'!E1788="","",'RAW Transactions'!E1788)</f>
        <v/>
      </c>
      <c r="F1788" s="33" t="str">
        <f>IFERROR(IF('RAW Transactions'!F1788="","",IF('RAW Transactions'!F1788/'RAW Transactions'!$J$3=0,G1788/E1788,'RAW Transactions'!F1788/'RAW Transactions'!$J$3)),0)</f>
        <v/>
      </c>
      <c r="G1788" s="32" t="str">
        <f>IF('RAW Transactions'!G1788="","",'RAW Transactions'!G1788)</f>
        <v/>
      </c>
    </row>
    <row r="1789" spans="1:7" x14ac:dyDescent="0.2">
      <c r="A1789" s="3" t="str">
        <f>IF('RAW Transactions'!A1789="","",'RAW Transactions'!A1789)</f>
        <v/>
      </c>
      <c r="B1789" s="26" t="str">
        <f>IF('RAW Transactions'!B1789="","",'RAW Transactions'!B1789)</f>
        <v/>
      </c>
      <c r="C1789" s="26" t="str">
        <f>IF('RAW Transactions'!C1789="","",'RAW Transactions'!C1789)</f>
        <v/>
      </c>
      <c r="D1789" s="27" t="str">
        <f>IFERROR(VLOOKUP('RAW Transactions'!D1789,'RAW Transactions'!$I$8:$J$24,2,FALSE),"")</f>
        <v/>
      </c>
      <c r="E1789" s="33" t="str">
        <f>IF('RAW Transactions'!E1789="","",'RAW Transactions'!E1789)</f>
        <v/>
      </c>
      <c r="F1789" s="33" t="str">
        <f>IFERROR(IF('RAW Transactions'!F1789="","",IF('RAW Transactions'!F1789/'RAW Transactions'!$J$3=0,G1789/E1789,'RAW Transactions'!F1789/'RAW Transactions'!$J$3)),0)</f>
        <v/>
      </c>
      <c r="G1789" s="32" t="str">
        <f>IF('RAW Transactions'!G1789="","",'RAW Transactions'!G1789)</f>
        <v/>
      </c>
    </row>
    <row r="1790" spans="1:7" x14ac:dyDescent="0.2">
      <c r="A1790" s="3" t="str">
        <f>IF('RAW Transactions'!A1790="","",'RAW Transactions'!A1790)</f>
        <v/>
      </c>
      <c r="B1790" s="26" t="str">
        <f>IF('RAW Transactions'!B1790="","",'RAW Transactions'!B1790)</f>
        <v/>
      </c>
      <c r="C1790" s="26" t="str">
        <f>IF('RAW Transactions'!C1790="","",'RAW Transactions'!C1790)</f>
        <v/>
      </c>
      <c r="D1790" s="27" t="str">
        <f>IFERROR(VLOOKUP('RAW Transactions'!D1790,'RAW Transactions'!$I$8:$J$24,2,FALSE),"")</f>
        <v/>
      </c>
      <c r="E1790" s="33" t="str">
        <f>IF('RAW Transactions'!E1790="","",'RAW Transactions'!E1790)</f>
        <v/>
      </c>
      <c r="F1790" s="33" t="str">
        <f>IFERROR(IF('RAW Transactions'!F1790="","",IF('RAW Transactions'!F1790/'RAW Transactions'!$J$3=0,G1790/E1790,'RAW Transactions'!F1790/'RAW Transactions'!$J$3)),0)</f>
        <v/>
      </c>
      <c r="G1790" s="32" t="str">
        <f>IF('RAW Transactions'!G1790="","",'RAW Transactions'!G1790)</f>
        <v/>
      </c>
    </row>
    <row r="1791" spans="1:7" x14ac:dyDescent="0.2">
      <c r="A1791" s="3" t="str">
        <f>IF('RAW Transactions'!A1791="","",'RAW Transactions'!A1791)</f>
        <v/>
      </c>
      <c r="B1791" s="26" t="str">
        <f>IF('RAW Transactions'!B1791="","",'RAW Transactions'!B1791)</f>
        <v/>
      </c>
      <c r="C1791" s="26" t="str">
        <f>IF('RAW Transactions'!C1791="","",'RAW Transactions'!C1791)</f>
        <v/>
      </c>
      <c r="D1791" s="27" t="str">
        <f>IFERROR(VLOOKUP('RAW Transactions'!D1791,'RAW Transactions'!$I$8:$J$24,2,FALSE),"")</f>
        <v/>
      </c>
      <c r="E1791" s="33" t="str">
        <f>IF('RAW Transactions'!E1791="","",'RAW Transactions'!E1791)</f>
        <v/>
      </c>
      <c r="F1791" s="33" t="str">
        <f>IFERROR(IF('RAW Transactions'!F1791="","",IF('RAW Transactions'!F1791/'RAW Transactions'!$J$3=0,G1791/E1791,'RAW Transactions'!F1791/'RAW Transactions'!$J$3)),0)</f>
        <v/>
      </c>
      <c r="G1791" s="32" t="str">
        <f>IF('RAW Transactions'!G1791="","",'RAW Transactions'!G1791)</f>
        <v/>
      </c>
    </row>
    <row r="1792" spans="1:7" x14ac:dyDescent="0.2">
      <c r="A1792" s="3" t="str">
        <f>IF('RAW Transactions'!A1792="","",'RAW Transactions'!A1792)</f>
        <v/>
      </c>
      <c r="B1792" s="26" t="str">
        <f>IF('RAW Transactions'!B1792="","",'RAW Transactions'!B1792)</f>
        <v/>
      </c>
      <c r="C1792" s="26" t="str">
        <f>IF('RAW Transactions'!C1792="","",'RAW Transactions'!C1792)</f>
        <v/>
      </c>
      <c r="D1792" s="27" t="str">
        <f>IFERROR(VLOOKUP('RAW Transactions'!D1792,'RAW Transactions'!$I$8:$J$24,2,FALSE),"")</f>
        <v/>
      </c>
      <c r="E1792" s="33" t="str">
        <f>IF('RAW Transactions'!E1792="","",'RAW Transactions'!E1792)</f>
        <v/>
      </c>
      <c r="F1792" s="33" t="str">
        <f>IFERROR(IF('RAW Transactions'!F1792="","",IF('RAW Transactions'!F1792/'RAW Transactions'!$J$3=0,G1792/E1792,'RAW Transactions'!F1792/'RAW Transactions'!$J$3)),0)</f>
        <v/>
      </c>
      <c r="G1792" s="32" t="str">
        <f>IF('RAW Transactions'!G1792="","",'RAW Transactions'!G1792)</f>
        <v/>
      </c>
    </row>
    <row r="1793" spans="1:7" x14ac:dyDescent="0.2">
      <c r="A1793" s="3" t="str">
        <f>IF('RAW Transactions'!A1793="","",'RAW Transactions'!A1793)</f>
        <v/>
      </c>
      <c r="B1793" s="26" t="str">
        <f>IF('RAW Transactions'!B1793="","",'RAW Transactions'!B1793)</f>
        <v/>
      </c>
      <c r="C1793" s="26" t="str">
        <f>IF('RAW Transactions'!C1793="","",'RAW Transactions'!C1793)</f>
        <v/>
      </c>
      <c r="D1793" s="27" t="str">
        <f>IFERROR(VLOOKUP('RAW Transactions'!D1793,'RAW Transactions'!$I$8:$J$24,2,FALSE),"")</f>
        <v/>
      </c>
      <c r="E1793" s="33" t="str">
        <f>IF('RAW Transactions'!E1793="","",'RAW Transactions'!E1793)</f>
        <v/>
      </c>
      <c r="F1793" s="33" t="str">
        <f>IFERROR(IF('RAW Transactions'!F1793="","",IF('RAW Transactions'!F1793/'RAW Transactions'!$J$3=0,G1793/E1793,'RAW Transactions'!F1793/'RAW Transactions'!$J$3)),0)</f>
        <v/>
      </c>
      <c r="G1793" s="32" t="str">
        <f>IF('RAW Transactions'!G1793="","",'RAW Transactions'!G1793)</f>
        <v/>
      </c>
    </row>
    <row r="1794" spans="1:7" x14ac:dyDescent="0.2">
      <c r="A1794" s="3" t="str">
        <f>IF('RAW Transactions'!A1794="","",'RAW Transactions'!A1794)</f>
        <v/>
      </c>
      <c r="B1794" s="26" t="str">
        <f>IF('RAW Transactions'!B1794="","",'RAW Transactions'!B1794)</f>
        <v/>
      </c>
      <c r="C1794" s="26" t="str">
        <f>IF('RAW Transactions'!C1794="","",'RAW Transactions'!C1794)</f>
        <v/>
      </c>
      <c r="D1794" s="27" t="str">
        <f>IFERROR(VLOOKUP('RAW Transactions'!D1794,'RAW Transactions'!$I$8:$J$24,2,FALSE),"")</f>
        <v/>
      </c>
      <c r="E1794" s="33" t="str">
        <f>IF('RAW Transactions'!E1794="","",'RAW Transactions'!E1794)</f>
        <v/>
      </c>
      <c r="F1794" s="33" t="str">
        <f>IFERROR(IF('RAW Transactions'!F1794="","",IF('RAW Transactions'!F1794/'RAW Transactions'!$J$3=0,G1794/E1794,'RAW Transactions'!F1794/'RAW Transactions'!$J$3)),0)</f>
        <v/>
      </c>
      <c r="G1794" s="32" t="str">
        <f>IF('RAW Transactions'!G1794="","",'RAW Transactions'!G1794)</f>
        <v/>
      </c>
    </row>
    <row r="1795" spans="1:7" x14ac:dyDescent="0.2">
      <c r="A1795" s="3" t="str">
        <f>IF('RAW Transactions'!A1795="","",'RAW Transactions'!A1795)</f>
        <v/>
      </c>
      <c r="B1795" s="26" t="str">
        <f>IF('RAW Transactions'!B1795="","",'RAW Transactions'!B1795)</f>
        <v/>
      </c>
      <c r="C1795" s="26" t="str">
        <f>IF('RAW Transactions'!C1795="","",'RAW Transactions'!C1795)</f>
        <v/>
      </c>
      <c r="D1795" s="27" t="str">
        <f>IFERROR(VLOOKUP('RAW Transactions'!D1795,'RAW Transactions'!$I$8:$J$24,2,FALSE),"")</f>
        <v/>
      </c>
      <c r="E1795" s="33" t="str">
        <f>IF('RAW Transactions'!E1795="","",'RAW Transactions'!E1795)</f>
        <v/>
      </c>
      <c r="F1795" s="33" t="str">
        <f>IFERROR(IF('RAW Transactions'!F1795="","",IF('RAW Transactions'!F1795/'RAW Transactions'!$J$3=0,G1795/E1795,'RAW Transactions'!F1795/'RAW Transactions'!$J$3)),0)</f>
        <v/>
      </c>
      <c r="G1795" s="32" t="str">
        <f>IF('RAW Transactions'!G1795="","",'RAW Transactions'!G1795)</f>
        <v/>
      </c>
    </row>
    <row r="1796" spans="1:7" x14ac:dyDescent="0.2">
      <c r="A1796" s="3" t="str">
        <f>IF('RAW Transactions'!A1796="","",'RAW Transactions'!A1796)</f>
        <v/>
      </c>
      <c r="B1796" s="26" t="str">
        <f>IF('RAW Transactions'!B1796="","",'RAW Transactions'!B1796)</f>
        <v/>
      </c>
      <c r="C1796" s="26" t="str">
        <f>IF('RAW Transactions'!C1796="","",'RAW Transactions'!C1796)</f>
        <v/>
      </c>
      <c r="D1796" s="27" t="str">
        <f>IFERROR(VLOOKUP('RAW Transactions'!D1796,'RAW Transactions'!$I$8:$J$24,2,FALSE),"")</f>
        <v/>
      </c>
      <c r="E1796" s="33" t="str">
        <f>IF('RAW Transactions'!E1796="","",'RAW Transactions'!E1796)</f>
        <v/>
      </c>
      <c r="F1796" s="33" t="str">
        <f>IFERROR(IF('RAW Transactions'!F1796="","",IF('RAW Transactions'!F1796/'RAW Transactions'!$J$3=0,G1796/E1796,'RAW Transactions'!F1796/'RAW Transactions'!$J$3)),0)</f>
        <v/>
      </c>
      <c r="G1796" s="32" t="str">
        <f>IF('RAW Transactions'!G1796="","",'RAW Transactions'!G1796)</f>
        <v/>
      </c>
    </row>
    <row r="1797" spans="1:7" x14ac:dyDescent="0.2">
      <c r="A1797" s="3" t="str">
        <f>IF('RAW Transactions'!A1797="","",'RAW Transactions'!A1797)</f>
        <v/>
      </c>
      <c r="B1797" s="26" t="str">
        <f>IF('RAW Transactions'!B1797="","",'RAW Transactions'!B1797)</f>
        <v/>
      </c>
      <c r="C1797" s="26" t="str">
        <f>IF('RAW Transactions'!C1797="","",'RAW Transactions'!C1797)</f>
        <v/>
      </c>
      <c r="D1797" s="27" t="str">
        <f>IFERROR(VLOOKUP('RAW Transactions'!D1797,'RAW Transactions'!$I$8:$J$24,2,FALSE),"")</f>
        <v/>
      </c>
      <c r="E1797" s="33" t="str">
        <f>IF('RAW Transactions'!E1797="","",'RAW Transactions'!E1797)</f>
        <v/>
      </c>
      <c r="F1797" s="33" t="str">
        <f>IFERROR(IF('RAW Transactions'!F1797="","",IF('RAW Transactions'!F1797/'RAW Transactions'!$J$3=0,G1797/E1797,'RAW Transactions'!F1797/'RAW Transactions'!$J$3)),0)</f>
        <v/>
      </c>
      <c r="G1797" s="32" t="str">
        <f>IF('RAW Transactions'!G1797="","",'RAW Transactions'!G1797)</f>
        <v/>
      </c>
    </row>
    <row r="1798" spans="1:7" x14ac:dyDescent="0.2">
      <c r="A1798" s="3" t="str">
        <f>IF('RAW Transactions'!A1798="","",'RAW Transactions'!A1798)</f>
        <v/>
      </c>
      <c r="B1798" s="26" t="str">
        <f>IF('RAW Transactions'!B1798="","",'RAW Transactions'!B1798)</f>
        <v/>
      </c>
      <c r="C1798" s="26" t="str">
        <f>IF('RAW Transactions'!C1798="","",'RAW Transactions'!C1798)</f>
        <v/>
      </c>
      <c r="D1798" s="27" t="str">
        <f>IFERROR(VLOOKUP('RAW Transactions'!D1798,'RAW Transactions'!$I$8:$J$24,2,FALSE),"")</f>
        <v/>
      </c>
      <c r="E1798" s="33" t="str">
        <f>IF('RAW Transactions'!E1798="","",'RAW Transactions'!E1798)</f>
        <v/>
      </c>
      <c r="F1798" s="33" t="str">
        <f>IFERROR(IF('RAW Transactions'!F1798="","",IF('RAW Transactions'!F1798/'RAW Transactions'!$J$3=0,G1798/E1798,'RAW Transactions'!F1798/'RAW Transactions'!$J$3)),0)</f>
        <v/>
      </c>
      <c r="G1798" s="32" t="str">
        <f>IF('RAW Transactions'!G1798="","",'RAW Transactions'!G1798)</f>
        <v/>
      </c>
    </row>
    <row r="1799" spans="1:7" x14ac:dyDescent="0.2">
      <c r="A1799" s="3" t="str">
        <f>IF('RAW Transactions'!A1799="","",'RAW Transactions'!A1799)</f>
        <v/>
      </c>
      <c r="B1799" s="26" t="str">
        <f>IF('RAW Transactions'!B1799="","",'RAW Transactions'!B1799)</f>
        <v/>
      </c>
      <c r="C1799" s="26" t="str">
        <f>IF('RAW Transactions'!C1799="","",'RAW Transactions'!C1799)</f>
        <v/>
      </c>
      <c r="D1799" s="27" t="str">
        <f>IFERROR(VLOOKUP('RAW Transactions'!D1799,'RAW Transactions'!$I$8:$J$24,2,FALSE),"")</f>
        <v/>
      </c>
      <c r="E1799" s="33" t="str">
        <f>IF('RAW Transactions'!E1799="","",'RAW Transactions'!E1799)</f>
        <v/>
      </c>
      <c r="F1799" s="33" t="str">
        <f>IFERROR(IF('RAW Transactions'!F1799="","",IF('RAW Transactions'!F1799/'RAW Transactions'!$J$3=0,G1799/E1799,'RAW Transactions'!F1799/'RAW Transactions'!$J$3)),0)</f>
        <v/>
      </c>
      <c r="G1799" s="32" t="str">
        <f>IF('RAW Transactions'!G1799="","",'RAW Transactions'!G1799)</f>
        <v/>
      </c>
    </row>
    <row r="1800" spans="1:7" x14ac:dyDescent="0.2">
      <c r="A1800" s="3" t="str">
        <f>IF('RAW Transactions'!A1800="","",'RAW Transactions'!A1800)</f>
        <v/>
      </c>
      <c r="B1800" s="26" t="str">
        <f>IF('RAW Transactions'!B1800="","",'RAW Transactions'!B1800)</f>
        <v/>
      </c>
      <c r="C1800" s="26" t="str">
        <f>IF('RAW Transactions'!C1800="","",'RAW Transactions'!C1800)</f>
        <v/>
      </c>
      <c r="D1800" s="27" t="str">
        <f>IFERROR(VLOOKUP('RAW Transactions'!D1800,'RAW Transactions'!$I$8:$J$24,2,FALSE),"")</f>
        <v/>
      </c>
      <c r="E1800" s="33" t="str">
        <f>IF('RAW Transactions'!E1800="","",'RAW Transactions'!E1800)</f>
        <v/>
      </c>
      <c r="F1800" s="33" t="str">
        <f>IFERROR(IF('RAW Transactions'!F1800="","",IF('RAW Transactions'!F1800/'RAW Transactions'!$J$3=0,G1800/E1800,'RAW Transactions'!F1800/'RAW Transactions'!$J$3)),0)</f>
        <v/>
      </c>
      <c r="G1800" s="32" t="str">
        <f>IF('RAW Transactions'!G1800="","",'RAW Transactions'!G1800)</f>
        <v/>
      </c>
    </row>
    <row r="1801" spans="1:7" x14ac:dyDescent="0.2">
      <c r="A1801" s="3" t="str">
        <f>IF('RAW Transactions'!A1801="","",'RAW Transactions'!A1801)</f>
        <v/>
      </c>
      <c r="B1801" s="26" t="str">
        <f>IF('RAW Transactions'!B1801="","",'RAW Transactions'!B1801)</f>
        <v/>
      </c>
      <c r="C1801" s="26" t="str">
        <f>IF('RAW Transactions'!C1801="","",'RAW Transactions'!C1801)</f>
        <v/>
      </c>
      <c r="D1801" s="27" t="str">
        <f>IFERROR(VLOOKUP('RAW Transactions'!D1801,'RAW Transactions'!$I$8:$J$24,2,FALSE),"")</f>
        <v/>
      </c>
      <c r="E1801" s="33" t="str">
        <f>IF('RAW Transactions'!E1801="","",'RAW Transactions'!E1801)</f>
        <v/>
      </c>
      <c r="F1801" s="33" t="str">
        <f>IFERROR(IF('RAW Transactions'!F1801="","",IF('RAW Transactions'!F1801/'RAW Transactions'!$J$3=0,G1801/E1801,'RAW Transactions'!F1801/'RAW Transactions'!$J$3)),0)</f>
        <v/>
      </c>
      <c r="G1801" s="32" t="str">
        <f>IF('RAW Transactions'!G1801="","",'RAW Transactions'!G1801)</f>
        <v/>
      </c>
    </row>
    <row r="1802" spans="1:7" x14ac:dyDescent="0.2">
      <c r="A1802" s="3" t="str">
        <f>IF('RAW Transactions'!A1802="","",'RAW Transactions'!A1802)</f>
        <v/>
      </c>
      <c r="B1802" s="26" t="str">
        <f>IF('RAW Transactions'!B1802="","",'RAW Transactions'!B1802)</f>
        <v/>
      </c>
      <c r="C1802" s="26" t="str">
        <f>IF('RAW Transactions'!C1802="","",'RAW Transactions'!C1802)</f>
        <v/>
      </c>
      <c r="D1802" s="27" t="str">
        <f>IFERROR(VLOOKUP('RAW Transactions'!D1802,'RAW Transactions'!$I$8:$J$24,2,FALSE),"")</f>
        <v/>
      </c>
      <c r="E1802" s="33" t="str">
        <f>IF('RAW Transactions'!E1802="","",'RAW Transactions'!E1802)</f>
        <v/>
      </c>
      <c r="F1802" s="33" t="str">
        <f>IFERROR(IF('RAW Transactions'!F1802="","",IF('RAW Transactions'!F1802/'RAW Transactions'!$J$3=0,G1802/E1802,'RAW Transactions'!F1802/'RAW Transactions'!$J$3)),0)</f>
        <v/>
      </c>
      <c r="G1802" s="32" t="str">
        <f>IF('RAW Transactions'!G1802="","",'RAW Transactions'!G1802)</f>
        <v/>
      </c>
    </row>
    <row r="1803" spans="1:7" x14ac:dyDescent="0.2">
      <c r="A1803" s="3" t="str">
        <f>IF('RAW Transactions'!A1803="","",'RAW Transactions'!A1803)</f>
        <v/>
      </c>
      <c r="B1803" s="26" t="str">
        <f>IF('RAW Transactions'!B1803="","",'RAW Transactions'!B1803)</f>
        <v/>
      </c>
      <c r="C1803" s="26" t="str">
        <f>IF('RAW Transactions'!C1803="","",'RAW Transactions'!C1803)</f>
        <v/>
      </c>
      <c r="D1803" s="27" t="str">
        <f>IFERROR(VLOOKUP('RAW Transactions'!D1803,'RAW Transactions'!$I$8:$J$24,2,FALSE),"")</f>
        <v/>
      </c>
      <c r="E1803" s="33" t="str">
        <f>IF('RAW Transactions'!E1803="","",'RAW Transactions'!E1803)</f>
        <v/>
      </c>
      <c r="F1803" s="33" t="str">
        <f>IFERROR(IF('RAW Transactions'!F1803="","",IF('RAW Transactions'!F1803/'RAW Transactions'!$J$3=0,G1803/E1803,'RAW Transactions'!F1803/'RAW Transactions'!$J$3)),0)</f>
        <v/>
      </c>
      <c r="G1803" s="32" t="str">
        <f>IF('RAW Transactions'!G1803="","",'RAW Transactions'!G1803)</f>
        <v/>
      </c>
    </row>
    <row r="1804" spans="1:7" x14ac:dyDescent="0.2">
      <c r="A1804" s="3" t="str">
        <f>IF('RAW Transactions'!A1804="","",'RAW Transactions'!A1804)</f>
        <v/>
      </c>
      <c r="B1804" s="26" t="str">
        <f>IF('RAW Transactions'!B1804="","",'RAW Transactions'!B1804)</f>
        <v/>
      </c>
      <c r="C1804" s="26" t="str">
        <f>IF('RAW Transactions'!C1804="","",'RAW Transactions'!C1804)</f>
        <v/>
      </c>
      <c r="D1804" s="27" t="str">
        <f>IFERROR(VLOOKUP('RAW Transactions'!D1804,'RAW Transactions'!$I$8:$J$24,2,FALSE),"")</f>
        <v/>
      </c>
      <c r="E1804" s="33" t="str">
        <f>IF('RAW Transactions'!E1804="","",'RAW Transactions'!E1804)</f>
        <v/>
      </c>
      <c r="F1804" s="33" t="str">
        <f>IFERROR(IF('RAW Transactions'!F1804="","",IF('RAW Transactions'!F1804/'RAW Transactions'!$J$3=0,G1804/E1804,'RAW Transactions'!F1804/'RAW Transactions'!$J$3)),0)</f>
        <v/>
      </c>
      <c r="G1804" s="32" t="str">
        <f>IF('RAW Transactions'!G1804="","",'RAW Transactions'!G1804)</f>
        <v/>
      </c>
    </row>
    <row r="1805" spans="1:7" x14ac:dyDescent="0.2">
      <c r="A1805" s="3" t="str">
        <f>IF('RAW Transactions'!A1805="","",'RAW Transactions'!A1805)</f>
        <v/>
      </c>
      <c r="B1805" s="26" t="str">
        <f>IF('RAW Transactions'!B1805="","",'RAW Transactions'!B1805)</f>
        <v/>
      </c>
      <c r="C1805" s="26" t="str">
        <f>IF('RAW Transactions'!C1805="","",'RAW Transactions'!C1805)</f>
        <v/>
      </c>
      <c r="D1805" s="27" t="str">
        <f>IFERROR(VLOOKUP('RAW Transactions'!D1805,'RAW Transactions'!$I$8:$J$24,2,FALSE),"")</f>
        <v/>
      </c>
      <c r="E1805" s="33" t="str">
        <f>IF('RAW Transactions'!E1805="","",'RAW Transactions'!E1805)</f>
        <v/>
      </c>
      <c r="F1805" s="33" t="str">
        <f>IFERROR(IF('RAW Transactions'!F1805="","",IF('RAW Transactions'!F1805/'RAW Transactions'!$J$3=0,G1805/E1805,'RAW Transactions'!F1805/'RAW Transactions'!$J$3)),0)</f>
        <v/>
      </c>
      <c r="G1805" s="32" t="str">
        <f>IF('RAW Transactions'!G1805="","",'RAW Transactions'!G1805)</f>
        <v/>
      </c>
    </row>
    <row r="1806" spans="1:7" x14ac:dyDescent="0.2">
      <c r="A1806" s="3" t="str">
        <f>IF('RAW Transactions'!A1806="","",'RAW Transactions'!A1806)</f>
        <v/>
      </c>
      <c r="B1806" s="26" t="str">
        <f>IF('RAW Transactions'!B1806="","",'RAW Transactions'!B1806)</f>
        <v/>
      </c>
      <c r="C1806" s="26" t="str">
        <f>IF('RAW Transactions'!C1806="","",'RAW Transactions'!C1806)</f>
        <v/>
      </c>
      <c r="D1806" s="27" t="str">
        <f>IFERROR(VLOOKUP('RAW Transactions'!D1806,'RAW Transactions'!$I$8:$J$24,2,FALSE),"")</f>
        <v/>
      </c>
      <c r="E1806" s="33" t="str">
        <f>IF('RAW Transactions'!E1806="","",'RAW Transactions'!E1806)</f>
        <v/>
      </c>
      <c r="F1806" s="33" t="str">
        <f>IFERROR(IF('RAW Transactions'!F1806="","",IF('RAW Transactions'!F1806/'RAW Transactions'!$J$3=0,G1806/E1806,'RAW Transactions'!F1806/'RAW Transactions'!$J$3)),0)</f>
        <v/>
      </c>
      <c r="G1806" s="32" t="str">
        <f>IF('RAW Transactions'!G1806="","",'RAW Transactions'!G1806)</f>
        <v/>
      </c>
    </row>
    <row r="1807" spans="1:7" x14ac:dyDescent="0.2">
      <c r="A1807" s="3" t="str">
        <f>IF('RAW Transactions'!A1807="","",'RAW Transactions'!A1807)</f>
        <v/>
      </c>
      <c r="B1807" s="26" t="str">
        <f>IF('RAW Transactions'!B1807="","",'RAW Transactions'!B1807)</f>
        <v/>
      </c>
      <c r="C1807" s="26" t="str">
        <f>IF('RAW Transactions'!C1807="","",'RAW Transactions'!C1807)</f>
        <v/>
      </c>
      <c r="D1807" s="27" t="str">
        <f>IFERROR(VLOOKUP('RAW Transactions'!D1807,'RAW Transactions'!$I$8:$J$24,2,FALSE),"")</f>
        <v/>
      </c>
      <c r="E1807" s="33" t="str">
        <f>IF('RAW Transactions'!E1807="","",'RAW Transactions'!E1807)</f>
        <v/>
      </c>
      <c r="F1807" s="33" t="str">
        <f>IFERROR(IF('RAW Transactions'!F1807="","",IF('RAW Transactions'!F1807/'RAW Transactions'!$J$3=0,G1807/E1807,'RAW Transactions'!F1807/'RAW Transactions'!$J$3)),0)</f>
        <v/>
      </c>
      <c r="G1807" s="32" t="str">
        <f>IF('RAW Transactions'!G1807="","",'RAW Transactions'!G1807)</f>
        <v/>
      </c>
    </row>
    <row r="1808" spans="1:7" x14ac:dyDescent="0.2">
      <c r="A1808" s="3" t="str">
        <f>IF('RAW Transactions'!A1808="","",'RAW Transactions'!A1808)</f>
        <v/>
      </c>
      <c r="B1808" s="26" t="str">
        <f>IF('RAW Transactions'!B1808="","",'RAW Transactions'!B1808)</f>
        <v/>
      </c>
      <c r="C1808" s="26" t="str">
        <f>IF('RAW Transactions'!C1808="","",'RAW Transactions'!C1808)</f>
        <v/>
      </c>
      <c r="D1808" s="27" t="str">
        <f>IFERROR(VLOOKUP('RAW Transactions'!D1808,'RAW Transactions'!$I$8:$J$24,2,FALSE),"")</f>
        <v/>
      </c>
      <c r="E1808" s="33" t="str">
        <f>IF('RAW Transactions'!E1808="","",'RAW Transactions'!E1808)</f>
        <v/>
      </c>
      <c r="F1808" s="33" t="str">
        <f>IFERROR(IF('RAW Transactions'!F1808="","",IF('RAW Transactions'!F1808/'RAW Transactions'!$J$3=0,G1808/E1808,'RAW Transactions'!F1808/'RAW Transactions'!$J$3)),0)</f>
        <v/>
      </c>
      <c r="G1808" s="32" t="str">
        <f>IF('RAW Transactions'!G1808="","",'RAW Transactions'!G1808)</f>
        <v/>
      </c>
    </row>
    <row r="1809" spans="1:7" x14ac:dyDescent="0.2">
      <c r="A1809" s="3" t="str">
        <f>IF('RAW Transactions'!A1809="","",'RAW Transactions'!A1809)</f>
        <v/>
      </c>
      <c r="B1809" s="26" t="str">
        <f>IF('RAW Transactions'!B1809="","",'RAW Transactions'!B1809)</f>
        <v/>
      </c>
      <c r="C1809" s="26" t="str">
        <f>IF('RAW Transactions'!C1809="","",'RAW Transactions'!C1809)</f>
        <v/>
      </c>
      <c r="D1809" s="27" t="str">
        <f>IFERROR(VLOOKUP('RAW Transactions'!D1809,'RAW Transactions'!$I$8:$J$24,2,FALSE),"")</f>
        <v/>
      </c>
      <c r="E1809" s="33" t="str">
        <f>IF('RAW Transactions'!E1809="","",'RAW Transactions'!E1809)</f>
        <v/>
      </c>
      <c r="F1809" s="33" t="str">
        <f>IFERROR(IF('RAW Transactions'!F1809="","",IF('RAW Transactions'!F1809/'RAW Transactions'!$J$3=0,G1809/E1809,'RAW Transactions'!F1809/'RAW Transactions'!$J$3)),0)</f>
        <v/>
      </c>
      <c r="G1809" s="32" t="str">
        <f>IF('RAW Transactions'!G1809="","",'RAW Transactions'!G1809)</f>
        <v/>
      </c>
    </row>
    <row r="1810" spans="1:7" x14ac:dyDescent="0.2">
      <c r="A1810" s="3" t="str">
        <f>IF('RAW Transactions'!A1810="","",'RAW Transactions'!A1810)</f>
        <v/>
      </c>
      <c r="B1810" s="26" t="str">
        <f>IF('RAW Transactions'!B1810="","",'RAW Transactions'!B1810)</f>
        <v/>
      </c>
      <c r="C1810" s="26" t="str">
        <f>IF('RAW Transactions'!C1810="","",'RAW Transactions'!C1810)</f>
        <v/>
      </c>
      <c r="D1810" s="27" t="str">
        <f>IFERROR(VLOOKUP('RAW Transactions'!D1810,'RAW Transactions'!$I$8:$J$24,2,FALSE),"")</f>
        <v/>
      </c>
      <c r="E1810" s="33" t="str">
        <f>IF('RAW Transactions'!E1810="","",'RAW Transactions'!E1810)</f>
        <v/>
      </c>
      <c r="F1810" s="33" t="str">
        <f>IFERROR(IF('RAW Transactions'!F1810="","",IF('RAW Transactions'!F1810/'RAW Transactions'!$J$3=0,G1810/E1810,'RAW Transactions'!F1810/'RAW Transactions'!$J$3)),0)</f>
        <v/>
      </c>
      <c r="G1810" s="32" t="str">
        <f>IF('RAW Transactions'!G1810="","",'RAW Transactions'!G1810)</f>
        <v/>
      </c>
    </row>
    <row r="1811" spans="1:7" x14ac:dyDescent="0.2">
      <c r="A1811" s="3" t="str">
        <f>IF('RAW Transactions'!A1811="","",'RAW Transactions'!A1811)</f>
        <v/>
      </c>
      <c r="B1811" s="26" t="str">
        <f>IF('RAW Transactions'!B1811="","",'RAW Transactions'!B1811)</f>
        <v/>
      </c>
      <c r="C1811" s="26" t="str">
        <f>IF('RAW Transactions'!C1811="","",'RAW Transactions'!C1811)</f>
        <v/>
      </c>
      <c r="D1811" s="27" t="str">
        <f>IFERROR(VLOOKUP('RAW Transactions'!D1811,'RAW Transactions'!$I$8:$J$24,2,FALSE),"")</f>
        <v/>
      </c>
      <c r="E1811" s="33" t="str">
        <f>IF('RAW Transactions'!E1811="","",'RAW Transactions'!E1811)</f>
        <v/>
      </c>
      <c r="F1811" s="33" t="str">
        <f>IFERROR(IF('RAW Transactions'!F1811="","",IF('RAW Transactions'!F1811/'RAW Transactions'!$J$3=0,G1811/E1811,'RAW Transactions'!F1811/'RAW Transactions'!$J$3)),0)</f>
        <v/>
      </c>
      <c r="G1811" s="32" t="str">
        <f>IF('RAW Transactions'!G1811="","",'RAW Transactions'!G1811)</f>
        <v/>
      </c>
    </row>
    <row r="1812" spans="1:7" x14ac:dyDescent="0.2">
      <c r="A1812" s="3" t="str">
        <f>IF('RAW Transactions'!A1812="","",'RAW Transactions'!A1812)</f>
        <v/>
      </c>
      <c r="B1812" s="26" t="str">
        <f>IF('RAW Transactions'!B1812="","",'RAW Transactions'!B1812)</f>
        <v/>
      </c>
      <c r="C1812" s="26" t="str">
        <f>IF('RAW Transactions'!C1812="","",'RAW Transactions'!C1812)</f>
        <v/>
      </c>
      <c r="D1812" s="27" t="str">
        <f>IFERROR(VLOOKUP('RAW Transactions'!D1812,'RAW Transactions'!$I$8:$J$24,2,FALSE),"")</f>
        <v/>
      </c>
      <c r="E1812" s="33" t="str">
        <f>IF('RAW Transactions'!E1812="","",'RAW Transactions'!E1812)</f>
        <v/>
      </c>
      <c r="F1812" s="33" t="str">
        <f>IFERROR(IF('RAW Transactions'!F1812="","",IF('RAW Transactions'!F1812/'RAW Transactions'!$J$3=0,G1812/E1812,'RAW Transactions'!F1812/'RAW Transactions'!$J$3)),0)</f>
        <v/>
      </c>
      <c r="G1812" s="32" t="str">
        <f>IF('RAW Transactions'!G1812="","",'RAW Transactions'!G1812)</f>
        <v/>
      </c>
    </row>
    <row r="1813" spans="1:7" x14ac:dyDescent="0.2">
      <c r="A1813" s="3" t="str">
        <f>IF('RAW Transactions'!A1813="","",'RAW Transactions'!A1813)</f>
        <v/>
      </c>
      <c r="B1813" s="26" t="str">
        <f>IF('RAW Transactions'!B1813="","",'RAW Transactions'!B1813)</f>
        <v/>
      </c>
      <c r="C1813" s="26" t="str">
        <f>IF('RAW Transactions'!C1813="","",'RAW Transactions'!C1813)</f>
        <v/>
      </c>
      <c r="D1813" s="27" t="str">
        <f>IFERROR(VLOOKUP('RAW Transactions'!D1813,'RAW Transactions'!$I$8:$J$24,2,FALSE),"")</f>
        <v/>
      </c>
      <c r="E1813" s="33" t="str">
        <f>IF('RAW Transactions'!E1813="","",'RAW Transactions'!E1813)</f>
        <v/>
      </c>
      <c r="F1813" s="33" t="str">
        <f>IFERROR(IF('RAW Transactions'!F1813="","",IF('RAW Transactions'!F1813/'RAW Transactions'!$J$3=0,G1813/E1813,'RAW Transactions'!F1813/'RAW Transactions'!$J$3)),0)</f>
        <v/>
      </c>
      <c r="G1813" s="32" t="str">
        <f>IF('RAW Transactions'!G1813="","",'RAW Transactions'!G1813)</f>
        <v/>
      </c>
    </row>
    <row r="1814" spans="1:7" x14ac:dyDescent="0.2">
      <c r="A1814" s="3" t="str">
        <f>IF('RAW Transactions'!A1814="","",'RAW Transactions'!A1814)</f>
        <v/>
      </c>
      <c r="B1814" s="26" t="str">
        <f>IF('RAW Transactions'!B1814="","",'RAW Transactions'!B1814)</f>
        <v/>
      </c>
      <c r="C1814" s="26" t="str">
        <f>IF('RAW Transactions'!C1814="","",'RAW Transactions'!C1814)</f>
        <v/>
      </c>
      <c r="D1814" s="27" t="str">
        <f>IFERROR(VLOOKUP('RAW Transactions'!D1814,'RAW Transactions'!$I$8:$J$24,2,FALSE),"")</f>
        <v/>
      </c>
      <c r="E1814" s="33" t="str">
        <f>IF('RAW Transactions'!E1814="","",'RAW Transactions'!E1814)</f>
        <v/>
      </c>
      <c r="F1814" s="33" t="str">
        <f>IFERROR(IF('RAW Transactions'!F1814="","",IF('RAW Transactions'!F1814/'RAW Transactions'!$J$3=0,G1814/E1814,'RAW Transactions'!F1814/'RAW Transactions'!$J$3)),0)</f>
        <v/>
      </c>
      <c r="G1814" s="32" t="str">
        <f>IF('RAW Transactions'!G1814="","",'RAW Transactions'!G1814)</f>
        <v/>
      </c>
    </row>
    <row r="1815" spans="1:7" x14ac:dyDescent="0.2">
      <c r="A1815" s="3" t="str">
        <f>IF('RAW Transactions'!A1815="","",'RAW Transactions'!A1815)</f>
        <v/>
      </c>
      <c r="B1815" s="26" t="str">
        <f>IF('RAW Transactions'!B1815="","",'RAW Transactions'!B1815)</f>
        <v/>
      </c>
      <c r="C1815" s="26" t="str">
        <f>IF('RAW Transactions'!C1815="","",'RAW Transactions'!C1815)</f>
        <v/>
      </c>
      <c r="D1815" s="27" t="str">
        <f>IFERROR(VLOOKUP('RAW Transactions'!D1815,'RAW Transactions'!$I$8:$J$24,2,FALSE),"")</f>
        <v/>
      </c>
      <c r="E1815" s="33" t="str">
        <f>IF('RAW Transactions'!E1815="","",'RAW Transactions'!E1815)</f>
        <v/>
      </c>
      <c r="F1815" s="33" t="str">
        <f>IFERROR(IF('RAW Transactions'!F1815="","",IF('RAW Transactions'!F1815/'RAW Transactions'!$J$3=0,G1815/E1815,'RAW Transactions'!F1815/'RAW Transactions'!$J$3)),0)</f>
        <v/>
      </c>
      <c r="G1815" s="32" t="str">
        <f>IF('RAW Transactions'!G1815="","",'RAW Transactions'!G1815)</f>
        <v/>
      </c>
    </row>
    <row r="1816" spans="1:7" x14ac:dyDescent="0.2">
      <c r="A1816" s="3" t="str">
        <f>IF('RAW Transactions'!A1816="","",'RAW Transactions'!A1816)</f>
        <v/>
      </c>
      <c r="B1816" s="26" t="str">
        <f>IF('RAW Transactions'!B1816="","",'RAW Transactions'!B1816)</f>
        <v/>
      </c>
      <c r="C1816" s="26" t="str">
        <f>IF('RAW Transactions'!C1816="","",'RAW Transactions'!C1816)</f>
        <v/>
      </c>
      <c r="D1816" s="27" t="str">
        <f>IFERROR(VLOOKUP('RAW Transactions'!D1816,'RAW Transactions'!$I$8:$J$24,2,FALSE),"")</f>
        <v/>
      </c>
      <c r="E1816" s="33" t="str">
        <f>IF('RAW Transactions'!E1816="","",'RAW Transactions'!E1816)</f>
        <v/>
      </c>
      <c r="F1816" s="33" t="str">
        <f>IFERROR(IF('RAW Transactions'!F1816="","",IF('RAW Transactions'!F1816/'RAW Transactions'!$J$3=0,G1816/E1816,'RAW Transactions'!F1816/'RAW Transactions'!$J$3)),0)</f>
        <v/>
      </c>
      <c r="G1816" s="32" t="str">
        <f>IF('RAW Transactions'!G1816="","",'RAW Transactions'!G1816)</f>
        <v/>
      </c>
    </row>
    <row r="1817" spans="1:7" x14ac:dyDescent="0.2">
      <c r="A1817" s="3" t="str">
        <f>IF('RAW Transactions'!A1817="","",'RAW Transactions'!A1817)</f>
        <v/>
      </c>
      <c r="B1817" s="26" t="str">
        <f>IF('RAW Transactions'!B1817="","",'RAW Transactions'!B1817)</f>
        <v/>
      </c>
      <c r="C1817" s="26" t="str">
        <f>IF('RAW Transactions'!C1817="","",'RAW Transactions'!C1817)</f>
        <v/>
      </c>
      <c r="D1817" s="27" t="str">
        <f>IFERROR(VLOOKUP('RAW Transactions'!D1817,'RAW Transactions'!$I$8:$J$24,2,FALSE),"")</f>
        <v/>
      </c>
      <c r="E1817" s="33" t="str">
        <f>IF('RAW Transactions'!E1817="","",'RAW Transactions'!E1817)</f>
        <v/>
      </c>
      <c r="F1817" s="33" t="str">
        <f>IFERROR(IF('RAW Transactions'!F1817="","",IF('RAW Transactions'!F1817/'RAW Transactions'!$J$3=0,G1817/E1817,'RAW Transactions'!F1817/'RAW Transactions'!$J$3)),0)</f>
        <v/>
      </c>
      <c r="G1817" s="32" t="str">
        <f>IF('RAW Transactions'!G1817="","",'RAW Transactions'!G1817)</f>
        <v/>
      </c>
    </row>
    <row r="1818" spans="1:7" x14ac:dyDescent="0.2">
      <c r="A1818" s="3" t="str">
        <f>IF('RAW Transactions'!A1818="","",'RAW Transactions'!A1818)</f>
        <v/>
      </c>
      <c r="B1818" s="26" t="str">
        <f>IF('RAW Transactions'!B1818="","",'RAW Transactions'!B1818)</f>
        <v/>
      </c>
      <c r="C1818" s="26" t="str">
        <f>IF('RAW Transactions'!C1818="","",'RAW Transactions'!C1818)</f>
        <v/>
      </c>
      <c r="D1818" s="27" t="str">
        <f>IFERROR(VLOOKUP('RAW Transactions'!D1818,'RAW Transactions'!$I$8:$J$24,2,FALSE),"")</f>
        <v/>
      </c>
      <c r="E1818" s="33" t="str">
        <f>IF('RAW Transactions'!E1818="","",'RAW Transactions'!E1818)</f>
        <v/>
      </c>
      <c r="F1818" s="33" t="str">
        <f>IFERROR(IF('RAW Transactions'!F1818="","",IF('RAW Transactions'!F1818/'RAW Transactions'!$J$3=0,G1818/E1818,'RAW Transactions'!F1818/'RAW Transactions'!$J$3)),0)</f>
        <v/>
      </c>
      <c r="G1818" s="32" t="str">
        <f>IF('RAW Transactions'!G1818="","",'RAW Transactions'!G1818)</f>
        <v/>
      </c>
    </row>
    <row r="1819" spans="1:7" x14ac:dyDescent="0.2">
      <c r="A1819" s="3" t="str">
        <f>IF('RAW Transactions'!A1819="","",'RAW Transactions'!A1819)</f>
        <v/>
      </c>
      <c r="B1819" s="26" t="str">
        <f>IF('RAW Transactions'!B1819="","",'RAW Transactions'!B1819)</f>
        <v/>
      </c>
      <c r="C1819" s="26" t="str">
        <f>IF('RAW Transactions'!C1819="","",'RAW Transactions'!C1819)</f>
        <v/>
      </c>
      <c r="D1819" s="27" t="str">
        <f>IFERROR(VLOOKUP('RAW Transactions'!D1819,'RAW Transactions'!$I$8:$J$24,2,FALSE),"")</f>
        <v/>
      </c>
      <c r="E1819" s="33" t="str">
        <f>IF('RAW Transactions'!E1819="","",'RAW Transactions'!E1819)</f>
        <v/>
      </c>
      <c r="F1819" s="33" t="str">
        <f>IFERROR(IF('RAW Transactions'!F1819="","",IF('RAW Transactions'!F1819/'RAW Transactions'!$J$3=0,G1819/E1819,'RAW Transactions'!F1819/'RAW Transactions'!$J$3)),0)</f>
        <v/>
      </c>
      <c r="G1819" s="32" t="str">
        <f>IF('RAW Transactions'!G1819="","",'RAW Transactions'!G1819)</f>
        <v/>
      </c>
    </row>
    <row r="1820" spans="1:7" x14ac:dyDescent="0.2">
      <c r="A1820" s="3" t="str">
        <f>IF('RAW Transactions'!A1820="","",'RAW Transactions'!A1820)</f>
        <v/>
      </c>
      <c r="B1820" s="26" t="str">
        <f>IF('RAW Transactions'!B1820="","",'RAW Transactions'!B1820)</f>
        <v/>
      </c>
      <c r="C1820" s="26" t="str">
        <f>IF('RAW Transactions'!C1820="","",'RAW Transactions'!C1820)</f>
        <v/>
      </c>
      <c r="D1820" s="27" t="str">
        <f>IFERROR(VLOOKUP('RAW Transactions'!D1820,'RAW Transactions'!$I$8:$J$24,2,FALSE),"")</f>
        <v/>
      </c>
      <c r="E1820" s="33" t="str">
        <f>IF('RAW Transactions'!E1820="","",'RAW Transactions'!E1820)</f>
        <v/>
      </c>
      <c r="F1820" s="33" t="str">
        <f>IFERROR(IF('RAW Transactions'!F1820="","",IF('RAW Transactions'!F1820/'RAW Transactions'!$J$3=0,G1820/E1820,'RAW Transactions'!F1820/'RAW Transactions'!$J$3)),0)</f>
        <v/>
      </c>
      <c r="G1820" s="32" t="str">
        <f>IF('RAW Transactions'!G1820="","",'RAW Transactions'!G1820)</f>
        <v/>
      </c>
    </row>
    <row r="1821" spans="1:7" x14ac:dyDescent="0.2">
      <c r="A1821" s="3" t="str">
        <f>IF('RAW Transactions'!A1821="","",'RAW Transactions'!A1821)</f>
        <v/>
      </c>
      <c r="B1821" s="26" t="str">
        <f>IF('RAW Transactions'!B1821="","",'RAW Transactions'!B1821)</f>
        <v/>
      </c>
      <c r="C1821" s="26" t="str">
        <f>IF('RAW Transactions'!C1821="","",'RAW Transactions'!C1821)</f>
        <v/>
      </c>
      <c r="D1821" s="27" t="str">
        <f>IFERROR(VLOOKUP('RAW Transactions'!D1821,'RAW Transactions'!$I$8:$J$24,2,FALSE),"")</f>
        <v/>
      </c>
      <c r="E1821" s="33" t="str">
        <f>IF('RAW Transactions'!E1821="","",'RAW Transactions'!E1821)</f>
        <v/>
      </c>
      <c r="F1821" s="33" t="str">
        <f>IFERROR(IF('RAW Transactions'!F1821="","",IF('RAW Transactions'!F1821/'RAW Transactions'!$J$3=0,G1821/E1821,'RAW Transactions'!F1821/'RAW Transactions'!$J$3)),0)</f>
        <v/>
      </c>
      <c r="G1821" s="32" t="str">
        <f>IF('RAW Transactions'!G1821="","",'RAW Transactions'!G1821)</f>
        <v/>
      </c>
    </row>
    <row r="1822" spans="1:7" x14ac:dyDescent="0.2">
      <c r="A1822" s="3" t="str">
        <f>IF('RAW Transactions'!A1822="","",'RAW Transactions'!A1822)</f>
        <v/>
      </c>
      <c r="B1822" s="26" t="str">
        <f>IF('RAW Transactions'!B1822="","",'RAW Transactions'!B1822)</f>
        <v/>
      </c>
      <c r="C1822" s="26" t="str">
        <f>IF('RAW Transactions'!C1822="","",'RAW Transactions'!C1822)</f>
        <v/>
      </c>
      <c r="D1822" s="27" t="str">
        <f>IFERROR(VLOOKUP('RAW Transactions'!D1822,'RAW Transactions'!$I$8:$J$24,2,FALSE),"")</f>
        <v/>
      </c>
      <c r="E1822" s="33" t="str">
        <f>IF('RAW Transactions'!E1822="","",'RAW Transactions'!E1822)</f>
        <v/>
      </c>
      <c r="F1822" s="33" t="str">
        <f>IFERROR(IF('RAW Transactions'!F1822="","",IF('RAW Transactions'!F1822/'RAW Transactions'!$J$3=0,G1822/E1822,'RAW Transactions'!F1822/'RAW Transactions'!$J$3)),0)</f>
        <v/>
      </c>
      <c r="G1822" s="32" t="str">
        <f>IF('RAW Transactions'!G1822="","",'RAW Transactions'!G1822)</f>
        <v/>
      </c>
    </row>
    <row r="1823" spans="1:7" x14ac:dyDescent="0.2">
      <c r="A1823" s="3" t="str">
        <f>IF('RAW Transactions'!A1823="","",'RAW Transactions'!A1823)</f>
        <v/>
      </c>
      <c r="B1823" s="26" t="str">
        <f>IF('RAW Transactions'!B1823="","",'RAW Transactions'!B1823)</f>
        <v/>
      </c>
      <c r="C1823" s="26" t="str">
        <f>IF('RAW Transactions'!C1823="","",'RAW Transactions'!C1823)</f>
        <v/>
      </c>
      <c r="D1823" s="27" t="str">
        <f>IFERROR(VLOOKUP('RAW Transactions'!D1823,'RAW Transactions'!$I$8:$J$24,2,FALSE),"")</f>
        <v/>
      </c>
      <c r="E1823" s="33" t="str">
        <f>IF('RAW Transactions'!E1823="","",'RAW Transactions'!E1823)</f>
        <v/>
      </c>
      <c r="F1823" s="33" t="str">
        <f>IFERROR(IF('RAW Transactions'!F1823="","",IF('RAW Transactions'!F1823/'RAW Transactions'!$J$3=0,G1823/E1823,'RAW Transactions'!F1823/'RAW Transactions'!$J$3)),0)</f>
        <v/>
      </c>
      <c r="G1823" s="32" t="str">
        <f>IF('RAW Transactions'!G1823="","",'RAW Transactions'!G1823)</f>
        <v/>
      </c>
    </row>
    <row r="1824" spans="1:7" x14ac:dyDescent="0.2">
      <c r="A1824" s="3" t="str">
        <f>IF('RAW Transactions'!A1824="","",'RAW Transactions'!A1824)</f>
        <v/>
      </c>
      <c r="B1824" s="26" t="str">
        <f>IF('RAW Transactions'!B1824="","",'RAW Transactions'!B1824)</f>
        <v/>
      </c>
      <c r="C1824" s="26" t="str">
        <f>IF('RAW Transactions'!C1824="","",'RAW Transactions'!C1824)</f>
        <v/>
      </c>
      <c r="D1824" s="27" t="str">
        <f>IFERROR(VLOOKUP('RAW Transactions'!D1824,'RAW Transactions'!$I$8:$J$24,2,FALSE),"")</f>
        <v/>
      </c>
      <c r="E1824" s="33" t="str">
        <f>IF('RAW Transactions'!E1824="","",'RAW Transactions'!E1824)</f>
        <v/>
      </c>
      <c r="F1824" s="33" t="str">
        <f>IFERROR(IF('RAW Transactions'!F1824="","",IF('RAW Transactions'!F1824/'RAW Transactions'!$J$3=0,G1824/E1824,'RAW Transactions'!F1824/'RAW Transactions'!$J$3)),0)</f>
        <v/>
      </c>
      <c r="G1824" s="32" t="str">
        <f>IF('RAW Transactions'!G1824="","",'RAW Transactions'!G1824)</f>
        <v/>
      </c>
    </row>
    <row r="1825" spans="1:7" x14ac:dyDescent="0.2">
      <c r="A1825" s="3" t="str">
        <f>IF('RAW Transactions'!A1825="","",'RAW Transactions'!A1825)</f>
        <v/>
      </c>
      <c r="B1825" s="26" t="str">
        <f>IF('RAW Transactions'!B1825="","",'RAW Transactions'!B1825)</f>
        <v/>
      </c>
      <c r="C1825" s="26" t="str">
        <f>IF('RAW Transactions'!C1825="","",'RAW Transactions'!C1825)</f>
        <v/>
      </c>
      <c r="D1825" s="27" t="str">
        <f>IFERROR(VLOOKUP('RAW Transactions'!D1825,'RAW Transactions'!$I$8:$J$24,2,FALSE),"")</f>
        <v/>
      </c>
      <c r="E1825" s="33" t="str">
        <f>IF('RAW Transactions'!E1825="","",'RAW Transactions'!E1825)</f>
        <v/>
      </c>
      <c r="F1825" s="33" t="str">
        <f>IFERROR(IF('RAW Transactions'!F1825="","",IF('RAW Transactions'!F1825/'RAW Transactions'!$J$3=0,G1825/E1825,'RAW Transactions'!F1825/'RAW Transactions'!$J$3)),0)</f>
        <v/>
      </c>
      <c r="G1825" s="32" t="str">
        <f>IF('RAW Transactions'!G1825="","",'RAW Transactions'!G1825)</f>
        <v/>
      </c>
    </row>
    <row r="1826" spans="1:7" x14ac:dyDescent="0.2">
      <c r="A1826" s="3" t="str">
        <f>IF('RAW Transactions'!A1826="","",'RAW Transactions'!A1826)</f>
        <v/>
      </c>
      <c r="B1826" s="26" t="str">
        <f>IF('RAW Transactions'!B1826="","",'RAW Transactions'!B1826)</f>
        <v/>
      </c>
      <c r="C1826" s="26" t="str">
        <f>IF('RAW Transactions'!C1826="","",'RAW Transactions'!C1826)</f>
        <v/>
      </c>
      <c r="D1826" s="27" t="str">
        <f>IFERROR(VLOOKUP('RAW Transactions'!D1826,'RAW Transactions'!$I$8:$J$24,2,FALSE),"")</f>
        <v/>
      </c>
      <c r="E1826" s="33" t="str">
        <f>IF('RAW Transactions'!E1826="","",'RAW Transactions'!E1826)</f>
        <v/>
      </c>
      <c r="F1826" s="33" t="str">
        <f>IFERROR(IF('RAW Transactions'!F1826="","",IF('RAW Transactions'!F1826/'RAW Transactions'!$J$3=0,G1826/E1826,'RAW Transactions'!F1826/'RAW Transactions'!$J$3)),0)</f>
        <v/>
      </c>
      <c r="G1826" s="32" t="str">
        <f>IF('RAW Transactions'!G1826="","",'RAW Transactions'!G1826)</f>
        <v/>
      </c>
    </row>
    <row r="1827" spans="1:7" x14ac:dyDescent="0.2">
      <c r="A1827" s="3" t="str">
        <f>IF('RAW Transactions'!A1827="","",'RAW Transactions'!A1827)</f>
        <v/>
      </c>
      <c r="B1827" s="26" t="str">
        <f>IF('RAW Transactions'!B1827="","",'RAW Transactions'!B1827)</f>
        <v/>
      </c>
      <c r="C1827" s="26" t="str">
        <f>IF('RAW Transactions'!C1827="","",'RAW Transactions'!C1827)</f>
        <v/>
      </c>
      <c r="D1827" s="27" t="str">
        <f>IFERROR(VLOOKUP('RAW Transactions'!D1827,'RAW Transactions'!$I$8:$J$24,2,FALSE),"")</f>
        <v/>
      </c>
      <c r="E1827" s="33" t="str">
        <f>IF('RAW Transactions'!E1827="","",'RAW Transactions'!E1827)</f>
        <v/>
      </c>
      <c r="F1827" s="33" t="str">
        <f>IFERROR(IF('RAW Transactions'!F1827="","",IF('RAW Transactions'!F1827/'RAW Transactions'!$J$3=0,G1827/E1827,'RAW Transactions'!F1827/'RAW Transactions'!$J$3)),0)</f>
        <v/>
      </c>
      <c r="G1827" s="32" t="str">
        <f>IF('RAW Transactions'!G1827="","",'RAW Transactions'!G1827)</f>
        <v/>
      </c>
    </row>
    <row r="1828" spans="1:7" x14ac:dyDescent="0.2">
      <c r="A1828" s="3" t="str">
        <f>IF('RAW Transactions'!A1828="","",'RAW Transactions'!A1828)</f>
        <v/>
      </c>
      <c r="B1828" s="26" t="str">
        <f>IF('RAW Transactions'!B1828="","",'RAW Transactions'!B1828)</f>
        <v/>
      </c>
      <c r="C1828" s="26" t="str">
        <f>IF('RAW Transactions'!C1828="","",'RAW Transactions'!C1828)</f>
        <v/>
      </c>
      <c r="D1828" s="27" t="str">
        <f>IFERROR(VLOOKUP('RAW Transactions'!D1828,'RAW Transactions'!$I$8:$J$24,2,FALSE),"")</f>
        <v/>
      </c>
      <c r="E1828" s="33" t="str">
        <f>IF('RAW Transactions'!E1828="","",'RAW Transactions'!E1828)</f>
        <v/>
      </c>
      <c r="F1828" s="33" t="str">
        <f>IFERROR(IF('RAW Transactions'!F1828="","",IF('RAW Transactions'!F1828/'RAW Transactions'!$J$3=0,G1828/E1828,'RAW Transactions'!F1828/'RAW Transactions'!$J$3)),0)</f>
        <v/>
      </c>
      <c r="G1828" s="32" t="str">
        <f>IF('RAW Transactions'!G1828="","",'RAW Transactions'!G1828)</f>
        <v/>
      </c>
    </row>
    <row r="1829" spans="1:7" x14ac:dyDescent="0.2">
      <c r="A1829" s="3" t="str">
        <f>IF('RAW Transactions'!A1829="","",'RAW Transactions'!A1829)</f>
        <v/>
      </c>
      <c r="B1829" s="26" t="str">
        <f>IF('RAW Transactions'!B1829="","",'RAW Transactions'!B1829)</f>
        <v/>
      </c>
      <c r="C1829" s="26" t="str">
        <f>IF('RAW Transactions'!C1829="","",'RAW Transactions'!C1829)</f>
        <v/>
      </c>
      <c r="D1829" s="27" t="str">
        <f>IFERROR(VLOOKUP('RAW Transactions'!D1829,'RAW Transactions'!$I$8:$J$24,2,FALSE),"")</f>
        <v/>
      </c>
      <c r="E1829" s="33" t="str">
        <f>IF('RAW Transactions'!E1829="","",'RAW Transactions'!E1829)</f>
        <v/>
      </c>
      <c r="F1829" s="33" t="str">
        <f>IFERROR(IF('RAW Transactions'!F1829="","",IF('RAW Transactions'!F1829/'RAW Transactions'!$J$3=0,G1829/E1829,'RAW Transactions'!F1829/'RAW Transactions'!$J$3)),0)</f>
        <v/>
      </c>
      <c r="G1829" s="32" t="str">
        <f>IF('RAW Transactions'!G1829="","",'RAW Transactions'!G1829)</f>
        <v/>
      </c>
    </row>
    <row r="1830" spans="1:7" x14ac:dyDescent="0.2">
      <c r="A1830" s="3" t="str">
        <f>IF('RAW Transactions'!A1830="","",'RAW Transactions'!A1830)</f>
        <v/>
      </c>
      <c r="B1830" s="26" t="str">
        <f>IF('RAW Transactions'!B1830="","",'RAW Transactions'!B1830)</f>
        <v/>
      </c>
      <c r="C1830" s="26" t="str">
        <f>IF('RAW Transactions'!C1830="","",'RAW Transactions'!C1830)</f>
        <v/>
      </c>
      <c r="D1830" s="27" t="str">
        <f>IFERROR(VLOOKUP('RAW Transactions'!D1830,'RAW Transactions'!$I$8:$J$24,2,FALSE),"")</f>
        <v/>
      </c>
      <c r="E1830" s="33" t="str">
        <f>IF('RAW Transactions'!E1830="","",'RAW Transactions'!E1830)</f>
        <v/>
      </c>
      <c r="F1830" s="33" t="str">
        <f>IFERROR(IF('RAW Transactions'!F1830="","",IF('RAW Transactions'!F1830/'RAW Transactions'!$J$3=0,G1830/E1830,'RAW Transactions'!F1830/'RAW Transactions'!$J$3)),0)</f>
        <v/>
      </c>
      <c r="G1830" s="32" t="str">
        <f>IF('RAW Transactions'!G1830="","",'RAW Transactions'!G1830)</f>
        <v/>
      </c>
    </row>
    <row r="1831" spans="1:7" x14ac:dyDescent="0.2">
      <c r="A1831" s="3" t="str">
        <f>IF('RAW Transactions'!A1831="","",'RAW Transactions'!A1831)</f>
        <v/>
      </c>
      <c r="B1831" s="26" t="str">
        <f>IF('RAW Transactions'!B1831="","",'RAW Transactions'!B1831)</f>
        <v/>
      </c>
      <c r="C1831" s="26" t="str">
        <f>IF('RAW Transactions'!C1831="","",'RAW Transactions'!C1831)</f>
        <v/>
      </c>
      <c r="D1831" s="27" t="str">
        <f>IFERROR(VLOOKUP('RAW Transactions'!D1831,'RAW Transactions'!$I$8:$J$24,2,FALSE),"")</f>
        <v/>
      </c>
      <c r="E1831" s="33" t="str">
        <f>IF('RAW Transactions'!E1831="","",'RAW Transactions'!E1831)</f>
        <v/>
      </c>
      <c r="F1831" s="33" t="str">
        <f>IFERROR(IF('RAW Transactions'!F1831="","",IF('RAW Transactions'!F1831/'RAW Transactions'!$J$3=0,G1831/E1831,'RAW Transactions'!F1831/'RAW Transactions'!$J$3)),0)</f>
        <v/>
      </c>
      <c r="G1831" s="32" t="str">
        <f>IF('RAW Transactions'!G1831="","",'RAW Transactions'!G1831)</f>
        <v/>
      </c>
    </row>
    <row r="1832" spans="1:7" x14ac:dyDescent="0.2">
      <c r="A1832" s="3" t="str">
        <f>IF('RAW Transactions'!A1832="","",'RAW Transactions'!A1832)</f>
        <v/>
      </c>
      <c r="B1832" s="26" t="str">
        <f>IF('RAW Transactions'!B1832="","",'RAW Transactions'!B1832)</f>
        <v/>
      </c>
      <c r="C1832" s="26" t="str">
        <f>IF('RAW Transactions'!C1832="","",'RAW Transactions'!C1832)</f>
        <v/>
      </c>
      <c r="D1832" s="27" t="str">
        <f>IFERROR(VLOOKUP('RAW Transactions'!D1832,'RAW Transactions'!$I$8:$J$24,2,FALSE),"")</f>
        <v/>
      </c>
      <c r="E1832" s="33" t="str">
        <f>IF('RAW Transactions'!E1832="","",'RAW Transactions'!E1832)</f>
        <v/>
      </c>
      <c r="F1832" s="33" t="str">
        <f>IFERROR(IF('RAW Transactions'!F1832="","",IF('RAW Transactions'!F1832/'RAW Transactions'!$J$3=0,G1832/E1832,'RAW Transactions'!F1832/'RAW Transactions'!$J$3)),0)</f>
        <v/>
      </c>
      <c r="G1832" s="32" t="str">
        <f>IF('RAW Transactions'!G1832="","",'RAW Transactions'!G1832)</f>
        <v/>
      </c>
    </row>
    <row r="1833" spans="1:7" x14ac:dyDescent="0.2">
      <c r="A1833" s="3" t="str">
        <f>IF('RAW Transactions'!A1833="","",'RAW Transactions'!A1833)</f>
        <v/>
      </c>
      <c r="B1833" s="26" t="str">
        <f>IF('RAW Transactions'!B1833="","",'RAW Transactions'!B1833)</f>
        <v/>
      </c>
      <c r="C1833" s="26" t="str">
        <f>IF('RAW Transactions'!C1833="","",'RAW Transactions'!C1833)</f>
        <v/>
      </c>
      <c r="D1833" s="27" t="str">
        <f>IFERROR(VLOOKUP('RAW Transactions'!D1833,'RAW Transactions'!$I$8:$J$24,2,FALSE),"")</f>
        <v/>
      </c>
      <c r="E1833" s="33" t="str">
        <f>IF('RAW Transactions'!E1833="","",'RAW Transactions'!E1833)</f>
        <v/>
      </c>
      <c r="F1833" s="33" t="str">
        <f>IFERROR(IF('RAW Transactions'!F1833="","",IF('RAW Transactions'!F1833/'RAW Transactions'!$J$3=0,G1833/E1833,'RAW Transactions'!F1833/'RAW Transactions'!$J$3)),0)</f>
        <v/>
      </c>
      <c r="G1833" s="32" t="str">
        <f>IF('RAW Transactions'!G1833="","",'RAW Transactions'!G1833)</f>
        <v/>
      </c>
    </row>
    <row r="1834" spans="1:7" x14ac:dyDescent="0.2">
      <c r="A1834" s="3" t="str">
        <f>IF('RAW Transactions'!A1834="","",'RAW Transactions'!A1834)</f>
        <v/>
      </c>
      <c r="B1834" s="26" t="str">
        <f>IF('RAW Transactions'!B1834="","",'RAW Transactions'!B1834)</f>
        <v/>
      </c>
      <c r="C1834" s="26" t="str">
        <f>IF('RAW Transactions'!C1834="","",'RAW Transactions'!C1834)</f>
        <v/>
      </c>
      <c r="D1834" s="27" t="str">
        <f>IFERROR(VLOOKUP('RAW Transactions'!D1834,'RAW Transactions'!$I$8:$J$24,2,FALSE),"")</f>
        <v/>
      </c>
      <c r="E1834" s="33" t="str">
        <f>IF('RAW Transactions'!E1834="","",'RAW Transactions'!E1834)</f>
        <v/>
      </c>
      <c r="F1834" s="33" t="str">
        <f>IFERROR(IF('RAW Transactions'!F1834="","",IF('RAW Transactions'!F1834/'RAW Transactions'!$J$3=0,G1834/E1834,'RAW Transactions'!F1834/'RAW Transactions'!$J$3)),0)</f>
        <v/>
      </c>
      <c r="G1834" s="32" t="str">
        <f>IF('RAW Transactions'!G1834="","",'RAW Transactions'!G1834)</f>
        <v/>
      </c>
    </row>
    <row r="1835" spans="1:7" x14ac:dyDescent="0.2">
      <c r="A1835" s="3" t="str">
        <f>IF('RAW Transactions'!A1835="","",'RAW Transactions'!A1835)</f>
        <v/>
      </c>
      <c r="B1835" s="26" t="str">
        <f>IF('RAW Transactions'!B1835="","",'RAW Transactions'!B1835)</f>
        <v/>
      </c>
      <c r="C1835" s="26" t="str">
        <f>IF('RAW Transactions'!C1835="","",'RAW Transactions'!C1835)</f>
        <v/>
      </c>
      <c r="D1835" s="27" t="str">
        <f>IFERROR(VLOOKUP('RAW Transactions'!D1835,'RAW Transactions'!$I$8:$J$24,2,FALSE),"")</f>
        <v/>
      </c>
      <c r="E1835" s="33" t="str">
        <f>IF('RAW Transactions'!E1835="","",'RAW Transactions'!E1835)</f>
        <v/>
      </c>
      <c r="F1835" s="33" t="str">
        <f>IFERROR(IF('RAW Transactions'!F1835="","",IF('RAW Transactions'!F1835/'RAW Transactions'!$J$3=0,G1835/E1835,'RAW Transactions'!F1835/'RAW Transactions'!$J$3)),0)</f>
        <v/>
      </c>
      <c r="G1835" s="32" t="str">
        <f>IF('RAW Transactions'!G1835="","",'RAW Transactions'!G1835)</f>
        <v/>
      </c>
    </row>
    <row r="1836" spans="1:7" x14ac:dyDescent="0.2">
      <c r="A1836" s="3" t="str">
        <f>IF('RAW Transactions'!A1836="","",'RAW Transactions'!A1836)</f>
        <v/>
      </c>
      <c r="B1836" s="26" t="str">
        <f>IF('RAW Transactions'!B1836="","",'RAW Transactions'!B1836)</f>
        <v/>
      </c>
      <c r="C1836" s="26" t="str">
        <f>IF('RAW Transactions'!C1836="","",'RAW Transactions'!C1836)</f>
        <v/>
      </c>
      <c r="D1836" s="27" t="str">
        <f>IFERROR(VLOOKUP('RAW Transactions'!D1836,'RAW Transactions'!$I$8:$J$24,2,FALSE),"")</f>
        <v/>
      </c>
      <c r="E1836" s="33" t="str">
        <f>IF('RAW Transactions'!E1836="","",'RAW Transactions'!E1836)</f>
        <v/>
      </c>
      <c r="F1836" s="33" t="str">
        <f>IFERROR(IF('RAW Transactions'!F1836="","",IF('RAW Transactions'!F1836/'RAW Transactions'!$J$3=0,G1836/E1836,'RAW Transactions'!F1836/'RAW Transactions'!$J$3)),0)</f>
        <v/>
      </c>
      <c r="G1836" s="32" t="str">
        <f>IF('RAW Transactions'!G1836="","",'RAW Transactions'!G1836)</f>
        <v/>
      </c>
    </row>
    <row r="1837" spans="1:7" x14ac:dyDescent="0.2">
      <c r="A1837" s="3" t="str">
        <f>IF('RAW Transactions'!A1837="","",'RAW Transactions'!A1837)</f>
        <v/>
      </c>
      <c r="B1837" s="26" t="str">
        <f>IF('RAW Transactions'!B1837="","",'RAW Transactions'!B1837)</f>
        <v/>
      </c>
      <c r="C1837" s="26" t="str">
        <f>IF('RAW Transactions'!C1837="","",'RAW Transactions'!C1837)</f>
        <v/>
      </c>
      <c r="D1837" s="27" t="str">
        <f>IFERROR(VLOOKUP('RAW Transactions'!D1837,'RAW Transactions'!$I$8:$J$24,2,FALSE),"")</f>
        <v/>
      </c>
      <c r="E1837" s="33" t="str">
        <f>IF('RAW Transactions'!E1837="","",'RAW Transactions'!E1837)</f>
        <v/>
      </c>
      <c r="F1837" s="33" t="str">
        <f>IFERROR(IF('RAW Transactions'!F1837="","",IF('RAW Transactions'!F1837/'RAW Transactions'!$J$3=0,G1837/E1837,'RAW Transactions'!F1837/'RAW Transactions'!$J$3)),0)</f>
        <v/>
      </c>
      <c r="G1837" s="32" t="str">
        <f>IF('RAW Transactions'!G1837="","",'RAW Transactions'!G1837)</f>
        <v/>
      </c>
    </row>
    <row r="1838" spans="1:7" x14ac:dyDescent="0.2">
      <c r="A1838" s="3" t="str">
        <f>IF('RAW Transactions'!A1838="","",'RAW Transactions'!A1838)</f>
        <v/>
      </c>
      <c r="B1838" s="26" t="str">
        <f>IF('RAW Transactions'!B1838="","",'RAW Transactions'!B1838)</f>
        <v/>
      </c>
      <c r="C1838" s="26" t="str">
        <f>IF('RAW Transactions'!C1838="","",'RAW Transactions'!C1838)</f>
        <v/>
      </c>
      <c r="D1838" s="27" t="str">
        <f>IFERROR(VLOOKUP('RAW Transactions'!D1838,'RAW Transactions'!$I$8:$J$24,2,FALSE),"")</f>
        <v/>
      </c>
      <c r="E1838" s="33" t="str">
        <f>IF('RAW Transactions'!E1838="","",'RAW Transactions'!E1838)</f>
        <v/>
      </c>
      <c r="F1838" s="33" t="str">
        <f>IFERROR(IF('RAW Transactions'!F1838="","",IF('RAW Transactions'!F1838/'RAW Transactions'!$J$3=0,G1838/E1838,'RAW Transactions'!F1838/'RAW Transactions'!$J$3)),0)</f>
        <v/>
      </c>
      <c r="G1838" s="32" t="str">
        <f>IF('RAW Transactions'!G1838="","",'RAW Transactions'!G1838)</f>
        <v/>
      </c>
    </row>
    <row r="1839" spans="1:7" x14ac:dyDescent="0.2">
      <c r="A1839" s="3" t="str">
        <f>IF('RAW Transactions'!A1839="","",'RAW Transactions'!A1839)</f>
        <v/>
      </c>
      <c r="B1839" s="26" t="str">
        <f>IF('RAW Transactions'!B1839="","",'RAW Transactions'!B1839)</f>
        <v/>
      </c>
      <c r="C1839" s="26" t="str">
        <f>IF('RAW Transactions'!C1839="","",'RAW Transactions'!C1839)</f>
        <v/>
      </c>
      <c r="D1839" s="27" t="str">
        <f>IFERROR(VLOOKUP('RAW Transactions'!D1839,'RAW Transactions'!$I$8:$J$24,2,FALSE),"")</f>
        <v/>
      </c>
      <c r="E1839" s="33" t="str">
        <f>IF('RAW Transactions'!E1839="","",'RAW Transactions'!E1839)</f>
        <v/>
      </c>
      <c r="F1839" s="33" t="str">
        <f>IFERROR(IF('RAW Transactions'!F1839="","",IF('RAW Transactions'!F1839/'RAW Transactions'!$J$3=0,G1839/E1839,'RAW Transactions'!F1839/'RAW Transactions'!$J$3)),0)</f>
        <v/>
      </c>
      <c r="G1839" s="32" t="str">
        <f>IF('RAW Transactions'!G1839="","",'RAW Transactions'!G1839)</f>
        <v/>
      </c>
    </row>
    <row r="1840" spans="1:7" x14ac:dyDescent="0.2">
      <c r="A1840" s="3" t="str">
        <f>IF('RAW Transactions'!A1840="","",'RAW Transactions'!A1840)</f>
        <v/>
      </c>
      <c r="B1840" s="26" t="str">
        <f>IF('RAW Transactions'!B1840="","",'RAW Transactions'!B1840)</f>
        <v/>
      </c>
      <c r="C1840" s="26" t="str">
        <f>IF('RAW Transactions'!C1840="","",'RAW Transactions'!C1840)</f>
        <v/>
      </c>
      <c r="D1840" s="27" t="str">
        <f>IFERROR(VLOOKUP('RAW Transactions'!D1840,'RAW Transactions'!$I$8:$J$24,2,FALSE),"")</f>
        <v/>
      </c>
      <c r="E1840" s="33" t="str">
        <f>IF('RAW Transactions'!E1840="","",'RAW Transactions'!E1840)</f>
        <v/>
      </c>
      <c r="F1840" s="33" t="str">
        <f>IFERROR(IF('RAW Transactions'!F1840="","",IF('RAW Transactions'!F1840/'RAW Transactions'!$J$3=0,G1840/E1840,'RAW Transactions'!F1840/'RAW Transactions'!$J$3)),0)</f>
        <v/>
      </c>
      <c r="G1840" s="32" t="str">
        <f>IF('RAW Transactions'!G1840="","",'RAW Transactions'!G1840)</f>
        <v/>
      </c>
    </row>
    <row r="1841" spans="1:7" x14ac:dyDescent="0.2">
      <c r="A1841" s="3" t="str">
        <f>IF('RAW Transactions'!A1841="","",'RAW Transactions'!A1841)</f>
        <v/>
      </c>
      <c r="B1841" s="26" t="str">
        <f>IF('RAW Transactions'!B1841="","",'RAW Transactions'!B1841)</f>
        <v/>
      </c>
      <c r="C1841" s="26" t="str">
        <f>IF('RAW Transactions'!C1841="","",'RAW Transactions'!C1841)</f>
        <v/>
      </c>
      <c r="D1841" s="27" t="str">
        <f>IFERROR(VLOOKUP('RAW Transactions'!D1841,'RAW Transactions'!$I$8:$J$24,2,FALSE),"")</f>
        <v/>
      </c>
      <c r="E1841" s="33" t="str">
        <f>IF('RAW Transactions'!E1841="","",'RAW Transactions'!E1841)</f>
        <v/>
      </c>
      <c r="F1841" s="33" t="str">
        <f>IFERROR(IF('RAW Transactions'!F1841="","",IF('RAW Transactions'!F1841/'RAW Transactions'!$J$3=0,G1841/E1841,'RAW Transactions'!F1841/'RAW Transactions'!$J$3)),0)</f>
        <v/>
      </c>
      <c r="G1841" s="32" t="str">
        <f>IF('RAW Transactions'!G1841="","",'RAW Transactions'!G1841)</f>
        <v/>
      </c>
    </row>
    <row r="1842" spans="1:7" x14ac:dyDescent="0.2">
      <c r="A1842" s="3" t="str">
        <f>IF('RAW Transactions'!A1842="","",'RAW Transactions'!A1842)</f>
        <v/>
      </c>
      <c r="B1842" s="26" t="str">
        <f>IF('RAW Transactions'!B1842="","",'RAW Transactions'!B1842)</f>
        <v/>
      </c>
      <c r="C1842" s="26" t="str">
        <f>IF('RAW Transactions'!C1842="","",'RAW Transactions'!C1842)</f>
        <v/>
      </c>
      <c r="D1842" s="27" t="str">
        <f>IFERROR(VLOOKUP('RAW Transactions'!D1842,'RAW Transactions'!$I$8:$J$24,2,FALSE),"")</f>
        <v/>
      </c>
      <c r="E1842" s="33" t="str">
        <f>IF('RAW Transactions'!E1842="","",'RAW Transactions'!E1842)</f>
        <v/>
      </c>
      <c r="F1842" s="33" t="str">
        <f>IFERROR(IF('RAW Transactions'!F1842="","",IF('RAW Transactions'!F1842/'RAW Transactions'!$J$3=0,G1842/E1842,'RAW Transactions'!F1842/'RAW Transactions'!$J$3)),0)</f>
        <v/>
      </c>
      <c r="G1842" s="32" t="str">
        <f>IF('RAW Transactions'!G1842="","",'RAW Transactions'!G1842)</f>
        <v/>
      </c>
    </row>
    <row r="1843" spans="1:7" x14ac:dyDescent="0.2">
      <c r="A1843" s="3" t="str">
        <f>IF('RAW Transactions'!A1843="","",'RAW Transactions'!A1843)</f>
        <v/>
      </c>
      <c r="B1843" s="26" t="str">
        <f>IF('RAW Transactions'!B1843="","",'RAW Transactions'!B1843)</f>
        <v/>
      </c>
      <c r="C1843" s="26" t="str">
        <f>IF('RAW Transactions'!C1843="","",'RAW Transactions'!C1843)</f>
        <v/>
      </c>
      <c r="D1843" s="27" t="str">
        <f>IFERROR(VLOOKUP('RAW Transactions'!D1843,'RAW Transactions'!$I$8:$J$24,2,FALSE),"")</f>
        <v/>
      </c>
      <c r="E1843" s="33" t="str">
        <f>IF('RAW Transactions'!E1843="","",'RAW Transactions'!E1843)</f>
        <v/>
      </c>
      <c r="F1843" s="33" t="str">
        <f>IFERROR(IF('RAW Transactions'!F1843="","",IF('RAW Transactions'!F1843/'RAW Transactions'!$J$3=0,G1843/E1843,'RAW Transactions'!F1843/'RAW Transactions'!$J$3)),0)</f>
        <v/>
      </c>
      <c r="G1843" s="32" t="str">
        <f>IF('RAW Transactions'!G1843="","",'RAW Transactions'!G1843)</f>
        <v/>
      </c>
    </row>
    <row r="1844" spans="1:7" x14ac:dyDescent="0.2">
      <c r="A1844" s="3" t="str">
        <f>IF('RAW Transactions'!A1844="","",'RAW Transactions'!A1844)</f>
        <v/>
      </c>
      <c r="B1844" s="26" t="str">
        <f>IF('RAW Transactions'!B1844="","",'RAW Transactions'!B1844)</f>
        <v/>
      </c>
      <c r="C1844" s="26" t="str">
        <f>IF('RAW Transactions'!C1844="","",'RAW Transactions'!C1844)</f>
        <v/>
      </c>
      <c r="D1844" s="27" t="str">
        <f>IFERROR(VLOOKUP('RAW Transactions'!D1844,'RAW Transactions'!$I$8:$J$24,2,FALSE),"")</f>
        <v/>
      </c>
      <c r="E1844" s="33" t="str">
        <f>IF('RAW Transactions'!E1844="","",'RAW Transactions'!E1844)</f>
        <v/>
      </c>
      <c r="F1844" s="33" t="str">
        <f>IFERROR(IF('RAW Transactions'!F1844="","",IF('RAW Transactions'!F1844/'RAW Transactions'!$J$3=0,G1844/E1844,'RAW Transactions'!F1844/'RAW Transactions'!$J$3)),0)</f>
        <v/>
      </c>
      <c r="G1844" s="32" t="str">
        <f>IF('RAW Transactions'!G1844="","",'RAW Transactions'!G1844)</f>
        <v/>
      </c>
    </row>
    <row r="1845" spans="1:7" x14ac:dyDescent="0.2">
      <c r="A1845" s="3" t="str">
        <f>IF('RAW Transactions'!A1845="","",'RAW Transactions'!A1845)</f>
        <v/>
      </c>
      <c r="B1845" s="26" t="str">
        <f>IF('RAW Transactions'!B1845="","",'RAW Transactions'!B1845)</f>
        <v/>
      </c>
      <c r="C1845" s="26" t="str">
        <f>IF('RAW Transactions'!C1845="","",'RAW Transactions'!C1845)</f>
        <v/>
      </c>
      <c r="D1845" s="27" t="str">
        <f>IFERROR(VLOOKUP('RAW Transactions'!D1845,'RAW Transactions'!$I$8:$J$24,2,FALSE),"")</f>
        <v/>
      </c>
      <c r="E1845" s="33" t="str">
        <f>IF('RAW Transactions'!E1845="","",'RAW Transactions'!E1845)</f>
        <v/>
      </c>
      <c r="F1845" s="33" t="str">
        <f>IFERROR(IF('RAW Transactions'!F1845="","",IF('RAW Transactions'!F1845/'RAW Transactions'!$J$3=0,G1845/E1845,'RAW Transactions'!F1845/'RAW Transactions'!$J$3)),0)</f>
        <v/>
      </c>
      <c r="G1845" s="32" t="str">
        <f>IF('RAW Transactions'!G1845="","",'RAW Transactions'!G1845)</f>
        <v/>
      </c>
    </row>
    <row r="1846" spans="1:7" x14ac:dyDescent="0.2">
      <c r="A1846" s="3" t="str">
        <f>IF('RAW Transactions'!A1846="","",'RAW Transactions'!A1846)</f>
        <v/>
      </c>
      <c r="B1846" s="26" t="str">
        <f>IF('RAW Transactions'!B1846="","",'RAW Transactions'!B1846)</f>
        <v/>
      </c>
      <c r="C1846" s="26" t="str">
        <f>IF('RAW Transactions'!C1846="","",'RAW Transactions'!C1846)</f>
        <v/>
      </c>
      <c r="D1846" s="27" t="str">
        <f>IFERROR(VLOOKUP('RAW Transactions'!D1846,'RAW Transactions'!$I$8:$J$24,2,FALSE),"")</f>
        <v/>
      </c>
      <c r="E1846" s="33" t="str">
        <f>IF('RAW Transactions'!E1846="","",'RAW Transactions'!E1846)</f>
        <v/>
      </c>
      <c r="F1846" s="33" t="str">
        <f>IFERROR(IF('RAW Transactions'!F1846="","",IF('RAW Transactions'!F1846/'RAW Transactions'!$J$3=0,G1846/E1846,'RAW Transactions'!F1846/'RAW Transactions'!$J$3)),0)</f>
        <v/>
      </c>
      <c r="G1846" s="32" t="str">
        <f>IF('RAW Transactions'!G1846="","",'RAW Transactions'!G1846)</f>
        <v/>
      </c>
    </row>
    <row r="1847" spans="1:7" x14ac:dyDescent="0.2">
      <c r="A1847" s="3" t="str">
        <f>IF('RAW Transactions'!A1847="","",'RAW Transactions'!A1847)</f>
        <v/>
      </c>
      <c r="B1847" s="26" t="str">
        <f>IF('RAW Transactions'!B1847="","",'RAW Transactions'!B1847)</f>
        <v/>
      </c>
      <c r="C1847" s="26" t="str">
        <f>IF('RAW Transactions'!C1847="","",'RAW Transactions'!C1847)</f>
        <v/>
      </c>
      <c r="D1847" s="27" t="str">
        <f>IFERROR(VLOOKUP('RAW Transactions'!D1847,'RAW Transactions'!$I$8:$J$24,2,FALSE),"")</f>
        <v/>
      </c>
      <c r="E1847" s="33" t="str">
        <f>IF('RAW Transactions'!E1847="","",'RAW Transactions'!E1847)</f>
        <v/>
      </c>
      <c r="F1847" s="33" t="str">
        <f>IFERROR(IF('RAW Transactions'!F1847="","",IF('RAW Transactions'!F1847/'RAW Transactions'!$J$3=0,G1847/E1847,'RAW Transactions'!F1847/'RAW Transactions'!$J$3)),0)</f>
        <v/>
      </c>
      <c r="G1847" s="32" t="str">
        <f>IF('RAW Transactions'!G1847="","",'RAW Transactions'!G1847)</f>
        <v/>
      </c>
    </row>
    <row r="1848" spans="1:7" x14ac:dyDescent="0.2">
      <c r="A1848" s="3" t="str">
        <f>IF('RAW Transactions'!A1848="","",'RAW Transactions'!A1848)</f>
        <v/>
      </c>
      <c r="B1848" s="26" t="str">
        <f>IF('RAW Transactions'!B1848="","",'RAW Transactions'!B1848)</f>
        <v/>
      </c>
      <c r="C1848" s="26" t="str">
        <f>IF('RAW Transactions'!C1848="","",'RAW Transactions'!C1848)</f>
        <v/>
      </c>
      <c r="D1848" s="27" t="str">
        <f>IFERROR(VLOOKUP('RAW Transactions'!D1848,'RAW Transactions'!$I$8:$J$24,2,FALSE),"")</f>
        <v/>
      </c>
      <c r="E1848" s="33" t="str">
        <f>IF('RAW Transactions'!E1848="","",'RAW Transactions'!E1848)</f>
        <v/>
      </c>
      <c r="F1848" s="33" t="str">
        <f>IFERROR(IF('RAW Transactions'!F1848="","",IF('RAW Transactions'!F1848/'RAW Transactions'!$J$3=0,G1848/E1848,'RAW Transactions'!F1848/'RAW Transactions'!$J$3)),0)</f>
        <v/>
      </c>
      <c r="G1848" s="32" t="str">
        <f>IF('RAW Transactions'!G1848="","",'RAW Transactions'!G1848)</f>
        <v/>
      </c>
    </row>
    <row r="1849" spans="1:7" x14ac:dyDescent="0.2">
      <c r="A1849" s="3" t="str">
        <f>IF('RAW Transactions'!A1849="","",'RAW Transactions'!A1849)</f>
        <v/>
      </c>
      <c r="B1849" s="26" t="str">
        <f>IF('RAW Transactions'!B1849="","",'RAW Transactions'!B1849)</f>
        <v/>
      </c>
      <c r="C1849" s="26" t="str">
        <f>IF('RAW Transactions'!C1849="","",'RAW Transactions'!C1849)</f>
        <v/>
      </c>
      <c r="D1849" s="27" t="str">
        <f>IFERROR(VLOOKUP('RAW Transactions'!D1849,'RAW Transactions'!$I$8:$J$24,2,FALSE),"")</f>
        <v/>
      </c>
      <c r="E1849" s="33" t="str">
        <f>IF('RAW Transactions'!E1849="","",'RAW Transactions'!E1849)</f>
        <v/>
      </c>
      <c r="F1849" s="33" t="str">
        <f>IFERROR(IF('RAW Transactions'!F1849="","",IF('RAW Transactions'!F1849/'RAW Transactions'!$J$3=0,G1849/E1849,'RAW Transactions'!F1849/'RAW Transactions'!$J$3)),0)</f>
        <v/>
      </c>
      <c r="G1849" s="32" t="str">
        <f>IF('RAW Transactions'!G1849="","",'RAW Transactions'!G1849)</f>
        <v/>
      </c>
    </row>
    <row r="1850" spans="1:7" x14ac:dyDescent="0.2">
      <c r="A1850" s="3" t="str">
        <f>IF('RAW Transactions'!A1850="","",'RAW Transactions'!A1850)</f>
        <v/>
      </c>
      <c r="B1850" s="26" t="str">
        <f>IF('RAW Transactions'!B1850="","",'RAW Transactions'!B1850)</f>
        <v/>
      </c>
      <c r="C1850" s="26" t="str">
        <f>IF('RAW Transactions'!C1850="","",'RAW Transactions'!C1850)</f>
        <v/>
      </c>
      <c r="D1850" s="27" t="str">
        <f>IFERROR(VLOOKUP('RAW Transactions'!D1850,'RAW Transactions'!$I$8:$J$24,2,FALSE),"")</f>
        <v/>
      </c>
      <c r="E1850" s="33" t="str">
        <f>IF('RAW Transactions'!E1850="","",'RAW Transactions'!E1850)</f>
        <v/>
      </c>
      <c r="F1850" s="33" t="str">
        <f>IFERROR(IF('RAW Transactions'!F1850="","",IF('RAW Transactions'!F1850/'RAW Transactions'!$J$3=0,G1850/E1850,'RAW Transactions'!F1850/'RAW Transactions'!$J$3)),0)</f>
        <v/>
      </c>
      <c r="G1850" s="32" t="str">
        <f>IF('RAW Transactions'!G1850="","",'RAW Transactions'!G1850)</f>
        <v/>
      </c>
    </row>
    <row r="1851" spans="1:7" x14ac:dyDescent="0.2">
      <c r="A1851" s="3" t="str">
        <f>IF('RAW Transactions'!A1851="","",'RAW Transactions'!A1851)</f>
        <v/>
      </c>
      <c r="B1851" s="26" t="str">
        <f>IF('RAW Transactions'!B1851="","",'RAW Transactions'!B1851)</f>
        <v/>
      </c>
      <c r="C1851" s="26" t="str">
        <f>IF('RAW Transactions'!C1851="","",'RAW Transactions'!C1851)</f>
        <v/>
      </c>
      <c r="D1851" s="27" t="str">
        <f>IFERROR(VLOOKUP('RAW Transactions'!D1851,'RAW Transactions'!$I$8:$J$24,2,FALSE),"")</f>
        <v/>
      </c>
      <c r="E1851" s="33" t="str">
        <f>IF('RAW Transactions'!E1851="","",'RAW Transactions'!E1851)</f>
        <v/>
      </c>
      <c r="F1851" s="33" t="str">
        <f>IFERROR(IF('RAW Transactions'!F1851="","",IF('RAW Transactions'!F1851/'RAW Transactions'!$J$3=0,G1851/E1851,'RAW Transactions'!F1851/'RAW Transactions'!$J$3)),0)</f>
        <v/>
      </c>
      <c r="G1851" s="32" t="str">
        <f>IF('RAW Transactions'!G1851="","",'RAW Transactions'!G1851)</f>
        <v/>
      </c>
    </row>
    <row r="1852" spans="1:7" x14ac:dyDescent="0.2">
      <c r="A1852" s="3" t="str">
        <f>IF('RAW Transactions'!A1852="","",'RAW Transactions'!A1852)</f>
        <v/>
      </c>
      <c r="B1852" s="26" t="str">
        <f>IF('RAW Transactions'!B1852="","",'RAW Transactions'!B1852)</f>
        <v/>
      </c>
      <c r="C1852" s="26" t="str">
        <f>IF('RAW Transactions'!C1852="","",'RAW Transactions'!C1852)</f>
        <v/>
      </c>
      <c r="D1852" s="27" t="str">
        <f>IFERROR(VLOOKUP('RAW Transactions'!D1852,'RAW Transactions'!$I$8:$J$24,2,FALSE),"")</f>
        <v/>
      </c>
      <c r="E1852" s="33" t="str">
        <f>IF('RAW Transactions'!E1852="","",'RAW Transactions'!E1852)</f>
        <v/>
      </c>
      <c r="F1852" s="33" t="str">
        <f>IFERROR(IF('RAW Transactions'!F1852="","",IF('RAW Transactions'!F1852/'RAW Transactions'!$J$3=0,G1852/E1852,'RAW Transactions'!F1852/'RAW Transactions'!$J$3)),0)</f>
        <v/>
      </c>
      <c r="G1852" s="32" t="str">
        <f>IF('RAW Transactions'!G1852="","",'RAW Transactions'!G1852)</f>
        <v/>
      </c>
    </row>
    <row r="1853" spans="1:7" x14ac:dyDescent="0.2">
      <c r="A1853" s="3" t="str">
        <f>IF('RAW Transactions'!A1853="","",'RAW Transactions'!A1853)</f>
        <v/>
      </c>
      <c r="B1853" s="26" t="str">
        <f>IF('RAW Transactions'!B1853="","",'RAW Transactions'!B1853)</f>
        <v/>
      </c>
      <c r="C1853" s="26" t="str">
        <f>IF('RAW Transactions'!C1853="","",'RAW Transactions'!C1853)</f>
        <v/>
      </c>
      <c r="D1853" s="27" t="str">
        <f>IFERROR(VLOOKUP('RAW Transactions'!D1853,'RAW Transactions'!$I$8:$J$24,2,FALSE),"")</f>
        <v/>
      </c>
      <c r="E1853" s="33" t="str">
        <f>IF('RAW Transactions'!E1853="","",'RAW Transactions'!E1853)</f>
        <v/>
      </c>
      <c r="F1853" s="33" t="str">
        <f>IFERROR(IF('RAW Transactions'!F1853="","",IF('RAW Transactions'!F1853/'RAW Transactions'!$J$3=0,G1853/E1853,'RAW Transactions'!F1853/'RAW Transactions'!$J$3)),0)</f>
        <v/>
      </c>
      <c r="G1853" s="32" t="str">
        <f>IF('RAW Transactions'!G1853="","",'RAW Transactions'!G1853)</f>
        <v/>
      </c>
    </row>
    <row r="1854" spans="1:7" x14ac:dyDescent="0.2">
      <c r="A1854" s="3" t="str">
        <f>IF('RAW Transactions'!A1854="","",'RAW Transactions'!A1854)</f>
        <v/>
      </c>
      <c r="B1854" s="26" t="str">
        <f>IF('RAW Transactions'!B1854="","",'RAW Transactions'!B1854)</f>
        <v/>
      </c>
      <c r="C1854" s="26" t="str">
        <f>IF('RAW Transactions'!C1854="","",'RAW Transactions'!C1854)</f>
        <v/>
      </c>
      <c r="D1854" s="27" t="str">
        <f>IFERROR(VLOOKUP('RAW Transactions'!D1854,'RAW Transactions'!$I$8:$J$24,2,FALSE),"")</f>
        <v/>
      </c>
      <c r="E1854" s="33" t="str">
        <f>IF('RAW Transactions'!E1854="","",'RAW Transactions'!E1854)</f>
        <v/>
      </c>
      <c r="F1854" s="33" t="str">
        <f>IFERROR(IF('RAW Transactions'!F1854="","",IF('RAW Transactions'!F1854/'RAW Transactions'!$J$3=0,G1854/E1854,'RAW Transactions'!F1854/'RAW Transactions'!$J$3)),0)</f>
        <v/>
      </c>
      <c r="G1854" s="32" t="str">
        <f>IF('RAW Transactions'!G1854="","",'RAW Transactions'!G1854)</f>
        <v/>
      </c>
    </row>
    <row r="1855" spans="1:7" x14ac:dyDescent="0.2">
      <c r="A1855" s="3" t="str">
        <f>IF('RAW Transactions'!A1855="","",'RAW Transactions'!A1855)</f>
        <v/>
      </c>
      <c r="B1855" s="26" t="str">
        <f>IF('RAW Transactions'!B1855="","",'RAW Transactions'!B1855)</f>
        <v/>
      </c>
      <c r="C1855" s="26" t="str">
        <f>IF('RAW Transactions'!C1855="","",'RAW Transactions'!C1855)</f>
        <v/>
      </c>
      <c r="D1855" s="27" t="str">
        <f>IFERROR(VLOOKUP('RAW Transactions'!D1855,'RAW Transactions'!$I$8:$J$24,2,FALSE),"")</f>
        <v/>
      </c>
      <c r="E1855" s="33" t="str">
        <f>IF('RAW Transactions'!E1855="","",'RAW Transactions'!E1855)</f>
        <v/>
      </c>
      <c r="F1855" s="33" t="str">
        <f>IFERROR(IF('RAW Transactions'!F1855="","",IF('RAW Transactions'!F1855/'RAW Transactions'!$J$3=0,G1855/E1855,'RAW Transactions'!F1855/'RAW Transactions'!$J$3)),0)</f>
        <v/>
      </c>
      <c r="G1855" s="32" t="str">
        <f>IF('RAW Transactions'!G1855="","",'RAW Transactions'!G1855)</f>
        <v/>
      </c>
    </row>
    <row r="1856" spans="1:7" x14ac:dyDescent="0.2">
      <c r="A1856" s="3" t="str">
        <f>IF('RAW Transactions'!A1856="","",'RAW Transactions'!A1856)</f>
        <v/>
      </c>
      <c r="B1856" s="26" t="str">
        <f>IF('RAW Transactions'!B1856="","",'RAW Transactions'!B1856)</f>
        <v/>
      </c>
      <c r="C1856" s="26" t="str">
        <f>IF('RAW Transactions'!C1856="","",'RAW Transactions'!C1856)</f>
        <v/>
      </c>
      <c r="D1856" s="27" t="str">
        <f>IFERROR(VLOOKUP('RAW Transactions'!D1856,'RAW Transactions'!$I$8:$J$24,2,FALSE),"")</f>
        <v/>
      </c>
      <c r="E1856" s="33" t="str">
        <f>IF('RAW Transactions'!E1856="","",'RAW Transactions'!E1856)</f>
        <v/>
      </c>
      <c r="F1856" s="33" t="str">
        <f>IFERROR(IF('RAW Transactions'!F1856="","",IF('RAW Transactions'!F1856/'RAW Transactions'!$J$3=0,G1856/E1856,'RAW Transactions'!F1856/'RAW Transactions'!$J$3)),0)</f>
        <v/>
      </c>
      <c r="G1856" s="32" t="str">
        <f>IF('RAW Transactions'!G1856="","",'RAW Transactions'!G1856)</f>
        <v/>
      </c>
    </row>
    <row r="1857" spans="1:7" x14ac:dyDescent="0.2">
      <c r="A1857" s="3" t="str">
        <f>IF('RAW Transactions'!A1857="","",'RAW Transactions'!A1857)</f>
        <v/>
      </c>
      <c r="B1857" s="26" t="str">
        <f>IF('RAW Transactions'!B1857="","",'RAW Transactions'!B1857)</f>
        <v/>
      </c>
      <c r="C1857" s="26" t="str">
        <f>IF('RAW Transactions'!C1857="","",'RAW Transactions'!C1857)</f>
        <v/>
      </c>
      <c r="D1857" s="27" t="str">
        <f>IFERROR(VLOOKUP('RAW Transactions'!D1857,'RAW Transactions'!$I$8:$J$24,2,FALSE),"")</f>
        <v/>
      </c>
      <c r="E1857" s="33" t="str">
        <f>IF('RAW Transactions'!E1857="","",'RAW Transactions'!E1857)</f>
        <v/>
      </c>
      <c r="F1857" s="33" t="str">
        <f>IFERROR(IF('RAW Transactions'!F1857="","",IF('RAW Transactions'!F1857/'RAW Transactions'!$J$3=0,G1857/E1857,'RAW Transactions'!F1857/'RAW Transactions'!$J$3)),0)</f>
        <v/>
      </c>
      <c r="G1857" s="32" t="str">
        <f>IF('RAW Transactions'!G1857="","",'RAW Transactions'!G1857)</f>
        <v/>
      </c>
    </row>
    <row r="1858" spans="1:7" x14ac:dyDescent="0.2">
      <c r="A1858" s="3" t="str">
        <f>IF('RAW Transactions'!A1858="","",'RAW Transactions'!A1858)</f>
        <v/>
      </c>
      <c r="B1858" s="26" t="str">
        <f>IF('RAW Transactions'!B1858="","",'RAW Transactions'!B1858)</f>
        <v/>
      </c>
      <c r="C1858" s="26" t="str">
        <f>IF('RAW Transactions'!C1858="","",'RAW Transactions'!C1858)</f>
        <v/>
      </c>
      <c r="D1858" s="27" t="str">
        <f>IFERROR(VLOOKUP('RAW Transactions'!D1858,'RAW Transactions'!$I$8:$J$24,2,FALSE),"")</f>
        <v/>
      </c>
      <c r="E1858" s="33" t="str">
        <f>IF('RAW Transactions'!E1858="","",'RAW Transactions'!E1858)</f>
        <v/>
      </c>
      <c r="F1858" s="33" t="str">
        <f>IFERROR(IF('RAW Transactions'!F1858="","",IF('RAW Transactions'!F1858/'RAW Transactions'!$J$3=0,G1858/E1858,'RAW Transactions'!F1858/'RAW Transactions'!$J$3)),0)</f>
        <v/>
      </c>
      <c r="G1858" s="32" t="str">
        <f>IF('RAW Transactions'!G1858="","",'RAW Transactions'!G1858)</f>
        <v/>
      </c>
    </row>
    <row r="1859" spans="1:7" x14ac:dyDescent="0.2">
      <c r="A1859" s="3" t="str">
        <f>IF('RAW Transactions'!A1859="","",'RAW Transactions'!A1859)</f>
        <v/>
      </c>
      <c r="B1859" s="26" t="str">
        <f>IF('RAW Transactions'!B1859="","",'RAW Transactions'!B1859)</f>
        <v/>
      </c>
      <c r="C1859" s="26" t="str">
        <f>IF('RAW Transactions'!C1859="","",'RAW Transactions'!C1859)</f>
        <v/>
      </c>
      <c r="D1859" s="27" t="str">
        <f>IFERROR(VLOOKUP('RAW Transactions'!D1859,'RAW Transactions'!$I$8:$J$24,2,FALSE),"")</f>
        <v/>
      </c>
      <c r="E1859" s="33" t="str">
        <f>IF('RAW Transactions'!E1859="","",'RAW Transactions'!E1859)</f>
        <v/>
      </c>
      <c r="F1859" s="33" t="str">
        <f>IFERROR(IF('RAW Transactions'!F1859="","",IF('RAW Transactions'!F1859/'RAW Transactions'!$J$3=0,G1859/E1859,'RAW Transactions'!F1859/'RAW Transactions'!$J$3)),0)</f>
        <v/>
      </c>
      <c r="G1859" s="32" t="str">
        <f>IF('RAW Transactions'!G1859="","",'RAW Transactions'!G1859)</f>
        <v/>
      </c>
    </row>
    <row r="1860" spans="1:7" x14ac:dyDescent="0.2">
      <c r="A1860" s="3" t="str">
        <f>IF('RAW Transactions'!A1860="","",'RAW Transactions'!A1860)</f>
        <v/>
      </c>
      <c r="B1860" s="26" t="str">
        <f>IF('RAW Transactions'!B1860="","",'RAW Transactions'!B1860)</f>
        <v/>
      </c>
      <c r="C1860" s="26" t="str">
        <f>IF('RAW Transactions'!C1860="","",'RAW Transactions'!C1860)</f>
        <v/>
      </c>
      <c r="D1860" s="27" t="str">
        <f>IFERROR(VLOOKUP('RAW Transactions'!D1860,'RAW Transactions'!$I$8:$J$24,2,FALSE),"")</f>
        <v/>
      </c>
      <c r="E1860" s="33" t="str">
        <f>IF('RAW Transactions'!E1860="","",'RAW Transactions'!E1860)</f>
        <v/>
      </c>
      <c r="F1860" s="33" t="str">
        <f>IFERROR(IF('RAW Transactions'!F1860="","",IF('RAW Transactions'!F1860/'RAW Transactions'!$J$3=0,G1860/E1860,'RAW Transactions'!F1860/'RAW Transactions'!$J$3)),0)</f>
        <v/>
      </c>
      <c r="G1860" s="32" t="str">
        <f>IF('RAW Transactions'!G1860="","",'RAW Transactions'!G1860)</f>
        <v/>
      </c>
    </row>
    <row r="1861" spans="1:7" x14ac:dyDescent="0.2">
      <c r="A1861" s="3" t="str">
        <f>IF('RAW Transactions'!A1861="","",'RAW Transactions'!A1861)</f>
        <v/>
      </c>
      <c r="B1861" s="26" t="str">
        <f>IF('RAW Transactions'!B1861="","",'RAW Transactions'!B1861)</f>
        <v/>
      </c>
      <c r="C1861" s="26" t="str">
        <f>IF('RAW Transactions'!C1861="","",'RAW Transactions'!C1861)</f>
        <v/>
      </c>
      <c r="D1861" s="27" t="str">
        <f>IFERROR(VLOOKUP('RAW Transactions'!D1861,'RAW Transactions'!$I$8:$J$24,2,FALSE),"")</f>
        <v/>
      </c>
      <c r="E1861" s="33" t="str">
        <f>IF('RAW Transactions'!E1861="","",'RAW Transactions'!E1861)</f>
        <v/>
      </c>
      <c r="F1861" s="33" t="str">
        <f>IFERROR(IF('RAW Transactions'!F1861="","",IF('RAW Transactions'!F1861/'RAW Transactions'!$J$3=0,G1861/E1861,'RAW Transactions'!F1861/'RAW Transactions'!$J$3)),0)</f>
        <v/>
      </c>
      <c r="G1861" s="32" t="str">
        <f>IF('RAW Transactions'!G1861="","",'RAW Transactions'!G1861)</f>
        <v/>
      </c>
    </row>
    <row r="1862" spans="1:7" x14ac:dyDescent="0.2">
      <c r="A1862" s="3" t="str">
        <f>IF('RAW Transactions'!A1862="","",'RAW Transactions'!A1862)</f>
        <v/>
      </c>
      <c r="B1862" s="26" t="str">
        <f>IF('RAW Transactions'!B1862="","",'RAW Transactions'!B1862)</f>
        <v/>
      </c>
      <c r="C1862" s="26" t="str">
        <f>IF('RAW Transactions'!C1862="","",'RAW Transactions'!C1862)</f>
        <v/>
      </c>
      <c r="D1862" s="27" t="str">
        <f>IFERROR(VLOOKUP('RAW Transactions'!D1862,'RAW Transactions'!$I$8:$J$24,2,FALSE),"")</f>
        <v/>
      </c>
      <c r="E1862" s="33" t="str">
        <f>IF('RAW Transactions'!E1862="","",'RAW Transactions'!E1862)</f>
        <v/>
      </c>
      <c r="F1862" s="33" t="str">
        <f>IFERROR(IF('RAW Transactions'!F1862="","",IF('RAW Transactions'!F1862/'RAW Transactions'!$J$3=0,G1862/E1862,'RAW Transactions'!F1862/'RAW Transactions'!$J$3)),0)</f>
        <v/>
      </c>
      <c r="G1862" s="32" t="str">
        <f>IF('RAW Transactions'!G1862="","",'RAW Transactions'!G1862)</f>
        <v/>
      </c>
    </row>
    <row r="1863" spans="1:7" x14ac:dyDescent="0.2">
      <c r="A1863" s="3" t="str">
        <f>IF('RAW Transactions'!A1863="","",'RAW Transactions'!A1863)</f>
        <v/>
      </c>
      <c r="B1863" s="26" t="str">
        <f>IF('RAW Transactions'!B1863="","",'RAW Transactions'!B1863)</f>
        <v/>
      </c>
      <c r="C1863" s="26" t="str">
        <f>IF('RAW Transactions'!C1863="","",'RAW Transactions'!C1863)</f>
        <v/>
      </c>
      <c r="D1863" s="27" t="str">
        <f>IFERROR(VLOOKUP('RAW Transactions'!D1863,'RAW Transactions'!$I$8:$J$24,2,FALSE),"")</f>
        <v/>
      </c>
      <c r="E1863" s="33" t="str">
        <f>IF('RAW Transactions'!E1863="","",'RAW Transactions'!E1863)</f>
        <v/>
      </c>
      <c r="F1863" s="33" t="str">
        <f>IFERROR(IF('RAW Transactions'!F1863="","",IF('RAW Transactions'!F1863/'RAW Transactions'!$J$3=0,G1863/E1863,'RAW Transactions'!F1863/'RAW Transactions'!$J$3)),0)</f>
        <v/>
      </c>
      <c r="G1863" s="32" t="str">
        <f>IF('RAW Transactions'!G1863="","",'RAW Transactions'!G1863)</f>
        <v/>
      </c>
    </row>
    <row r="1864" spans="1:7" x14ac:dyDescent="0.2">
      <c r="A1864" s="3" t="str">
        <f>IF('RAW Transactions'!A1864="","",'RAW Transactions'!A1864)</f>
        <v/>
      </c>
      <c r="B1864" s="26" t="str">
        <f>IF('RAW Transactions'!B1864="","",'RAW Transactions'!B1864)</f>
        <v/>
      </c>
      <c r="C1864" s="26" t="str">
        <f>IF('RAW Transactions'!C1864="","",'RAW Transactions'!C1864)</f>
        <v/>
      </c>
      <c r="D1864" s="27" t="str">
        <f>IFERROR(VLOOKUP('RAW Transactions'!D1864,'RAW Transactions'!$I$8:$J$24,2,FALSE),"")</f>
        <v/>
      </c>
      <c r="E1864" s="33" t="str">
        <f>IF('RAW Transactions'!E1864="","",'RAW Transactions'!E1864)</f>
        <v/>
      </c>
      <c r="F1864" s="33" t="str">
        <f>IFERROR(IF('RAW Transactions'!F1864="","",IF('RAW Transactions'!F1864/'RAW Transactions'!$J$3=0,G1864/E1864,'RAW Transactions'!F1864/'RAW Transactions'!$J$3)),0)</f>
        <v/>
      </c>
      <c r="G1864" s="32" t="str">
        <f>IF('RAW Transactions'!G1864="","",'RAW Transactions'!G1864)</f>
        <v/>
      </c>
    </row>
    <row r="1865" spans="1:7" x14ac:dyDescent="0.2">
      <c r="A1865" s="3" t="str">
        <f>IF('RAW Transactions'!A1865="","",'RAW Transactions'!A1865)</f>
        <v/>
      </c>
      <c r="B1865" s="26" t="str">
        <f>IF('RAW Transactions'!B1865="","",'RAW Transactions'!B1865)</f>
        <v/>
      </c>
      <c r="C1865" s="26" t="str">
        <f>IF('RAW Transactions'!C1865="","",'RAW Transactions'!C1865)</f>
        <v/>
      </c>
      <c r="D1865" s="27" t="str">
        <f>IFERROR(VLOOKUP('RAW Transactions'!D1865,'RAW Transactions'!$I$8:$J$24,2,FALSE),"")</f>
        <v/>
      </c>
      <c r="E1865" s="33" t="str">
        <f>IF('RAW Transactions'!E1865="","",'RAW Transactions'!E1865)</f>
        <v/>
      </c>
      <c r="F1865" s="33" t="str">
        <f>IFERROR(IF('RAW Transactions'!F1865="","",IF('RAW Transactions'!F1865/'RAW Transactions'!$J$3=0,G1865/E1865,'RAW Transactions'!F1865/'RAW Transactions'!$J$3)),0)</f>
        <v/>
      </c>
      <c r="G1865" s="32" t="str">
        <f>IF('RAW Transactions'!G1865="","",'RAW Transactions'!G1865)</f>
        <v/>
      </c>
    </row>
    <row r="1866" spans="1:7" x14ac:dyDescent="0.2">
      <c r="A1866" s="3" t="str">
        <f>IF('RAW Transactions'!A1866="","",'RAW Transactions'!A1866)</f>
        <v/>
      </c>
      <c r="B1866" s="26" t="str">
        <f>IF('RAW Transactions'!B1866="","",'RAW Transactions'!B1866)</f>
        <v/>
      </c>
      <c r="C1866" s="26" t="str">
        <f>IF('RAW Transactions'!C1866="","",'RAW Transactions'!C1866)</f>
        <v/>
      </c>
      <c r="D1866" s="27" t="str">
        <f>IFERROR(VLOOKUP('RAW Transactions'!D1866,'RAW Transactions'!$I$8:$J$24,2,FALSE),"")</f>
        <v/>
      </c>
      <c r="E1866" s="33" t="str">
        <f>IF('RAW Transactions'!E1866="","",'RAW Transactions'!E1866)</f>
        <v/>
      </c>
      <c r="F1866" s="33" t="str">
        <f>IFERROR(IF('RAW Transactions'!F1866="","",IF('RAW Transactions'!F1866/'RAW Transactions'!$J$3=0,G1866/E1866,'RAW Transactions'!F1866/'RAW Transactions'!$J$3)),0)</f>
        <v/>
      </c>
      <c r="G1866" s="32" t="str">
        <f>IF('RAW Transactions'!G1866="","",'RAW Transactions'!G1866)</f>
        <v/>
      </c>
    </row>
    <row r="1867" spans="1:7" x14ac:dyDescent="0.2">
      <c r="A1867" s="3" t="str">
        <f>IF('RAW Transactions'!A1867="","",'RAW Transactions'!A1867)</f>
        <v/>
      </c>
      <c r="B1867" s="26" t="str">
        <f>IF('RAW Transactions'!B1867="","",'RAW Transactions'!B1867)</f>
        <v/>
      </c>
      <c r="C1867" s="26" t="str">
        <f>IF('RAW Transactions'!C1867="","",'RAW Transactions'!C1867)</f>
        <v/>
      </c>
      <c r="D1867" s="27" t="str">
        <f>IFERROR(VLOOKUP('RAW Transactions'!D1867,'RAW Transactions'!$I$8:$J$24,2,FALSE),"")</f>
        <v/>
      </c>
      <c r="E1867" s="33" t="str">
        <f>IF('RAW Transactions'!E1867="","",'RAW Transactions'!E1867)</f>
        <v/>
      </c>
      <c r="F1867" s="33" t="str">
        <f>IFERROR(IF('RAW Transactions'!F1867="","",IF('RAW Transactions'!F1867/'RAW Transactions'!$J$3=0,G1867/E1867,'RAW Transactions'!F1867/'RAW Transactions'!$J$3)),0)</f>
        <v/>
      </c>
      <c r="G1867" s="32" t="str">
        <f>IF('RAW Transactions'!G1867="","",'RAW Transactions'!G1867)</f>
        <v/>
      </c>
    </row>
    <row r="1868" spans="1:7" x14ac:dyDescent="0.2">
      <c r="A1868" s="3" t="str">
        <f>IF('RAW Transactions'!A1868="","",'RAW Transactions'!A1868)</f>
        <v/>
      </c>
      <c r="B1868" s="26" t="str">
        <f>IF('RAW Transactions'!B1868="","",'RAW Transactions'!B1868)</f>
        <v/>
      </c>
      <c r="C1868" s="26" t="str">
        <f>IF('RAW Transactions'!C1868="","",'RAW Transactions'!C1868)</f>
        <v/>
      </c>
      <c r="D1868" s="27" t="str">
        <f>IFERROR(VLOOKUP('RAW Transactions'!D1868,'RAW Transactions'!$I$8:$J$24,2,FALSE),"")</f>
        <v/>
      </c>
      <c r="E1868" s="33" t="str">
        <f>IF('RAW Transactions'!E1868="","",'RAW Transactions'!E1868)</f>
        <v/>
      </c>
      <c r="F1868" s="33" t="str">
        <f>IFERROR(IF('RAW Transactions'!F1868="","",IF('RAW Transactions'!F1868/'RAW Transactions'!$J$3=0,G1868/E1868,'RAW Transactions'!F1868/'RAW Transactions'!$J$3)),0)</f>
        <v/>
      </c>
      <c r="G1868" s="32" t="str">
        <f>IF('RAW Transactions'!G1868="","",'RAW Transactions'!G1868)</f>
        <v/>
      </c>
    </row>
    <row r="1869" spans="1:7" x14ac:dyDescent="0.2">
      <c r="A1869" s="3" t="str">
        <f>IF('RAW Transactions'!A1869="","",'RAW Transactions'!A1869)</f>
        <v/>
      </c>
      <c r="B1869" s="26" t="str">
        <f>IF('RAW Transactions'!B1869="","",'RAW Transactions'!B1869)</f>
        <v/>
      </c>
      <c r="C1869" s="26" t="str">
        <f>IF('RAW Transactions'!C1869="","",'RAW Transactions'!C1869)</f>
        <v/>
      </c>
      <c r="D1869" s="27" t="str">
        <f>IFERROR(VLOOKUP('RAW Transactions'!D1869,'RAW Transactions'!$I$8:$J$24,2,FALSE),"")</f>
        <v/>
      </c>
      <c r="E1869" s="33" t="str">
        <f>IF('RAW Transactions'!E1869="","",'RAW Transactions'!E1869)</f>
        <v/>
      </c>
      <c r="F1869" s="33" t="str">
        <f>IFERROR(IF('RAW Transactions'!F1869="","",IF('RAW Transactions'!F1869/'RAW Transactions'!$J$3=0,G1869/E1869,'RAW Transactions'!F1869/'RAW Transactions'!$J$3)),0)</f>
        <v/>
      </c>
      <c r="G1869" s="32" t="str">
        <f>IF('RAW Transactions'!G1869="","",'RAW Transactions'!G1869)</f>
        <v/>
      </c>
    </row>
    <row r="1870" spans="1:7" x14ac:dyDescent="0.2">
      <c r="A1870" s="3" t="str">
        <f>IF('RAW Transactions'!A1870="","",'RAW Transactions'!A1870)</f>
        <v/>
      </c>
      <c r="B1870" s="26" t="str">
        <f>IF('RAW Transactions'!B1870="","",'RAW Transactions'!B1870)</f>
        <v/>
      </c>
      <c r="C1870" s="26" t="str">
        <f>IF('RAW Transactions'!C1870="","",'RAW Transactions'!C1870)</f>
        <v/>
      </c>
      <c r="D1870" s="27" t="str">
        <f>IFERROR(VLOOKUP('RAW Transactions'!D1870,'RAW Transactions'!$I$8:$J$24,2,FALSE),"")</f>
        <v/>
      </c>
      <c r="E1870" s="33" t="str">
        <f>IF('RAW Transactions'!E1870="","",'RAW Transactions'!E1870)</f>
        <v/>
      </c>
      <c r="F1870" s="33" t="str">
        <f>IFERROR(IF('RAW Transactions'!F1870="","",IF('RAW Transactions'!F1870/'RAW Transactions'!$J$3=0,G1870/E1870,'RAW Transactions'!F1870/'RAW Transactions'!$J$3)),0)</f>
        <v/>
      </c>
      <c r="G1870" s="32" t="str">
        <f>IF('RAW Transactions'!G1870="","",'RAW Transactions'!G1870)</f>
        <v/>
      </c>
    </row>
    <row r="1871" spans="1:7" x14ac:dyDescent="0.2">
      <c r="A1871" s="3" t="str">
        <f>IF('RAW Transactions'!A1871="","",'RAW Transactions'!A1871)</f>
        <v/>
      </c>
      <c r="B1871" s="26" t="str">
        <f>IF('RAW Transactions'!B1871="","",'RAW Transactions'!B1871)</f>
        <v/>
      </c>
      <c r="C1871" s="26" t="str">
        <f>IF('RAW Transactions'!C1871="","",'RAW Transactions'!C1871)</f>
        <v/>
      </c>
      <c r="D1871" s="27" t="str">
        <f>IFERROR(VLOOKUP('RAW Transactions'!D1871,'RAW Transactions'!$I$8:$J$24,2,FALSE),"")</f>
        <v/>
      </c>
      <c r="E1871" s="33" t="str">
        <f>IF('RAW Transactions'!E1871="","",'RAW Transactions'!E1871)</f>
        <v/>
      </c>
      <c r="F1871" s="33" t="str">
        <f>IFERROR(IF('RAW Transactions'!F1871="","",IF('RAW Transactions'!F1871/'RAW Transactions'!$J$3=0,G1871/E1871,'RAW Transactions'!F1871/'RAW Transactions'!$J$3)),0)</f>
        <v/>
      </c>
      <c r="G1871" s="32" t="str">
        <f>IF('RAW Transactions'!G1871="","",'RAW Transactions'!G1871)</f>
        <v/>
      </c>
    </row>
    <row r="1872" spans="1:7" x14ac:dyDescent="0.2">
      <c r="A1872" s="3" t="str">
        <f>IF('RAW Transactions'!A1872="","",'RAW Transactions'!A1872)</f>
        <v/>
      </c>
      <c r="B1872" s="26" t="str">
        <f>IF('RAW Transactions'!B1872="","",'RAW Transactions'!B1872)</f>
        <v/>
      </c>
      <c r="C1872" s="26" t="str">
        <f>IF('RAW Transactions'!C1872="","",'RAW Transactions'!C1872)</f>
        <v/>
      </c>
      <c r="D1872" s="27" t="str">
        <f>IFERROR(VLOOKUP('RAW Transactions'!D1872,'RAW Transactions'!$I$8:$J$24,2,FALSE),"")</f>
        <v/>
      </c>
      <c r="E1872" s="33" t="str">
        <f>IF('RAW Transactions'!E1872="","",'RAW Transactions'!E1872)</f>
        <v/>
      </c>
      <c r="F1872" s="33" t="str">
        <f>IFERROR(IF('RAW Transactions'!F1872="","",IF('RAW Transactions'!F1872/'RAW Transactions'!$J$3=0,G1872/E1872,'RAW Transactions'!F1872/'RAW Transactions'!$J$3)),0)</f>
        <v/>
      </c>
      <c r="G1872" s="32" t="str">
        <f>IF('RAW Transactions'!G1872="","",'RAW Transactions'!G1872)</f>
        <v/>
      </c>
    </row>
    <row r="1873" spans="1:7" x14ac:dyDescent="0.2">
      <c r="A1873" s="3" t="str">
        <f>IF('RAW Transactions'!A1873="","",'RAW Transactions'!A1873)</f>
        <v/>
      </c>
      <c r="B1873" s="26" t="str">
        <f>IF('RAW Transactions'!B1873="","",'RAW Transactions'!B1873)</f>
        <v/>
      </c>
      <c r="C1873" s="26" t="str">
        <f>IF('RAW Transactions'!C1873="","",'RAW Transactions'!C1873)</f>
        <v/>
      </c>
      <c r="D1873" s="27" t="str">
        <f>IFERROR(VLOOKUP('RAW Transactions'!D1873,'RAW Transactions'!$I$8:$J$24,2,FALSE),"")</f>
        <v/>
      </c>
      <c r="E1873" s="33" t="str">
        <f>IF('RAW Transactions'!E1873="","",'RAW Transactions'!E1873)</f>
        <v/>
      </c>
      <c r="F1873" s="33" t="str">
        <f>IFERROR(IF('RAW Transactions'!F1873="","",IF('RAW Transactions'!F1873/'RAW Transactions'!$J$3=0,G1873/E1873,'RAW Transactions'!F1873/'RAW Transactions'!$J$3)),0)</f>
        <v/>
      </c>
      <c r="G1873" s="32" t="str">
        <f>IF('RAW Transactions'!G1873="","",'RAW Transactions'!G1873)</f>
        <v/>
      </c>
    </row>
    <row r="1874" spans="1:7" x14ac:dyDescent="0.2">
      <c r="A1874" s="3" t="str">
        <f>IF('RAW Transactions'!A1874="","",'RAW Transactions'!A1874)</f>
        <v/>
      </c>
      <c r="B1874" s="26" t="str">
        <f>IF('RAW Transactions'!B1874="","",'RAW Transactions'!B1874)</f>
        <v/>
      </c>
      <c r="C1874" s="26" t="str">
        <f>IF('RAW Transactions'!C1874="","",'RAW Transactions'!C1874)</f>
        <v/>
      </c>
      <c r="D1874" s="27" t="str">
        <f>IFERROR(VLOOKUP('RAW Transactions'!D1874,'RAW Transactions'!$I$8:$J$24,2,FALSE),"")</f>
        <v/>
      </c>
      <c r="E1874" s="33" t="str">
        <f>IF('RAW Transactions'!E1874="","",'RAW Transactions'!E1874)</f>
        <v/>
      </c>
      <c r="F1874" s="33" t="str">
        <f>IFERROR(IF('RAW Transactions'!F1874="","",IF('RAW Transactions'!F1874/'RAW Transactions'!$J$3=0,G1874/E1874,'RAW Transactions'!F1874/'RAW Transactions'!$J$3)),0)</f>
        <v/>
      </c>
      <c r="G1874" s="32" t="str">
        <f>IF('RAW Transactions'!G1874="","",'RAW Transactions'!G1874)</f>
        <v/>
      </c>
    </row>
    <row r="1875" spans="1:7" x14ac:dyDescent="0.2">
      <c r="A1875" s="3" t="str">
        <f>IF('RAW Transactions'!A1875="","",'RAW Transactions'!A1875)</f>
        <v/>
      </c>
      <c r="B1875" s="26" t="str">
        <f>IF('RAW Transactions'!B1875="","",'RAW Transactions'!B1875)</f>
        <v/>
      </c>
      <c r="C1875" s="26" t="str">
        <f>IF('RAW Transactions'!C1875="","",'RAW Transactions'!C1875)</f>
        <v/>
      </c>
      <c r="D1875" s="27" t="str">
        <f>IFERROR(VLOOKUP('RAW Transactions'!D1875,'RAW Transactions'!$I$8:$J$24,2,FALSE),"")</f>
        <v/>
      </c>
      <c r="E1875" s="33" t="str">
        <f>IF('RAW Transactions'!E1875="","",'RAW Transactions'!E1875)</f>
        <v/>
      </c>
      <c r="F1875" s="33" t="str">
        <f>IFERROR(IF('RAW Transactions'!F1875="","",IF('RAW Transactions'!F1875/'RAW Transactions'!$J$3=0,G1875/E1875,'RAW Transactions'!F1875/'RAW Transactions'!$J$3)),0)</f>
        <v/>
      </c>
      <c r="G1875" s="32" t="str">
        <f>IF('RAW Transactions'!G1875="","",'RAW Transactions'!G1875)</f>
        <v/>
      </c>
    </row>
    <row r="1876" spans="1:7" x14ac:dyDescent="0.2">
      <c r="A1876" s="3" t="str">
        <f>IF('RAW Transactions'!A1876="","",'RAW Transactions'!A1876)</f>
        <v/>
      </c>
      <c r="B1876" s="26" t="str">
        <f>IF('RAW Transactions'!B1876="","",'RAW Transactions'!B1876)</f>
        <v/>
      </c>
      <c r="C1876" s="26" t="str">
        <f>IF('RAW Transactions'!C1876="","",'RAW Transactions'!C1876)</f>
        <v/>
      </c>
      <c r="D1876" s="27" t="str">
        <f>IFERROR(VLOOKUP('RAW Transactions'!D1876,'RAW Transactions'!$I$8:$J$24,2,FALSE),"")</f>
        <v/>
      </c>
      <c r="E1876" s="33" t="str">
        <f>IF('RAW Transactions'!E1876="","",'RAW Transactions'!E1876)</f>
        <v/>
      </c>
      <c r="F1876" s="33" t="str">
        <f>IFERROR(IF('RAW Transactions'!F1876="","",IF('RAW Transactions'!F1876/'RAW Transactions'!$J$3=0,G1876/E1876,'RAW Transactions'!F1876/'RAW Transactions'!$J$3)),0)</f>
        <v/>
      </c>
      <c r="G1876" s="32" t="str">
        <f>IF('RAW Transactions'!G1876="","",'RAW Transactions'!G1876)</f>
        <v/>
      </c>
    </row>
    <row r="1877" spans="1:7" x14ac:dyDescent="0.2">
      <c r="A1877" s="3" t="str">
        <f>IF('RAW Transactions'!A1877="","",'RAW Transactions'!A1877)</f>
        <v/>
      </c>
      <c r="B1877" s="26" t="str">
        <f>IF('RAW Transactions'!B1877="","",'RAW Transactions'!B1877)</f>
        <v/>
      </c>
      <c r="C1877" s="26" t="str">
        <f>IF('RAW Transactions'!C1877="","",'RAW Transactions'!C1877)</f>
        <v/>
      </c>
      <c r="D1877" s="27" t="str">
        <f>IFERROR(VLOOKUP('RAW Transactions'!D1877,'RAW Transactions'!$I$8:$J$24,2,FALSE),"")</f>
        <v/>
      </c>
      <c r="E1877" s="33" t="str">
        <f>IF('RAW Transactions'!E1877="","",'RAW Transactions'!E1877)</f>
        <v/>
      </c>
      <c r="F1877" s="33" t="str">
        <f>IFERROR(IF('RAW Transactions'!F1877="","",IF('RAW Transactions'!F1877/'RAW Transactions'!$J$3=0,G1877/E1877,'RAW Transactions'!F1877/'RAW Transactions'!$J$3)),0)</f>
        <v/>
      </c>
      <c r="G1877" s="32" t="str">
        <f>IF('RAW Transactions'!G1877="","",'RAW Transactions'!G1877)</f>
        <v/>
      </c>
    </row>
    <row r="1878" spans="1:7" x14ac:dyDescent="0.2">
      <c r="A1878" s="3" t="str">
        <f>IF('RAW Transactions'!A1878="","",'RAW Transactions'!A1878)</f>
        <v/>
      </c>
      <c r="B1878" s="26" t="str">
        <f>IF('RAW Transactions'!B1878="","",'RAW Transactions'!B1878)</f>
        <v/>
      </c>
      <c r="C1878" s="26" t="str">
        <f>IF('RAW Transactions'!C1878="","",'RAW Transactions'!C1878)</f>
        <v/>
      </c>
      <c r="D1878" s="27" t="str">
        <f>IFERROR(VLOOKUP('RAW Transactions'!D1878,'RAW Transactions'!$I$8:$J$24,2,FALSE),"")</f>
        <v/>
      </c>
      <c r="E1878" s="33" t="str">
        <f>IF('RAW Transactions'!E1878="","",'RAW Transactions'!E1878)</f>
        <v/>
      </c>
      <c r="F1878" s="33" t="str">
        <f>IFERROR(IF('RAW Transactions'!F1878="","",IF('RAW Transactions'!F1878/'RAW Transactions'!$J$3=0,G1878/E1878,'RAW Transactions'!F1878/'RAW Transactions'!$J$3)),0)</f>
        <v/>
      </c>
      <c r="G1878" s="32" t="str">
        <f>IF('RAW Transactions'!G1878="","",'RAW Transactions'!G1878)</f>
        <v/>
      </c>
    </row>
    <row r="1879" spans="1:7" x14ac:dyDescent="0.2">
      <c r="A1879" s="3" t="str">
        <f>IF('RAW Transactions'!A1879="","",'RAW Transactions'!A1879)</f>
        <v/>
      </c>
      <c r="B1879" s="26" t="str">
        <f>IF('RAW Transactions'!B1879="","",'RAW Transactions'!B1879)</f>
        <v/>
      </c>
      <c r="C1879" s="26" t="str">
        <f>IF('RAW Transactions'!C1879="","",'RAW Transactions'!C1879)</f>
        <v/>
      </c>
      <c r="D1879" s="27" t="str">
        <f>IFERROR(VLOOKUP('RAW Transactions'!D1879,'RAW Transactions'!$I$8:$J$24,2,FALSE),"")</f>
        <v/>
      </c>
      <c r="E1879" s="33" t="str">
        <f>IF('RAW Transactions'!E1879="","",'RAW Transactions'!E1879)</f>
        <v/>
      </c>
      <c r="F1879" s="33" t="str">
        <f>IFERROR(IF('RAW Transactions'!F1879="","",IF('RAW Transactions'!F1879/'RAW Transactions'!$J$3=0,G1879/E1879,'RAW Transactions'!F1879/'RAW Transactions'!$J$3)),0)</f>
        <v/>
      </c>
      <c r="G1879" s="32" t="str">
        <f>IF('RAW Transactions'!G1879="","",'RAW Transactions'!G1879)</f>
        <v/>
      </c>
    </row>
    <row r="1880" spans="1:7" x14ac:dyDescent="0.2">
      <c r="A1880" s="3" t="str">
        <f>IF('RAW Transactions'!A1880="","",'RAW Transactions'!A1880)</f>
        <v/>
      </c>
      <c r="B1880" s="26" t="str">
        <f>IF('RAW Transactions'!B1880="","",'RAW Transactions'!B1880)</f>
        <v/>
      </c>
      <c r="C1880" s="26" t="str">
        <f>IF('RAW Transactions'!C1880="","",'RAW Transactions'!C1880)</f>
        <v/>
      </c>
      <c r="D1880" s="27" t="str">
        <f>IFERROR(VLOOKUP('RAW Transactions'!D1880,'RAW Transactions'!$I$8:$J$24,2,FALSE),"")</f>
        <v/>
      </c>
      <c r="E1880" s="33" t="str">
        <f>IF('RAW Transactions'!E1880="","",'RAW Transactions'!E1880)</f>
        <v/>
      </c>
      <c r="F1880" s="33" t="str">
        <f>IFERROR(IF('RAW Transactions'!F1880="","",IF('RAW Transactions'!F1880/'RAW Transactions'!$J$3=0,G1880/E1880,'RAW Transactions'!F1880/'RAW Transactions'!$J$3)),0)</f>
        <v/>
      </c>
      <c r="G1880" s="32" t="str">
        <f>IF('RAW Transactions'!G1880="","",'RAW Transactions'!G1880)</f>
        <v/>
      </c>
    </row>
    <row r="1881" spans="1:7" x14ac:dyDescent="0.2">
      <c r="A1881" s="3" t="str">
        <f>IF('RAW Transactions'!A1881="","",'RAW Transactions'!A1881)</f>
        <v/>
      </c>
      <c r="B1881" s="26" t="str">
        <f>IF('RAW Transactions'!B1881="","",'RAW Transactions'!B1881)</f>
        <v/>
      </c>
      <c r="C1881" s="26" t="str">
        <f>IF('RAW Transactions'!C1881="","",'RAW Transactions'!C1881)</f>
        <v/>
      </c>
      <c r="D1881" s="27" t="str">
        <f>IFERROR(VLOOKUP('RAW Transactions'!D1881,'RAW Transactions'!$I$8:$J$24,2,FALSE),"")</f>
        <v/>
      </c>
      <c r="E1881" s="33" t="str">
        <f>IF('RAW Transactions'!E1881="","",'RAW Transactions'!E1881)</f>
        <v/>
      </c>
      <c r="F1881" s="33" t="str">
        <f>IFERROR(IF('RAW Transactions'!F1881="","",IF('RAW Transactions'!F1881/'RAW Transactions'!$J$3=0,G1881/E1881,'RAW Transactions'!F1881/'RAW Transactions'!$J$3)),0)</f>
        <v/>
      </c>
      <c r="G1881" s="32" t="str">
        <f>IF('RAW Transactions'!G1881="","",'RAW Transactions'!G1881)</f>
        <v/>
      </c>
    </row>
    <row r="1882" spans="1:7" x14ac:dyDescent="0.2">
      <c r="A1882" s="3" t="str">
        <f>IF('RAW Transactions'!A1882="","",'RAW Transactions'!A1882)</f>
        <v/>
      </c>
      <c r="B1882" s="26" t="str">
        <f>IF('RAW Transactions'!B1882="","",'RAW Transactions'!B1882)</f>
        <v/>
      </c>
      <c r="C1882" s="26" t="str">
        <f>IF('RAW Transactions'!C1882="","",'RAW Transactions'!C1882)</f>
        <v/>
      </c>
      <c r="D1882" s="27" t="str">
        <f>IFERROR(VLOOKUP('RAW Transactions'!D1882,'RAW Transactions'!$I$8:$J$24,2,FALSE),"")</f>
        <v/>
      </c>
      <c r="E1882" s="33" t="str">
        <f>IF('RAW Transactions'!E1882="","",'RAW Transactions'!E1882)</f>
        <v/>
      </c>
      <c r="F1882" s="33" t="str">
        <f>IFERROR(IF('RAW Transactions'!F1882="","",IF('RAW Transactions'!F1882/'RAW Transactions'!$J$3=0,G1882/E1882,'RAW Transactions'!F1882/'RAW Transactions'!$J$3)),0)</f>
        <v/>
      </c>
      <c r="G1882" s="32" t="str">
        <f>IF('RAW Transactions'!G1882="","",'RAW Transactions'!G1882)</f>
        <v/>
      </c>
    </row>
    <row r="1883" spans="1:7" x14ac:dyDescent="0.2">
      <c r="A1883" s="3" t="str">
        <f>IF('RAW Transactions'!A1883="","",'RAW Transactions'!A1883)</f>
        <v/>
      </c>
      <c r="B1883" s="26" t="str">
        <f>IF('RAW Transactions'!B1883="","",'RAW Transactions'!B1883)</f>
        <v/>
      </c>
      <c r="C1883" s="26" t="str">
        <f>IF('RAW Transactions'!C1883="","",'RAW Transactions'!C1883)</f>
        <v/>
      </c>
      <c r="D1883" s="27" t="str">
        <f>IFERROR(VLOOKUP('RAW Transactions'!D1883,'RAW Transactions'!$I$8:$J$24,2,FALSE),"")</f>
        <v/>
      </c>
      <c r="E1883" s="33" t="str">
        <f>IF('RAW Transactions'!E1883="","",'RAW Transactions'!E1883)</f>
        <v/>
      </c>
      <c r="F1883" s="33" t="str">
        <f>IFERROR(IF('RAW Transactions'!F1883="","",IF('RAW Transactions'!F1883/'RAW Transactions'!$J$3=0,G1883/E1883,'RAW Transactions'!F1883/'RAW Transactions'!$J$3)),0)</f>
        <v/>
      </c>
      <c r="G1883" s="32" t="str">
        <f>IF('RAW Transactions'!G1883="","",'RAW Transactions'!G1883)</f>
        <v/>
      </c>
    </row>
    <row r="1884" spans="1:7" x14ac:dyDescent="0.2">
      <c r="A1884" s="3" t="str">
        <f>IF('RAW Transactions'!A1884="","",'RAW Transactions'!A1884)</f>
        <v/>
      </c>
      <c r="B1884" s="26" t="str">
        <f>IF('RAW Transactions'!B1884="","",'RAW Transactions'!B1884)</f>
        <v/>
      </c>
      <c r="C1884" s="26" t="str">
        <f>IF('RAW Transactions'!C1884="","",'RAW Transactions'!C1884)</f>
        <v/>
      </c>
      <c r="D1884" s="27" t="str">
        <f>IFERROR(VLOOKUP('RAW Transactions'!D1884,'RAW Transactions'!$I$8:$J$24,2,FALSE),"")</f>
        <v/>
      </c>
      <c r="E1884" s="33" t="str">
        <f>IF('RAW Transactions'!E1884="","",'RAW Transactions'!E1884)</f>
        <v/>
      </c>
      <c r="F1884" s="33" t="str">
        <f>IFERROR(IF('RAW Transactions'!F1884="","",IF('RAW Transactions'!F1884/'RAW Transactions'!$J$3=0,G1884/E1884,'RAW Transactions'!F1884/'RAW Transactions'!$J$3)),0)</f>
        <v/>
      </c>
      <c r="G1884" s="32" t="str">
        <f>IF('RAW Transactions'!G1884="","",'RAW Transactions'!G1884)</f>
        <v/>
      </c>
    </row>
    <row r="1885" spans="1:7" x14ac:dyDescent="0.2">
      <c r="A1885" s="3" t="str">
        <f>IF('RAW Transactions'!A1885="","",'RAW Transactions'!A1885)</f>
        <v/>
      </c>
      <c r="B1885" s="26" t="str">
        <f>IF('RAW Transactions'!B1885="","",'RAW Transactions'!B1885)</f>
        <v/>
      </c>
      <c r="C1885" s="26" t="str">
        <f>IF('RAW Transactions'!C1885="","",'RAW Transactions'!C1885)</f>
        <v/>
      </c>
      <c r="D1885" s="27" t="str">
        <f>IFERROR(VLOOKUP('RAW Transactions'!D1885,'RAW Transactions'!$I$8:$J$24,2,FALSE),"")</f>
        <v/>
      </c>
      <c r="E1885" s="33" t="str">
        <f>IF('RAW Transactions'!E1885="","",'RAW Transactions'!E1885)</f>
        <v/>
      </c>
      <c r="F1885" s="33" t="str">
        <f>IFERROR(IF('RAW Transactions'!F1885="","",IF('RAW Transactions'!F1885/'RAW Transactions'!$J$3=0,G1885/E1885,'RAW Transactions'!F1885/'RAW Transactions'!$J$3)),0)</f>
        <v/>
      </c>
      <c r="G1885" s="32" t="str">
        <f>IF('RAW Transactions'!G1885="","",'RAW Transactions'!G1885)</f>
        <v/>
      </c>
    </row>
    <row r="1886" spans="1:7" x14ac:dyDescent="0.2">
      <c r="A1886" s="3" t="str">
        <f>IF('RAW Transactions'!A1886="","",'RAW Transactions'!A1886)</f>
        <v/>
      </c>
      <c r="B1886" s="26" t="str">
        <f>IF('RAW Transactions'!B1886="","",'RAW Transactions'!B1886)</f>
        <v/>
      </c>
      <c r="C1886" s="26" t="str">
        <f>IF('RAW Transactions'!C1886="","",'RAW Transactions'!C1886)</f>
        <v/>
      </c>
      <c r="D1886" s="27" t="str">
        <f>IFERROR(VLOOKUP('RAW Transactions'!D1886,'RAW Transactions'!$I$8:$J$24,2,FALSE),"")</f>
        <v/>
      </c>
      <c r="E1886" s="33" t="str">
        <f>IF('RAW Transactions'!E1886="","",'RAW Transactions'!E1886)</f>
        <v/>
      </c>
      <c r="F1886" s="33" t="str">
        <f>IFERROR(IF('RAW Transactions'!F1886="","",IF('RAW Transactions'!F1886/'RAW Transactions'!$J$3=0,G1886/E1886,'RAW Transactions'!F1886/'RAW Transactions'!$J$3)),0)</f>
        <v/>
      </c>
      <c r="G1886" s="32" t="str">
        <f>IF('RAW Transactions'!G1886="","",'RAW Transactions'!G1886)</f>
        <v/>
      </c>
    </row>
    <row r="1887" spans="1:7" x14ac:dyDescent="0.2">
      <c r="A1887" s="3" t="str">
        <f>IF('RAW Transactions'!A1887="","",'RAW Transactions'!A1887)</f>
        <v/>
      </c>
      <c r="B1887" s="26" t="str">
        <f>IF('RAW Transactions'!B1887="","",'RAW Transactions'!B1887)</f>
        <v/>
      </c>
      <c r="C1887" s="26" t="str">
        <f>IF('RAW Transactions'!C1887="","",'RAW Transactions'!C1887)</f>
        <v/>
      </c>
      <c r="D1887" s="27" t="str">
        <f>IFERROR(VLOOKUP('RAW Transactions'!D1887,'RAW Transactions'!$I$8:$J$24,2,FALSE),"")</f>
        <v/>
      </c>
      <c r="E1887" s="33" t="str">
        <f>IF('RAW Transactions'!E1887="","",'RAW Transactions'!E1887)</f>
        <v/>
      </c>
      <c r="F1887" s="33" t="str">
        <f>IFERROR(IF('RAW Transactions'!F1887="","",IF('RAW Transactions'!F1887/'RAW Transactions'!$J$3=0,G1887/E1887,'RAW Transactions'!F1887/'RAW Transactions'!$J$3)),0)</f>
        <v/>
      </c>
      <c r="G1887" s="32" t="str">
        <f>IF('RAW Transactions'!G1887="","",'RAW Transactions'!G1887)</f>
        <v/>
      </c>
    </row>
    <row r="1888" spans="1:7" x14ac:dyDescent="0.2">
      <c r="A1888" s="3" t="str">
        <f>IF('RAW Transactions'!A1888="","",'RAW Transactions'!A1888)</f>
        <v/>
      </c>
      <c r="B1888" s="26" t="str">
        <f>IF('RAW Transactions'!B1888="","",'RAW Transactions'!B1888)</f>
        <v/>
      </c>
      <c r="C1888" s="26" t="str">
        <f>IF('RAW Transactions'!C1888="","",'RAW Transactions'!C1888)</f>
        <v/>
      </c>
      <c r="D1888" s="27" t="str">
        <f>IFERROR(VLOOKUP('RAW Transactions'!D1888,'RAW Transactions'!$I$8:$J$24,2,FALSE),"")</f>
        <v/>
      </c>
      <c r="E1888" s="33" t="str">
        <f>IF('RAW Transactions'!E1888="","",'RAW Transactions'!E1888)</f>
        <v/>
      </c>
      <c r="F1888" s="33" t="str">
        <f>IFERROR(IF('RAW Transactions'!F1888="","",IF('RAW Transactions'!F1888/'RAW Transactions'!$J$3=0,G1888/E1888,'RAW Transactions'!F1888/'RAW Transactions'!$J$3)),0)</f>
        <v/>
      </c>
      <c r="G1888" s="32" t="str">
        <f>IF('RAW Transactions'!G1888="","",'RAW Transactions'!G1888)</f>
        <v/>
      </c>
    </row>
    <row r="1889" spans="1:7" x14ac:dyDescent="0.2">
      <c r="A1889" s="3" t="str">
        <f>IF('RAW Transactions'!A1889="","",'RAW Transactions'!A1889)</f>
        <v/>
      </c>
      <c r="B1889" s="26" t="str">
        <f>IF('RAW Transactions'!B1889="","",'RAW Transactions'!B1889)</f>
        <v/>
      </c>
      <c r="C1889" s="26" t="str">
        <f>IF('RAW Transactions'!C1889="","",'RAW Transactions'!C1889)</f>
        <v/>
      </c>
      <c r="D1889" s="27" t="str">
        <f>IFERROR(VLOOKUP('RAW Transactions'!D1889,'RAW Transactions'!$I$8:$J$24,2,FALSE),"")</f>
        <v/>
      </c>
      <c r="E1889" s="33" t="str">
        <f>IF('RAW Transactions'!E1889="","",'RAW Transactions'!E1889)</f>
        <v/>
      </c>
      <c r="F1889" s="33" t="str">
        <f>IFERROR(IF('RAW Transactions'!F1889="","",IF('RAW Transactions'!F1889/'RAW Transactions'!$J$3=0,G1889/E1889,'RAW Transactions'!F1889/'RAW Transactions'!$J$3)),0)</f>
        <v/>
      </c>
      <c r="G1889" s="32" t="str">
        <f>IF('RAW Transactions'!G1889="","",'RAW Transactions'!G1889)</f>
        <v/>
      </c>
    </row>
    <row r="1890" spans="1:7" x14ac:dyDescent="0.2">
      <c r="A1890" s="3" t="str">
        <f>IF('RAW Transactions'!A1890="","",'RAW Transactions'!A1890)</f>
        <v/>
      </c>
      <c r="B1890" s="26" t="str">
        <f>IF('RAW Transactions'!B1890="","",'RAW Transactions'!B1890)</f>
        <v/>
      </c>
      <c r="C1890" s="26" t="str">
        <f>IF('RAW Transactions'!C1890="","",'RAW Transactions'!C1890)</f>
        <v/>
      </c>
      <c r="D1890" s="27" t="str">
        <f>IFERROR(VLOOKUP('RAW Transactions'!D1890,'RAW Transactions'!$I$8:$J$24,2,FALSE),"")</f>
        <v/>
      </c>
      <c r="E1890" s="33" t="str">
        <f>IF('RAW Transactions'!E1890="","",'RAW Transactions'!E1890)</f>
        <v/>
      </c>
      <c r="F1890" s="33" t="str">
        <f>IFERROR(IF('RAW Transactions'!F1890="","",IF('RAW Transactions'!F1890/'RAW Transactions'!$J$3=0,G1890/E1890,'RAW Transactions'!F1890/'RAW Transactions'!$J$3)),0)</f>
        <v/>
      </c>
      <c r="G1890" s="32" t="str">
        <f>IF('RAW Transactions'!G1890="","",'RAW Transactions'!G1890)</f>
        <v/>
      </c>
    </row>
    <row r="1891" spans="1:7" x14ac:dyDescent="0.2">
      <c r="A1891" s="3" t="str">
        <f>IF('RAW Transactions'!A1891="","",'RAW Transactions'!A1891)</f>
        <v/>
      </c>
      <c r="B1891" s="26" t="str">
        <f>IF('RAW Transactions'!B1891="","",'RAW Transactions'!B1891)</f>
        <v/>
      </c>
      <c r="C1891" s="26" t="str">
        <f>IF('RAW Transactions'!C1891="","",'RAW Transactions'!C1891)</f>
        <v/>
      </c>
      <c r="D1891" s="27" t="str">
        <f>IFERROR(VLOOKUP('RAW Transactions'!D1891,'RAW Transactions'!$I$8:$J$24,2,FALSE),"")</f>
        <v/>
      </c>
      <c r="E1891" s="33" t="str">
        <f>IF('RAW Transactions'!E1891="","",'RAW Transactions'!E1891)</f>
        <v/>
      </c>
      <c r="F1891" s="33" t="str">
        <f>IFERROR(IF('RAW Transactions'!F1891="","",IF('RAW Transactions'!F1891/'RAW Transactions'!$J$3=0,G1891/E1891,'RAW Transactions'!F1891/'RAW Transactions'!$J$3)),0)</f>
        <v/>
      </c>
      <c r="G1891" s="32" t="str">
        <f>IF('RAW Transactions'!G1891="","",'RAW Transactions'!G1891)</f>
        <v/>
      </c>
    </row>
    <row r="1892" spans="1:7" x14ac:dyDescent="0.2">
      <c r="A1892" s="3" t="str">
        <f>IF('RAW Transactions'!A1892="","",'RAW Transactions'!A1892)</f>
        <v/>
      </c>
      <c r="B1892" s="26" t="str">
        <f>IF('RAW Transactions'!B1892="","",'RAW Transactions'!B1892)</f>
        <v/>
      </c>
      <c r="C1892" s="26" t="str">
        <f>IF('RAW Transactions'!C1892="","",'RAW Transactions'!C1892)</f>
        <v/>
      </c>
      <c r="D1892" s="27" t="str">
        <f>IFERROR(VLOOKUP('RAW Transactions'!D1892,'RAW Transactions'!$I$8:$J$24,2,FALSE),"")</f>
        <v/>
      </c>
      <c r="E1892" s="33" t="str">
        <f>IF('RAW Transactions'!E1892="","",'RAW Transactions'!E1892)</f>
        <v/>
      </c>
      <c r="F1892" s="33" t="str">
        <f>IFERROR(IF('RAW Transactions'!F1892="","",IF('RAW Transactions'!F1892/'RAW Transactions'!$J$3=0,G1892/E1892,'RAW Transactions'!F1892/'RAW Transactions'!$J$3)),0)</f>
        <v/>
      </c>
      <c r="G1892" s="32" t="str">
        <f>IF('RAW Transactions'!G1892="","",'RAW Transactions'!G1892)</f>
        <v/>
      </c>
    </row>
    <row r="1893" spans="1:7" x14ac:dyDescent="0.2">
      <c r="A1893" s="3" t="str">
        <f>IF('RAW Transactions'!A1893="","",'RAW Transactions'!A1893)</f>
        <v/>
      </c>
      <c r="B1893" s="26" t="str">
        <f>IF('RAW Transactions'!B1893="","",'RAW Transactions'!B1893)</f>
        <v/>
      </c>
      <c r="C1893" s="26" t="str">
        <f>IF('RAW Transactions'!C1893="","",'RAW Transactions'!C1893)</f>
        <v/>
      </c>
      <c r="D1893" s="27" t="str">
        <f>IFERROR(VLOOKUP('RAW Transactions'!D1893,'RAW Transactions'!$I$8:$J$24,2,FALSE),"")</f>
        <v/>
      </c>
      <c r="E1893" s="33" t="str">
        <f>IF('RAW Transactions'!E1893="","",'RAW Transactions'!E1893)</f>
        <v/>
      </c>
      <c r="F1893" s="33" t="str">
        <f>IFERROR(IF('RAW Transactions'!F1893="","",IF('RAW Transactions'!F1893/'RAW Transactions'!$J$3=0,G1893/E1893,'RAW Transactions'!F1893/'RAW Transactions'!$J$3)),0)</f>
        <v/>
      </c>
      <c r="G1893" s="32" t="str">
        <f>IF('RAW Transactions'!G1893="","",'RAW Transactions'!G1893)</f>
        <v/>
      </c>
    </row>
    <row r="1894" spans="1:7" x14ac:dyDescent="0.2">
      <c r="A1894" s="3" t="str">
        <f>IF('RAW Transactions'!A1894="","",'RAW Transactions'!A1894)</f>
        <v/>
      </c>
      <c r="B1894" s="26" t="str">
        <f>IF('RAW Transactions'!B1894="","",'RAW Transactions'!B1894)</f>
        <v/>
      </c>
      <c r="C1894" s="26" t="str">
        <f>IF('RAW Transactions'!C1894="","",'RAW Transactions'!C1894)</f>
        <v/>
      </c>
      <c r="D1894" s="27" t="str">
        <f>IFERROR(VLOOKUP('RAW Transactions'!D1894,'RAW Transactions'!$I$8:$J$24,2,FALSE),"")</f>
        <v/>
      </c>
      <c r="E1894" s="33" t="str">
        <f>IF('RAW Transactions'!E1894="","",'RAW Transactions'!E1894)</f>
        <v/>
      </c>
      <c r="F1894" s="33" t="str">
        <f>IFERROR(IF('RAW Transactions'!F1894="","",IF('RAW Transactions'!F1894/'RAW Transactions'!$J$3=0,G1894/E1894,'RAW Transactions'!F1894/'RAW Transactions'!$J$3)),0)</f>
        <v/>
      </c>
      <c r="G1894" s="32" t="str">
        <f>IF('RAW Transactions'!G1894="","",'RAW Transactions'!G1894)</f>
        <v/>
      </c>
    </row>
    <row r="1895" spans="1:7" x14ac:dyDescent="0.2">
      <c r="A1895" s="3" t="str">
        <f>IF('RAW Transactions'!A1895="","",'RAW Transactions'!A1895)</f>
        <v/>
      </c>
      <c r="B1895" s="26" t="str">
        <f>IF('RAW Transactions'!B1895="","",'RAW Transactions'!B1895)</f>
        <v/>
      </c>
      <c r="C1895" s="26" t="str">
        <f>IF('RAW Transactions'!C1895="","",'RAW Transactions'!C1895)</f>
        <v/>
      </c>
      <c r="D1895" s="27" t="str">
        <f>IFERROR(VLOOKUP('RAW Transactions'!D1895,'RAW Transactions'!$I$8:$J$24,2,FALSE),"")</f>
        <v/>
      </c>
      <c r="E1895" s="33" t="str">
        <f>IF('RAW Transactions'!E1895="","",'RAW Transactions'!E1895)</f>
        <v/>
      </c>
      <c r="F1895" s="33" t="str">
        <f>IFERROR(IF('RAW Transactions'!F1895="","",IF('RAW Transactions'!F1895/'RAW Transactions'!$J$3=0,G1895/E1895,'RAW Transactions'!F1895/'RAW Transactions'!$J$3)),0)</f>
        <v/>
      </c>
      <c r="G1895" s="32" t="str">
        <f>IF('RAW Transactions'!G1895="","",'RAW Transactions'!G1895)</f>
        <v/>
      </c>
    </row>
    <row r="1896" spans="1:7" x14ac:dyDescent="0.2">
      <c r="A1896" s="3" t="str">
        <f>IF('RAW Transactions'!A1896="","",'RAW Transactions'!A1896)</f>
        <v/>
      </c>
      <c r="B1896" s="26" t="str">
        <f>IF('RAW Transactions'!B1896="","",'RAW Transactions'!B1896)</f>
        <v/>
      </c>
      <c r="C1896" s="26" t="str">
        <f>IF('RAW Transactions'!C1896="","",'RAW Transactions'!C1896)</f>
        <v/>
      </c>
      <c r="D1896" s="27" t="str">
        <f>IFERROR(VLOOKUP('RAW Transactions'!D1896,'RAW Transactions'!$I$8:$J$24,2,FALSE),"")</f>
        <v/>
      </c>
      <c r="E1896" s="33" t="str">
        <f>IF('RAW Transactions'!E1896="","",'RAW Transactions'!E1896)</f>
        <v/>
      </c>
      <c r="F1896" s="33" t="str">
        <f>IFERROR(IF('RAW Transactions'!F1896="","",IF('RAW Transactions'!F1896/'RAW Transactions'!$J$3=0,G1896/E1896,'RAW Transactions'!F1896/'RAW Transactions'!$J$3)),0)</f>
        <v/>
      </c>
      <c r="G1896" s="32" t="str">
        <f>IF('RAW Transactions'!G1896="","",'RAW Transactions'!G1896)</f>
        <v/>
      </c>
    </row>
    <row r="1897" spans="1:7" x14ac:dyDescent="0.2">
      <c r="A1897" s="3" t="str">
        <f>IF('RAW Transactions'!A1897="","",'RAW Transactions'!A1897)</f>
        <v/>
      </c>
      <c r="B1897" s="26" t="str">
        <f>IF('RAW Transactions'!B1897="","",'RAW Transactions'!B1897)</f>
        <v/>
      </c>
      <c r="C1897" s="26" t="str">
        <f>IF('RAW Transactions'!C1897="","",'RAW Transactions'!C1897)</f>
        <v/>
      </c>
      <c r="D1897" s="27" t="str">
        <f>IFERROR(VLOOKUP('RAW Transactions'!D1897,'RAW Transactions'!$I$8:$J$24,2,FALSE),"")</f>
        <v/>
      </c>
      <c r="E1897" s="33" t="str">
        <f>IF('RAW Transactions'!E1897="","",'RAW Transactions'!E1897)</f>
        <v/>
      </c>
      <c r="F1897" s="33" t="str">
        <f>IFERROR(IF('RAW Transactions'!F1897="","",IF('RAW Transactions'!F1897/'RAW Transactions'!$J$3=0,G1897/E1897,'RAW Transactions'!F1897/'RAW Transactions'!$J$3)),0)</f>
        <v/>
      </c>
      <c r="G1897" s="32" t="str">
        <f>IF('RAW Transactions'!G1897="","",'RAW Transactions'!G1897)</f>
        <v/>
      </c>
    </row>
    <row r="1898" spans="1:7" x14ac:dyDescent="0.2">
      <c r="A1898" s="3" t="str">
        <f>IF('RAW Transactions'!A1898="","",'RAW Transactions'!A1898)</f>
        <v/>
      </c>
      <c r="B1898" s="26" t="str">
        <f>IF('RAW Transactions'!B1898="","",'RAW Transactions'!B1898)</f>
        <v/>
      </c>
      <c r="C1898" s="26" t="str">
        <f>IF('RAW Transactions'!C1898="","",'RAW Transactions'!C1898)</f>
        <v/>
      </c>
      <c r="D1898" s="27" t="str">
        <f>IFERROR(VLOOKUP('RAW Transactions'!D1898,'RAW Transactions'!$I$8:$J$24,2,FALSE),"")</f>
        <v/>
      </c>
      <c r="E1898" s="33" t="str">
        <f>IF('RAW Transactions'!E1898="","",'RAW Transactions'!E1898)</f>
        <v/>
      </c>
      <c r="F1898" s="33" t="str">
        <f>IFERROR(IF('RAW Transactions'!F1898="","",IF('RAW Transactions'!F1898/'RAW Transactions'!$J$3=0,G1898/E1898,'RAW Transactions'!F1898/'RAW Transactions'!$J$3)),0)</f>
        <v/>
      </c>
      <c r="G1898" s="32" t="str">
        <f>IF('RAW Transactions'!G1898="","",'RAW Transactions'!G1898)</f>
        <v/>
      </c>
    </row>
    <row r="1899" spans="1:7" x14ac:dyDescent="0.2">
      <c r="A1899" s="3" t="str">
        <f>IF('RAW Transactions'!A1899="","",'RAW Transactions'!A1899)</f>
        <v/>
      </c>
      <c r="B1899" s="26" t="str">
        <f>IF('RAW Transactions'!B1899="","",'RAW Transactions'!B1899)</f>
        <v/>
      </c>
      <c r="C1899" s="26" t="str">
        <f>IF('RAW Transactions'!C1899="","",'RAW Transactions'!C1899)</f>
        <v/>
      </c>
      <c r="D1899" s="27" t="str">
        <f>IFERROR(VLOOKUP('RAW Transactions'!D1899,'RAW Transactions'!$I$8:$J$24,2,FALSE),"")</f>
        <v/>
      </c>
      <c r="E1899" s="33" t="str">
        <f>IF('RAW Transactions'!E1899="","",'RAW Transactions'!E1899)</f>
        <v/>
      </c>
      <c r="F1899" s="33" t="str">
        <f>IFERROR(IF('RAW Transactions'!F1899="","",IF('RAW Transactions'!F1899/'RAW Transactions'!$J$3=0,G1899/E1899,'RAW Transactions'!F1899/'RAW Transactions'!$J$3)),0)</f>
        <v/>
      </c>
      <c r="G1899" s="32" t="str">
        <f>IF('RAW Transactions'!G1899="","",'RAW Transactions'!G1899)</f>
        <v/>
      </c>
    </row>
    <row r="1900" spans="1:7" x14ac:dyDescent="0.2">
      <c r="A1900" s="3" t="str">
        <f>IF('RAW Transactions'!A1900="","",'RAW Transactions'!A1900)</f>
        <v/>
      </c>
      <c r="B1900" s="26" t="str">
        <f>IF('RAW Transactions'!B1900="","",'RAW Transactions'!B1900)</f>
        <v/>
      </c>
      <c r="C1900" s="26" t="str">
        <f>IF('RAW Transactions'!C1900="","",'RAW Transactions'!C1900)</f>
        <v/>
      </c>
      <c r="D1900" s="27" t="str">
        <f>IFERROR(VLOOKUP('RAW Transactions'!D1900,'RAW Transactions'!$I$8:$J$24,2,FALSE),"")</f>
        <v/>
      </c>
      <c r="E1900" s="33" t="str">
        <f>IF('RAW Transactions'!E1900="","",'RAW Transactions'!E1900)</f>
        <v/>
      </c>
      <c r="F1900" s="33" t="str">
        <f>IFERROR(IF('RAW Transactions'!F1900="","",IF('RAW Transactions'!F1900/'RAW Transactions'!$J$3=0,G1900/E1900,'RAW Transactions'!F1900/'RAW Transactions'!$J$3)),0)</f>
        <v/>
      </c>
      <c r="G1900" s="32" t="str">
        <f>IF('RAW Transactions'!G1900="","",'RAW Transactions'!G1900)</f>
        <v/>
      </c>
    </row>
    <row r="1901" spans="1:7" x14ac:dyDescent="0.2">
      <c r="A1901" s="3" t="str">
        <f>IF('RAW Transactions'!A1901="","",'RAW Transactions'!A1901)</f>
        <v/>
      </c>
      <c r="B1901" s="26" t="str">
        <f>IF('RAW Transactions'!B1901="","",'RAW Transactions'!B1901)</f>
        <v/>
      </c>
      <c r="C1901" s="26" t="str">
        <f>IF('RAW Transactions'!C1901="","",'RAW Transactions'!C1901)</f>
        <v/>
      </c>
      <c r="D1901" s="27" t="str">
        <f>IFERROR(VLOOKUP('RAW Transactions'!D1901,'RAW Transactions'!$I$8:$J$24,2,FALSE),"")</f>
        <v/>
      </c>
      <c r="E1901" s="33" t="str">
        <f>IF('RAW Transactions'!E1901="","",'RAW Transactions'!E1901)</f>
        <v/>
      </c>
      <c r="F1901" s="33" t="str">
        <f>IFERROR(IF('RAW Transactions'!F1901="","",IF('RAW Transactions'!F1901/'RAW Transactions'!$J$3=0,G1901/E1901,'RAW Transactions'!F1901/'RAW Transactions'!$J$3)),0)</f>
        <v/>
      </c>
      <c r="G1901" s="32" t="str">
        <f>IF('RAW Transactions'!G1901="","",'RAW Transactions'!G1901)</f>
        <v/>
      </c>
    </row>
    <row r="1902" spans="1:7" x14ac:dyDescent="0.2">
      <c r="A1902" s="3" t="str">
        <f>IF('RAW Transactions'!A1902="","",'RAW Transactions'!A1902)</f>
        <v/>
      </c>
      <c r="B1902" s="26" t="str">
        <f>IF('RAW Transactions'!B1902="","",'RAW Transactions'!B1902)</f>
        <v/>
      </c>
      <c r="C1902" s="26" t="str">
        <f>IF('RAW Transactions'!C1902="","",'RAW Transactions'!C1902)</f>
        <v/>
      </c>
      <c r="D1902" s="27" t="str">
        <f>IFERROR(VLOOKUP('RAW Transactions'!D1902,'RAW Transactions'!$I$8:$J$24,2,FALSE),"")</f>
        <v/>
      </c>
      <c r="E1902" s="33" t="str">
        <f>IF('RAW Transactions'!E1902="","",'RAW Transactions'!E1902)</f>
        <v/>
      </c>
      <c r="F1902" s="33" t="str">
        <f>IFERROR(IF('RAW Transactions'!F1902="","",IF('RAW Transactions'!F1902/'RAW Transactions'!$J$3=0,G1902/E1902,'RAW Transactions'!F1902/'RAW Transactions'!$J$3)),0)</f>
        <v/>
      </c>
      <c r="G1902" s="32" t="str">
        <f>IF('RAW Transactions'!G1902="","",'RAW Transactions'!G1902)</f>
        <v/>
      </c>
    </row>
    <row r="1903" spans="1:7" x14ac:dyDescent="0.2">
      <c r="A1903" s="3" t="str">
        <f>IF('RAW Transactions'!A1903="","",'RAW Transactions'!A1903)</f>
        <v/>
      </c>
      <c r="B1903" s="26" t="str">
        <f>IF('RAW Transactions'!B1903="","",'RAW Transactions'!B1903)</f>
        <v/>
      </c>
      <c r="C1903" s="26" t="str">
        <f>IF('RAW Transactions'!C1903="","",'RAW Transactions'!C1903)</f>
        <v/>
      </c>
      <c r="D1903" s="27" t="str">
        <f>IFERROR(VLOOKUP('RAW Transactions'!D1903,'RAW Transactions'!$I$8:$J$24,2,FALSE),"")</f>
        <v/>
      </c>
      <c r="E1903" s="33" t="str">
        <f>IF('RAW Transactions'!E1903="","",'RAW Transactions'!E1903)</f>
        <v/>
      </c>
      <c r="F1903" s="33" t="str">
        <f>IFERROR(IF('RAW Transactions'!F1903="","",IF('RAW Transactions'!F1903/'RAW Transactions'!$J$3=0,G1903/E1903,'RAW Transactions'!F1903/'RAW Transactions'!$J$3)),0)</f>
        <v/>
      </c>
      <c r="G1903" s="32" t="str">
        <f>IF('RAW Transactions'!G1903="","",'RAW Transactions'!G1903)</f>
        <v/>
      </c>
    </row>
    <row r="1904" spans="1:7" x14ac:dyDescent="0.2">
      <c r="A1904" s="3" t="str">
        <f>IF('RAW Transactions'!A1904="","",'RAW Transactions'!A1904)</f>
        <v/>
      </c>
      <c r="B1904" s="26" t="str">
        <f>IF('RAW Transactions'!B1904="","",'RAW Transactions'!B1904)</f>
        <v/>
      </c>
      <c r="C1904" s="26" t="str">
        <f>IF('RAW Transactions'!C1904="","",'RAW Transactions'!C1904)</f>
        <v/>
      </c>
      <c r="D1904" s="27" t="str">
        <f>IFERROR(VLOOKUP('RAW Transactions'!D1904,'RAW Transactions'!$I$8:$J$24,2,FALSE),"")</f>
        <v/>
      </c>
      <c r="E1904" s="33" t="str">
        <f>IF('RAW Transactions'!E1904="","",'RAW Transactions'!E1904)</f>
        <v/>
      </c>
      <c r="F1904" s="33" t="str">
        <f>IFERROR(IF('RAW Transactions'!F1904="","",IF('RAW Transactions'!F1904/'RAW Transactions'!$J$3=0,G1904/E1904,'RAW Transactions'!F1904/'RAW Transactions'!$J$3)),0)</f>
        <v/>
      </c>
      <c r="G1904" s="32" t="str">
        <f>IF('RAW Transactions'!G1904="","",'RAW Transactions'!G1904)</f>
        <v/>
      </c>
    </row>
    <row r="1905" spans="1:7" x14ac:dyDescent="0.2">
      <c r="A1905" s="3" t="str">
        <f>IF('RAW Transactions'!A1905="","",'RAW Transactions'!A1905)</f>
        <v/>
      </c>
      <c r="B1905" s="26" t="str">
        <f>IF('RAW Transactions'!B1905="","",'RAW Transactions'!B1905)</f>
        <v/>
      </c>
      <c r="C1905" s="26" t="str">
        <f>IF('RAW Transactions'!C1905="","",'RAW Transactions'!C1905)</f>
        <v/>
      </c>
      <c r="D1905" s="27" t="str">
        <f>IFERROR(VLOOKUP('RAW Transactions'!D1905,'RAW Transactions'!$I$8:$J$24,2,FALSE),"")</f>
        <v/>
      </c>
      <c r="E1905" s="33" t="str">
        <f>IF('RAW Transactions'!E1905="","",'RAW Transactions'!E1905)</f>
        <v/>
      </c>
      <c r="F1905" s="33" t="str">
        <f>IFERROR(IF('RAW Transactions'!F1905="","",IF('RAW Transactions'!F1905/'RAW Transactions'!$J$3=0,G1905/E1905,'RAW Transactions'!F1905/'RAW Transactions'!$J$3)),0)</f>
        <v/>
      </c>
      <c r="G1905" s="32" t="str">
        <f>IF('RAW Transactions'!G1905="","",'RAW Transactions'!G1905)</f>
        <v/>
      </c>
    </row>
    <row r="1906" spans="1:7" x14ac:dyDescent="0.2">
      <c r="A1906" s="3" t="str">
        <f>IF('RAW Transactions'!A1906="","",'RAW Transactions'!A1906)</f>
        <v/>
      </c>
      <c r="B1906" s="26" t="str">
        <f>IF('RAW Transactions'!B1906="","",'RAW Transactions'!B1906)</f>
        <v/>
      </c>
      <c r="C1906" s="26" t="str">
        <f>IF('RAW Transactions'!C1906="","",'RAW Transactions'!C1906)</f>
        <v/>
      </c>
      <c r="D1906" s="27" t="str">
        <f>IFERROR(VLOOKUP('RAW Transactions'!D1906,'RAW Transactions'!$I$8:$J$24,2,FALSE),"")</f>
        <v/>
      </c>
      <c r="E1906" s="33" t="str">
        <f>IF('RAW Transactions'!E1906="","",'RAW Transactions'!E1906)</f>
        <v/>
      </c>
      <c r="F1906" s="33" t="str">
        <f>IFERROR(IF('RAW Transactions'!F1906="","",IF('RAW Transactions'!F1906/'RAW Transactions'!$J$3=0,G1906/E1906,'RAW Transactions'!F1906/'RAW Transactions'!$J$3)),0)</f>
        <v/>
      </c>
      <c r="G1906" s="32" t="str">
        <f>IF('RAW Transactions'!G1906="","",'RAW Transactions'!G1906)</f>
        <v/>
      </c>
    </row>
    <row r="1907" spans="1:7" x14ac:dyDescent="0.2">
      <c r="A1907" s="3" t="str">
        <f>IF('RAW Transactions'!A1907="","",'RAW Transactions'!A1907)</f>
        <v/>
      </c>
      <c r="B1907" s="26" t="str">
        <f>IF('RAW Transactions'!B1907="","",'RAW Transactions'!B1907)</f>
        <v/>
      </c>
      <c r="C1907" s="26" t="str">
        <f>IF('RAW Transactions'!C1907="","",'RAW Transactions'!C1907)</f>
        <v/>
      </c>
      <c r="D1907" s="27" t="str">
        <f>IFERROR(VLOOKUP('RAW Transactions'!D1907,'RAW Transactions'!$I$8:$J$24,2,FALSE),"")</f>
        <v/>
      </c>
      <c r="E1907" s="33" t="str">
        <f>IF('RAW Transactions'!E1907="","",'RAW Transactions'!E1907)</f>
        <v/>
      </c>
      <c r="F1907" s="33" t="str">
        <f>IFERROR(IF('RAW Transactions'!F1907="","",IF('RAW Transactions'!F1907/'RAW Transactions'!$J$3=0,G1907/E1907,'RAW Transactions'!F1907/'RAW Transactions'!$J$3)),0)</f>
        <v/>
      </c>
      <c r="G1907" s="32" t="str">
        <f>IF('RAW Transactions'!G1907="","",'RAW Transactions'!G1907)</f>
        <v/>
      </c>
    </row>
    <row r="1908" spans="1:7" x14ac:dyDescent="0.2">
      <c r="A1908" s="3" t="str">
        <f>IF('RAW Transactions'!A1908="","",'RAW Transactions'!A1908)</f>
        <v/>
      </c>
      <c r="B1908" s="26" t="str">
        <f>IF('RAW Transactions'!B1908="","",'RAW Transactions'!B1908)</f>
        <v/>
      </c>
      <c r="C1908" s="26" t="str">
        <f>IF('RAW Transactions'!C1908="","",'RAW Transactions'!C1908)</f>
        <v/>
      </c>
      <c r="D1908" s="27" t="str">
        <f>IFERROR(VLOOKUP('RAW Transactions'!D1908,'RAW Transactions'!$I$8:$J$24,2,FALSE),"")</f>
        <v/>
      </c>
      <c r="E1908" s="33" t="str">
        <f>IF('RAW Transactions'!E1908="","",'RAW Transactions'!E1908)</f>
        <v/>
      </c>
      <c r="F1908" s="33" t="str">
        <f>IFERROR(IF('RAW Transactions'!F1908="","",IF('RAW Transactions'!F1908/'RAW Transactions'!$J$3=0,G1908/E1908,'RAW Transactions'!F1908/'RAW Transactions'!$J$3)),0)</f>
        <v/>
      </c>
      <c r="G1908" s="32" t="str">
        <f>IF('RAW Transactions'!G1908="","",'RAW Transactions'!G1908)</f>
        <v/>
      </c>
    </row>
    <row r="1909" spans="1:7" x14ac:dyDescent="0.2">
      <c r="A1909" s="3" t="str">
        <f>IF('RAW Transactions'!A1909="","",'RAW Transactions'!A1909)</f>
        <v/>
      </c>
      <c r="B1909" s="26" t="str">
        <f>IF('RAW Transactions'!B1909="","",'RAW Transactions'!B1909)</f>
        <v/>
      </c>
      <c r="C1909" s="26" t="str">
        <f>IF('RAW Transactions'!C1909="","",'RAW Transactions'!C1909)</f>
        <v/>
      </c>
      <c r="D1909" s="27" t="str">
        <f>IFERROR(VLOOKUP('RAW Transactions'!D1909,'RAW Transactions'!$I$8:$J$24,2,FALSE),"")</f>
        <v/>
      </c>
      <c r="E1909" s="33" t="str">
        <f>IF('RAW Transactions'!E1909="","",'RAW Transactions'!E1909)</f>
        <v/>
      </c>
      <c r="F1909" s="33" t="str">
        <f>IFERROR(IF('RAW Transactions'!F1909="","",IF('RAW Transactions'!F1909/'RAW Transactions'!$J$3=0,G1909/E1909,'RAW Transactions'!F1909/'RAW Transactions'!$J$3)),0)</f>
        <v/>
      </c>
      <c r="G1909" s="32" t="str">
        <f>IF('RAW Transactions'!G1909="","",'RAW Transactions'!G1909)</f>
        <v/>
      </c>
    </row>
    <row r="1910" spans="1:7" x14ac:dyDescent="0.2">
      <c r="A1910" s="3" t="str">
        <f>IF('RAW Transactions'!A1910="","",'RAW Transactions'!A1910)</f>
        <v/>
      </c>
      <c r="B1910" s="26" t="str">
        <f>IF('RAW Transactions'!B1910="","",'RAW Transactions'!B1910)</f>
        <v/>
      </c>
      <c r="C1910" s="26" t="str">
        <f>IF('RAW Transactions'!C1910="","",'RAW Transactions'!C1910)</f>
        <v/>
      </c>
      <c r="D1910" s="27" t="str">
        <f>IFERROR(VLOOKUP('RAW Transactions'!D1910,'RAW Transactions'!$I$8:$J$24,2,FALSE),"")</f>
        <v/>
      </c>
      <c r="E1910" s="33" t="str">
        <f>IF('RAW Transactions'!E1910="","",'RAW Transactions'!E1910)</f>
        <v/>
      </c>
      <c r="F1910" s="33" t="str">
        <f>IFERROR(IF('RAW Transactions'!F1910="","",IF('RAW Transactions'!F1910/'RAW Transactions'!$J$3=0,G1910/E1910,'RAW Transactions'!F1910/'RAW Transactions'!$J$3)),0)</f>
        <v/>
      </c>
      <c r="G1910" s="32" t="str">
        <f>IF('RAW Transactions'!G1910="","",'RAW Transactions'!G1910)</f>
        <v/>
      </c>
    </row>
    <row r="1911" spans="1:7" x14ac:dyDescent="0.2">
      <c r="A1911" s="3" t="str">
        <f>IF('RAW Transactions'!A1911="","",'RAW Transactions'!A1911)</f>
        <v/>
      </c>
      <c r="B1911" s="26" t="str">
        <f>IF('RAW Transactions'!B1911="","",'RAW Transactions'!B1911)</f>
        <v/>
      </c>
      <c r="C1911" s="26" t="str">
        <f>IF('RAW Transactions'!C1911="","",'RAW Transactions'!C1911)</f>
        <v/>
      </c>
      <c r="D1911" s="27" t="str">
        <f>IFERROR(VLOOKUP('RAW Transactions'!D1911,'RAW Transactions'!$I$8:$J$24,2,FALSE),"")</f>
        <v/>
      </c>
      <c r="E1911" s="33" t="str">
        <f>IF('RAW Transactions'!E1911="","",'RAW Transactions'!E1911)</f>
        <v/>
      </c>
      <c r="F1911" s="33" t="str">
        <f>IFERROR(IF('RAW Transactions'!F1911="","",IF('RAW Transactions'!F1911/'RAW Transactions'!$J$3=0,G1911/E1911,'RAW Transactions'!F1911/'RAW Transactions'!$J$3)),0)</f>
        <v/>
      </c>
      <c r="G1911" s="32" t="str">
        <f>IF('RAW Transactions'!G1911="","",'RAW Transactions'!G1911)</f>
        <v/>
      </c>
    </row>
    <row r="1912" spans="1:7" x14ac:dyDescent="0.2">
      <c r="A1912" s="3" t="str">
        <f>IF('RAW Transactions'!A1912="","",'RAW Transactions'!A1912)</f>
        <v/>
      </c>
      <c r="B1912" s="26" t="str">
        <f>IF('RAW Transactions'!B1912="","",'RAW Transactions'!B1912)</f>
        <v/>
      </c>
      <c r="C1912" s="26" t="str">
        <f>IF('RAW Transactions'!C1912="","",'RAW Transactions'!C1912)</f>
        <v/>
      </c>
      <c r="D1912" s="27" t="str">
        <f>IFERROR(VLOOKUP('RAW Transactions'!D1912,'RAW Transactions'!$I$8:$J$24,2,FALSE),"")</f>
        <v/>
      </c>
      <c r="E1912" s="33" t="str">
        <f>IF('RAW Transactions'!E1912="","",'RAW Transactions'!E1912)</f>
        <v/>
      </c>
      <c r="F1912" s="33" t="str">
        <f>IFERROR(IF('RAW Transactions'!F1912="","",IF('RAW Transactions'!F1912/'RAW Transactions'!$J$3=0,G1912/E1912,'RAW Transactions'!F1912/'RAW Transactions'!$J$3)),0)</f>
        <v/>
      </c>
      <c r="G1912" s="32" t="str">
        <f>IF('RAW Transactions'!G1912="","",'RAW Transactions'!G1912)</f>
        <v/>
      </c>
    </row>
    <row r="1913" spans="1:7" x14ac:dyDescent="0.2">
      <c r="A1913" s="3" t="str">
        <f>IF('RAW Transactions'!A1913="","",'RAW Transactions'!A1913)</f>
        <v/>
      </c>
      <c r="B1913" s="26" t="str">
        <f>IF('RAW Transactions'!B1913="","",'RAW Transactions'!B1913)</f>
        <v/>
      </c>
      <c r="C1913" s="26" t="str">
        <f>IF('RAW Transactions'!C1913="","",'RAW Transactions'!C1913)</f>
        <v/>
      </c>
      <c r="D1913" s="27" t="str">
        <f>IFERROR(VLOOKUP('RAW Transactions'!D1913,'RAW Transactions'!$I$8:$J$24,2,FALSE),"")</f>
        <v/>
      </c>
      <c r="E1913" s="33" t="str">
        <f>IF('RAW Transactions'!E1913="","",'RAW Transactions'!E1913)</f>
        <v/>
      </c>
      <c r="F1913" s="33" t="str">
        <f>IFERROR(IF('RAW Transactions'!F1913="","",IF('RAW Transactions'!F1913/'RAW Transactions'!$J$3=0,G1913/E1913,'RAW Transactions'!F1913/'RAW Transactions'!$J$3)),0)</f>
        <v/>
      </c>
      <c r="G1913" s="32" t="str">
        <f>IF('RAW Transactions'!G1913="","",'RAW Transactions'!G1913)</f>
        <v/>
      </c>
    </row>
    <row r="1914" spans="1:7" x14ac:dyDescent="0.2">
      <c r="A1914" s="3" t="str">
        <f>IF('RAW Transactions'!A1914="","",'RAW Transactions'!A1914)</f>
        <v/>
      </c>
      <c r="B1914" s="26" t="str">
        <f>IF('RAW Transactions'!B1914="","",'RAW Transactions'!B1914)</f>
        <v/>
      </c>
      <c r="C1914" s="26" t="str">
        <f>IF('RAW Transactions'!C1914="","",'RAW Transactions'!C1914)</f>
        <v/>
      </c>
      <c r="D1914" s="27" t="str">
        <f>IFERROR(VLOOKUP('RAW Transactions'!D1914,'RAW Transactions'!$I$8:$J$24,2,FALSE),"")</f>
        <v/>
      </c>
      <c r="E1914" s="33" t="str">
        <f>IF('RAW Transactions'!E1914="","",'RAW Transactions'!E1914)</f>
        <v/>
      </c>
      <c r="F1914" s="33" t="str">
        <f>IFERROR(IF('RAW Transactions'!F1914="","",IF('RAW Transactions'!F1914/'RAW Transactions'!$J$3=0,G1914/E1914,'RAW Transactions'!F1914/'RAW Transactions'!$J$3)),0)</f>
        <v/>
      </c>
      <c r="G1914" s="32" t="str">
        <f>IF('RAW Transactions'!G1914="","",'RAW Transactions'!G1914)</f>
        <v/>
      </c>
    </row>
    <row r="1915" spans="1:7" x14ac:dyDescent="0.2">
      <c r="A1915" s="3" t="str">
        <f>IF('RAW Transactions'!A1915="","",'RAW Transactions'!A1915)</f>
        <v/>
      </c>
      <c r="B1915" s="26" t="str">
        <f>IF('RAW Transactions'!B1915="","",'RAW Transactions'!B1915)</f>
        <v/>
      </c>
      <c r="C1915" s="26" t="str">
        <f>IF('RAW Transactions'!C1915="","",'RAW Transactions'!C1915)</f>
        <v/>
      </c>
      <c r="D1915" s="27" t="str">
        <f>IFERROR(VLOOKUP('RAW Transactions'!D1915,'RAW Transactions'!$I$8:$J$24,2,FALSE),"")</f>
        <v/>
      </c>
      <c r="E1915" s="33" t="str">
        <f>IF('RAW Transactions'!E1915="","",'RAW Transactions'!E1915)</f>
        <v/>
      </c>
      <c r="F1915" s="33" t="str">
        <f>IFERROR(IF('RAW Transactions'!F1915="","",IF('RAW Transactions'!F1915/'RAW Transactions'!$J$3=0,G1915/E1915,'RAW Transactions'!F1915/'RAW Transactions'!$J$3)),0)</f>
        <v/>
      </c>
      <c r="G1915" s="32" t="str">
        <f>IF('RAW Transactions'!G1915="","",'RAW Transactions'!G1915)</f>
        <v/>
      </c>
    </row>
    <row r="1916" spans="1:7" x14ac:dyDescent="0.2">
      <c r="A1916" s="3" t="str">
        <f>IF('RAW Transactions'!A1916="","",'RAW Transactions'!A1916)</f>
        <v/>
      </c>
      <c r="B1916" s="26" t="str">
        <f>IF('RAW Transactions'!B1916="","",'RAW Transactions'!B1916)</f>
        <v/>
      </c>
      <c r="C1916" s="26" t="str">
        <f>IF('RAW Transactions'!C1916="","",'RAW Transactions'!C1916)</f>
        <v/>
      </c>
      <c r="D1916" s="27" t="str">
        <f>IFERROR(VLOOKUP('RAW Transactions'!D1916,'RAW Transactions'!$I$8:$J$24,2,FALSE),"")</f>
        <v/>
      </c>
      <c r="E1916" s="33" t="str">
        <f>IF('RAW Transactions'!E1916="","",'RAW Transactions'!E1916)</f>
        <v/>
      </c>
      <c r="F1916" s="33" t="str">
        <f>IFERROR(IF('RAW Transactions'!F1916="","",IF('RAW Transactions'!F1916/'RAW Transactions'!$J$3=0,G1916/E1916,'RAW Transactions'!F1916/'RAW Transactions'!$J$3)),0)</f>
        <v/>
      </c>
      <c r="G1916" s="32" t="str">
        <f>IF('RAW Transactions'!G1916="","",'RAW Transactions'!G1916)</f>
        <v/>
      </c>
    </row>
    <row r="1917" spans="1:7" x14ac:dyDescent="0.2">
      <c r="A1917" s="3" t="str">
        <f>IF('RAW Transactions'!A1917="","",'RAW Transactions'!A1917)</f>
        <v/>
      </c>
      <c r="B1917" s="26" t="str">
        <f>IF('RAW Transactions'!B1917="","",'RAW Transactions'!B1917)</f>
        <v/>
      </c>
      <c r="C1917" s="26" t="str">
        <f>IF('RAW Transactions'!C1917="","",'RAW Transactions'!C1917)</f>
        <v/>
      </c>
      <c r="D1917" s="27" t="str">
        <f>IFERROR(VLOOKUP('RAW Transactions'!D1917,'RAW Transactions'!$I$8:$J$24,2,FALSE),"")</f>
        <v/>
      </c>
      <c r="E1917" s="33" t="str">
        <f>IF('RAW Transactions'!E1917="","",'RAW Transactions'!E1917)</f>
        <v/>
      </c>
      <c r="F1917" s="33" t="str">
        <f>IFERROR(IF('RAW Transactions'!F1917="","",IF('RAW Transactions'!F1917/'RAW Transactions'!$J$3=0,G1917/E1917,'RAW Transactions'!F1917/'RAW Transactions'!$J$3)),0)</f>
        <v/>
      </c>
      <c r="G1917" s="32" t="str">
        <f>IF('RAW Transactions'!G1917="","",'RAW Transactions'!G1917)</f>
        <v/>
      </c>
    </row>
    <row r="1918" spans="1:7" x14ac:dyDescent="0.2">
      <c r="A1918" s="3" t="str">
        <f>IF('RAW Transactions'!A1918="","",'RAW Transactions'!A1918)</f>
        <v/>
      </c>
      <c r="B1918" s="26" t="str">
        <f>IF('RAW Transactions'!B1918="","",'RAW Transactions'!B1918)</f>
        <v/>
      </c>
      <c r="C1918" s="26" t="str">
        <f>IF('RAW Transactions'!C1918="","",'RAW Transactions'!C1918)</f>
        <v/>
      </c>
      <c r="D1918" s="27" t="str">
        <f>IFERROR(VLOOKUP('RAW Transactions'!D1918,'RAW Transactions'!$I$8:$J$24,2,FALSE),"")</f>
        <v/>
      </c>
      <c r="E1918" s="33" t="str">
        <f>IF('RAW Transactions'!E1918="","",'RAW Transactions'!E1918)</f>
        <v/>
      </c>
      <c r="F1918" s="33" t="str">
        <f>IFERROR(IF('RAW Transactions'!F1918="","",IF('RAW Transactions'!F1918/'RAW Transactions'!$J$3=0,G1918/E1918,'RAW Transactions'!F1918/'RAW Transactions'!$J$3)),0)</f>
        <v/>
      </c>
      <c r="G1918" s="32" t="str">
        <f>IF('RAW Transactions'!G1918="","",'RAW Transactions'!G1918)</f>
        <v/>
      </c>
    </row>
    <row r="1919" spans="1:7" x14ac:dyDescent="0.2">
      <c r="A1919" s="3" t="str">
        <f>IF('RAW Transactions'!A1919="","",'RAW Transactions'!A1919)</f>
        <v/>
      </c>
      <c r="B1919" s="26" t="str">
        <f>IF('RAW Transactions'!B1919="","",'RAW Transactions'!B1919)</f>
        <v/>
      </c>
      <c r="C1919" s="26" t="str">
        <f>IF('RAW Transactions'!C1919="","",'RAW Transactions'!C1919)</f>
        <v/>
      </c>
      <c r="D1919" s="27" t="str">
        <f>IFERROR(VLOOKUP('RAW Transactions'!D1919,'RAW Transactions'!$I$8:$J$24,2,FALSE),"")</f>
        <v/>
      </c>
      <c r="E1919" s="33" t="str">
        <f>IF('RAW Transactions'!E1919="","",'RAW Transactions'!E1919)</f>
        <v/>
      </c>
      <c r="F1919" s="33" t="str">
        <f>IFERROR(IF('RAW Transactions'!F1919="","",IF('RAW Transactions'!F1919/'RAW Transactions'!$J$3=0,G1919/E1919,'RAW Transactions'!F1919/'RAW Transactions'!$J$3)),0)</f>
        <v/>
      </c>
      <c r="G1919" s="32" t="str">
        <f>IF('RAW Transactions'!G1919="","",'RAW Transactions'!G1919)</f>
        <v/>
      </c>
    </row>
    <row r="1920" spans="1:7" x14ac:dyDescent="0.2">
      <c r="A1920" s="3" t="str">
        <f>IF('RAW Transactions'!A1920="","",'RAW Transactions'!A1920)</f>
        <v/>
      </c>
      <c r="B1920" s="26" t="str">
        <f>IF('RAW Transactions'!B1920="","",'RAW Transactions'!B1920)</f>
        <v/>
      </c>
      <c r="C1920" s="26" t="str">
        <f>IF('RAW Transactions'!C1920="","",'RAW Transactions'!C1920)</f>
        <v/>
      </c>
      <c r="D1920" s="27" t="str">
        <f>IFERROR(VLOOKUP('RAW Transactions'!D1920,'RAW Transactions'!$I$8:$J$24,2,FALSE),"")</f>
        <v/>
      </c>
      <c r="E1920" s="33" t="str">
        <f>IF('RAW Transactions'!E1920="","",'RAW Transactions'!E1920)</f>
        <v/>
      </c>
      <c r="F1920" s="33" t="str">
        <f>IFERROR(IF('RAW Transactions'!F1920="","",IF('RAW Transactions'!F1920/'RAW Transactions'!$J$3=0,G1920/E1920,'RAW Transactions'!F1920/'RAW Transactions'!$J$3)),0)</f>
        <v/>
      </c>
      <c r="G1920" s="32" t="str">
        <f>IF('RAW Transactions'!G1920="","",'RAW Transactions'!G1920)</f>
        <v/>
      </c>
    </row>
    <row r="1921" spans="1:7" x14ac:dyDescent="0.2">
      <c r="A1921" s="3" t="str">
        <f>IF('RAW Transactions'!A1921="","",'RAW Transactions'!A1921)</f>
        <v/>
      </c>
      <c r="B1921" s="26" t="str">
        <f>IF('RAW Transactions'!B1921="","",'RAW Transactions'!B1921)</f>
        <v/>
      </c>
      <c r="C1921" s="26" t="str">
        <f>IF('RAW Transactions'!C1921="","",'RAW Transactions'!C1921)</f>
        <v/>
      </c>
      <c r="D1921" s="27" t="str">
        <f>IFERROR(VLOOKUP('RAW Transactions'!D1921,'RAW Transactions'!$I$8:$J$24,2,FALSE),"")</f>
        <v/>
      </c>
      <c r="E1921" s="33" t="str">
        <f>IF('RAW Transactions'!E1921="","",'RAW Transactions'!E1921)</f>
        <v/>
      </c>
      <c r="F1921" s="33" t="str">
        <f>IFERROR(IF('RAW Transactions'!F1921="","",IF('RAW Transactions'!F1921/'RAW Transactions'!$J$3=0,G1921/E1921,'RAW Transactions'!F1921/'RAW Transactions'!$J$3)),0)</f>
        <v/>
      </c>
      <c r="G1921" s="32" t="str">
        <f>IF('RAW Transactions'!G1921="","",'RAW Transactions'!G1921)</f>
        <v/>
      </c>
    </row>
    <row r="1922" spans="1:7" x14ac:dyDescent="0.2">
      <c r="A1922" s="3" t="str">
        <f>IF('RAW Transactions'!A1922="","",'RAW Transactions'!A1922)</f>
        <v/>
      </c>
      <c r="B1922" s="26" t="str">
        <f>IF('RAW Transactions'!B1922="","",'RAW Transactions'!B1922)</f>
        <v/>
      </c>
      <c r="C1922" s="26" t="str">
        <f>IF('RAW Transactions'!C1922="","",'RAW Transactions'!C1922)</f>
        <v/>
      </c>
      <c r="D1922" s="27" t="str">
        <f>IFERROR(VLOOKUP('RAW Transactions'!D1922,'RAW Transactions'!$I$8:$J$24,2,FALSE),"")</f>
        <v/>
      </c>
      <c r="E1922" s="33" t="str">
        <f>IF('RAW Transactions'!E1922="","",'RAW Transactions'!E1922)</f>
        <v/>
      </c>
      <c r="F1922" s="33" t="str">
        <f>IFERROR(IF('RAW Transactions'!F1922="","",IF('RAW Transactions'!F1922/'RAW Transactions'!$J$3=0,G1922/E1922,'RAW Transactions'!F1922/'RAW Transactions'!$J$3)),0)</f>
        <v/>
      </c>
      <c r="G1922" s="32" t="str">
        <f>IF('RAW Transactions'!G1922="","",'RAW Transactions'!G1922)</f>
        <v/>
      </c>
    </row>
    <row r="1923" spans="1:7" x14ac:dyDescent="0.2">
      <c r="A1923" s="3" t="str">
        <f>IF('RAW Transactions'!A1923="","",'RAW Transactions'!A1923)</f>
        <v/>
      </c>
      <c r="B1923" s="26" t="str">
        <f>IF('RAW Transactions'!B1923="","",'RAW Transactions'!B1923)</f>
        <v/>
      </c>
      <c r="C1923" s="26" t="str">
        <f>IF('RAW Transactions'!C1923="","",'RAW Transactions'!C1923)</f>
        <v/>
      </c>
      <c r="D1923" s="27" t="str">
        <f>IFERROR(VLOOKUP('RAW Transactions'!D1923,'RAW Transactions'!$I$8:$J$24,2,FALSE),"")</f>
        <v/>
      </c>
      <c r="E1923" s="33" t="str">
        <f>IF('RAW Transactions'!E1923="","",'RAW Transactions'!E1923)</f>
        <v/>
      </c>
      <c r="F1923" s="33" t="str">
        <f>IFERROR(IF('RAW Transactions'!F1923="","",IF('RAW Transactions'!F1923/'RAW Transactions'!$J$3=0,G1923/E1923,'RAW Transactions'!F1923/'RAW Transactions'!$J$3)),0)</f>
        <v/>
      </c>
      <c r="G1923" s="32" t="str">
        <f>IF('RAW Transactions'!G1923="","",'RAW Transactions'!G1923)</f>
        <v/>
      </c>
    </row>
    <row r="1924" spans="1:7" x14ac:dyDescent="0.2">
      <c r="A1924" s="3" t="str">
        <f>IF('RAW Transactions'!A1924="","",'RAW Transactions'!A1924)</f>
        <v/>
      </c>
      <c r="B1924" s="26" t="str">
        <f>IF('RAW Transactions'!B1924="","",'RAW Transactions'!B1924)</f>
        <v/>
      </c>
      <c r="C1924" s="26" t="str">
        <f>IF('RAW Transactions'!C1924="","",'RAW Transactions'!C1924)</f>
        <v/>
      </c>
      <c r="D1924" s="27" t="str">
        <f>IFERROR(VLOOKUP('RAW Transactions'!D1924,'RAW Transactions'!$I$8:$J$24,2,FALSE),"")</f>
        <v/>
      </c>
      <c r="E1924" s="33" t="str">
        <f>IF('RAW Transactions'!E1924="","",'RAW Transactions'!E1924)</f>
        <v/>
      </c>
      <c r="F1924" s="33" t="str">
        <f>IFERROR(IF('RAW Transactions'!F1924="","",IF('RAW Transactions'!F1924/'RAW Transactions'!$J$3=0,G1924/E1924,'RAW Transactions'!F1924/'RAW Transactions'!$J$3)),0)</f>
        <v/>
      </c>
      <c r="G1924" s="32" t="str">
        <f>IF('RAW Transactions'!G1924="","",'RAW Transactions'!G1924)</f>
        <v/>
      </c>
    </row>
    <row r="1925" spans="1:7" x14ac:dyDescent="0.2">
      <c r="A1925" s="3" t="str">
        <f>IF('RAW Transactions'!A1925="","",'RAW Transactions'!A1925)</f>
        <v/>
      </c>
      <c r="B1925" s="26" t="str">
        <f>IF('RAW Transactions'!B1925="","",'RAW Transactions'!B1925)</f>
        <v/>
      </c>
      <c r="C1925" s="26" t="str">
        <f>IF('RAW Transactions'!C1925="","",'RAW Transactions'!C1925)</f>
        <v/>
      </c>
      <c r="D1925" s="27" t="str">
        <f>IFERROR(VLOOKUP('RAW Transactions'!D1925,'RAW Transactions'!$I$8:$J$24,2,FALSE),"")</f>
        <v/>
      </c>
      <c r="E1925" s="33" t="str">
        <f>IF('RAW Transactions'!E1925="","",'RAW Transactions'!E1925)</f>
        <v/>
      </c>
      <c r="F1925" s="33" t="str">
        <f>IFERROR(IF('RAW Transactions'!F1925="","",IF('RAW Transactions'!F1925/'RAW Transactions'!$J$3=0,G1925/E1925,'RAW Transactions'!F1925/'RAW Transactions'!$J$3)),0)</f>
        <v/>
      </c>
      <c r="G1925" s="32" t="str">
        <f>IF('RAW Transactions'!G1925="","",'RAW Transactions'!G1925)</f>
        <v/>
      </c>
    </row>
    <row r="1926" spans="1:7" x14ac:dyDescent="0.2">
      <c r="A1926" s="3" t="str">
        <f>IF('RAW Transactions'!A1926="","",'RAW Transactions'!A1926)</f>
        <v/>
      </c>
      <c r="B1926" s="26" t="str">
        <f>IF('RAW Transactions'!B1926="","",'RAW Transactions'!B1926)</f>
        <v/>
      </c>
      <c r="C1926" s="26" t="str">
        <f>IF('RAW Transactions'!C1926="","",'RAW Transactions'!C1926)</f>
        <v/>
      </c>
      <c r="D1926" s="27" t="str">
        <f>IFERROR(VLOOKUP('RAW Transactions'!D1926,'RAW Transactions'!$I$8:$J$24,2,FALSE),"")</f>
        <v/>
      </c>
      <c r="E1926" s="33" t="str">
        <f>IF('RAW Transactions'!E1926="","",'RAW Transactions'!E1926)</f>
        <v/>
      </c>
      <c r="F1926" s="33" t="str">
        <f>IFERROR(IF('RAW Transactions'!F1926="","",IF('RAW Transactions'!F1926/'RAW Transactions'!$J$3=0,G1926/E1926,'RAW Transactions'!F1926/'RAW Transactions'!$J$3)),0)</f>
        <v/>
      </c>
      <c r="G1926" s="32" t="str">
        <f>IF('RAW Transactions'!G1926="","",'RAW Transactions'!G1926)</f>
        <v/>
      </c>
    </row>
    <row r="1927" spans="1:7" x14ac:dyDescent="0.2">
      <c r="A1927" s="3" t="str">
        <f>IF('RAW Transactions'!A1927="","",'RAW Transactions'!A1927)</f>
        <v/>
      </c>
      <c r="B1927" s="26" t="str">
        <f>IF('RAW Transactions'!B1927="","",'RAW Transactions'!B1927)</f>
        <v/>
      </c>
      <c r="C1927" s="26" t="str">
        <f>IF('RAW Transactions'!C1927="","",'RAW Transactions'!C1927)</f>
        <v/>
      </c>
      <c r="D1927" s="27" t="str">
        <f>IFERROR(VLOOKUP('RAW Transactions'!D1927,'RAW Transactions'!$I$8:$J$24,2,FALSE),"")</f>
        <v/>
      </c>
      <c r="E1927" s="33" t="str">
        <f>IF('RAW Transactions'!E1927="","",'RAW Transactions'!E1927)</f>
        <v/>
      </c>
      <c r="F1927" s="33" t="str">
        <f>IFERROR(IF('RAW Transactions'!F1927="","",IF('RAW Transactions'!F1927/'RAW Transactions'!$J$3=0,G1927/E1927,'RAW Transactions'!F1927/'RAW Transactions'!$J$3)),0)</f>
        <v/>
      </c>
      <c r="G1927" s="32" t="str">
        <f>IF('RAW Transactions'!G1927="","",'RAW Transactions'!G1927)</f>
        <v/>
      </c>
    </row>
    <row r="1928" spans="1:7" x14ac:dyDescent="0.2">
      <c r="A1928" s="3" t="str">
        <f>IF('RAW Transactions'!A1928="","",'RAW Transactions'!A1928)</f>
        <v/>
      </c>
      <c r="B1928" s="26" t="str">
        <f>IF('RAW Transactions'!B1928="","",'RAW Transactions'!B1928)</f>
        <v/>
      </c>
      <c r="C1928" s="26" t="str">
        <f>IF('RAW Transactions'!C1928="","",'RAW Transactions'!C1928)</f>
        <v/>
      </c>
      <c r="D1928" s="27" t="str">
        <f>IFERROR(VLOOKUP('RAW Transactions'!D1928,'RAW Transactions'!$I$8:$J$24,2,FALSE),"")</f>
        <v/>
      </c>
      <c r="E1928" s="33" t="str">
        <f>IF('RAW Transactions'!E1928="","",'RAW Transactions'!E1928)</f>
        <v/>
      </c>
      <c r="F1928" s="33" t="str">
        <f>IFERROR(IF('RAW Transactions'!F1928="","",IF('RAW Transactions'!F1928/'RAW Transactions'!$J$3=0,G1928/E1928,'RAW Transactions'!F1928/'RAW Transactions'!$J$3)),0)</f>
        <v/>
      </c>
      <c r="G1928" s="32" t="str">
        <f>IF('RAW Transactions'!G1928="","",'RAW Transactions'!G1928)</f>
        <v/>
      </c>
    </row>
    <row r="1929" spans="1:7" x14ac:dyDescent="0.2">
      <c r="A1929" s="3" t="str">
        <f>IF('RAW Transactions'!A1929="","",'RAW Transactions'!A1929)</f>
        <v/>
      </c>
      <c r="B1929" s="26" t="str">
        <f>IF('RAW Transactions'!B1929="","",'RAW Transactions'!B1929)</f>
        <v/>
      </c>
      <c r="C1929" s="26" t="str">
        <f>IF('RAW Transactions'!C1929="","",'RAW Transactions'!C1929)</f>
        <v/>
      </c>
      <c r="D1929" s="27" t="str">
        <f>IFERROR(VLOOKUP('RAW Transactions'!D1929,'RAW Transactions'!$I$8:$J$24,2,FALSE),"")</f>
        <v/>
      </c>
      <c r="E1929" s="33" t="str">
        <f>IF('RAW Transactions'!E1929="","",'RAW Transactions'!E1929)</f>
        <v/>
      </c>
      <c r="F1929" s="33" t="str">
        <f>IFERROR(IF('RAW Transactions'!F1929="","",IF('RAW Transactions'!F1929/'RAW Transactions'!$J$3=0,G1929/E1929,'RAW Transactions'!F1929/'RAW Transactions'!$J$3)),0)</f>
        <v/>
      </c>
      <c r="G1929" s="32" t="str">
        <f>IF('RAW Transactions'!G1929="","",'RAW Transactions'!G1929)</f>
        <v/>
      </c>
    </row>
    <row r="1930" spans="1:7" x14ac:dyDescent="0.2">
      <c r="A1930" s="3" t="str">
        <f>IF('RAW Transactions'!A1930="","",'RAW Transactions'!A1930)</f>
        <v/>
      </c>
      <c r="B1930" s="26" t="str">
        <f>IF('RAW Transactions'!B1930="","",'RAW Transactions'!B1930)</f>
        <v/>
      </c>
      <c r="C1930" s="26" t="str">
        <f>IF('RAW Transactions'!C1930="","",'RAW Transactions'!C1930)</f>
        <v/>
      </c>
      <c r="D1930" s="27" t="str">
        <f>IFERROR(VLOOKUP('RAW Transactions'!D1930,'RAW Transactions'!$I$8:$J$24,2,FALSE),"")</f>
        <v/>
      </c>
      <c r="E1930" s="33" t="str">
        <f>IF('RAW Transactions'!E1930="","",'RAW Transactions'!E1930)</f>
        <v/>
      </c>
      <c r="F1930" s="33" t="str">
        <f>IFERROR(IF('RAW Transactions'!F1930="","",IF('RAW Transactions'!F1930/'RAW Transactions'!$J$3=0,G1930/E1930,'RAW Transactions'!F1930/'RAW Transactions'!$J$3)),0)</f>
        <v/>
      </c>
      <c r="G1930" s="32" t="str">
        <f>IF('RAW Transactions'!G1930="","",'RAW Transactions'!G1930)</f>
        <v/>
      </c>
    </row>
    <row r="1931" spans="1:7" x14ac:dyDescent="0.2">
      <c r="A1931" s="3" t="str">
        <f>IF('RAW Transactions'!A1931="","",'RAW Transactions'!A1931)</f>
        <v/>
      </c>
      <c r="B1931" s="26" t="str">
        <f>IF('RAW Transactions'!B1931="","",'RAW Transactions'!B1931)</f>
        <v/>
      </c>
      <c r="C1931" s="26" t="str">
        <f>IF('RAW Transactions'!C1931="","",'RAW Transactions'!C1931)</f>
        <v/>
      </c>
      <c r="D1931" s="27" t="str">
        <f>IFERROR(VLOOKUP('RAW Transactions'!D1931,'RAW Transactions'!$I$8:$J$24,2,FALSE),"")</f>
        <v/>
      </c>
      <c r="E1931" s="33" t="str">
        <f>IF('RAW Transactions'!E1931="","",'RAW Transactions'!E1931)</f>
        <v/>
      </c>
      <c r="F1931" s="33" t="str">
        <f>IFERROR(IF('RAW Transactions'!F1931="","",IF('RAW Transactions'!F1931/'RAW Transactions'!$J$3=0,G1931/E1931,'RAW Transactions'!F1931/'RAW Transactions'!$J$3)),0)</f>
        <v/>
      </c>
      <c r="G1931" s="32" t="str">
        <f>IF('RAW Transactions'!G1931="","",'RAW Transactions'!G1931)</f>
        <v/>
      </c>
    </row>
    <row r="1932" spans="1:7" x14ac:dyDescent="0.2">
      <c r="A1932" s="3" t="str">
        <f>IF('RAW Transactions'!A1932="","",'RAW Transactions'!A1932)</f>
        <v/>
      </c>
      <c r="B1932" s="26" t="str">
        <f>IF('RAW Transactions'!B1932="","",'RAW Transactions'!B1932)</f>
        <v/>
      </c>
      <c r="C1932" s="26" t="str">
        <f>IF('RAW Transactions'!C1932="","",'RAW Transactions'!C1932)</f>
        <v/>
      </c>
      <c r="D1932" s="27" t="str">
        <f>IFERROR(VLOOKUP('RAW Transactions'!D1932,'RAW Transactions'!$I$8:$J$24,2,FALSE),"")</f>
        <v/>
      </c>
      <c r="E1932" s="33" t="str">
        <f>IF('RAW Transactions'!E1932="","",'RAW Transactions'!E1932)</f>
        <v/>
      </c>
      <c r="F1932" s="33" t="str">
        <f>IFERROR(IF('RAW Transactions'!F1932="","",IF('RAW Transactions'!F1932/'RAW Transactions'!$J$3=0,G1932/E1932,'RAW Transactions'!F1932/'RAW Transactions'!$J$3)),0)</f>
        <v/>
      </c>
      <c r="G1932" s="32" t="str">
        <f>IF('RAW Transactions'!G1932="","",'RAW Transactions'!G1932)</f>
        <v/>
      </c>
    </row>
    <row r="1933" spans="1:7" x14ac:dyDescent="0.2">
      <c r="A1933" s="3" t="str">
        <f>IF('RAW Transactions'!A1933="","",'RAW Transactions'!A1933)</f>
        <v/>
      </c>
      <c r="B1933" s="26" t="str">
        <f>IF('RAW Transactions'!B1933="","",'RAW Transactions'!B1933)</f>
        <v/>
      </c>
      <c r="C1933" s="26" t="str">
        <f>IF('RAW Transactions'!C1933="","",'RAW Transactions'!C1933)</f>
        <v/>
      </c>
      <c r="D1933" s="27" t="str">
        <f>IFERROR(VLOOKUP('RAW Transactions'!D1933,'RAW Transactions'!$I$8:$J$24,2,FALSE),"")</f>
        <v/>
      </c>
      <c r="E1933" s="33" t="str">
        <f>IF('RAW Transactions'!E1933="","",'RAW Transactions'!E1933)</f>
        <v/>
      </c>
      <c r="F1933" s="33" t="str">
        <f>IFERROR(IF('RAW Transactions'!F1933="","",IF('RAW Transactions'!F1933/'RAW Transactions'!$J$3=0,G1933/E1933,'RAW Transactions'!F1933/'RAW Transactions'!$J$3)),0)</f>
        <v/>
      </c>
      <c r="G1933" s="32" t="str">
        <f>IF('RAW Transactions'!G1933="","",'RAW Transactions'!G1933)</f>
        <v/>
      </c>
    </row>
    <row r="1934" spans="1:7" x14ac:dyDescent="0.2">
      <c r="A1934" s="3" t="str">
        <f>IF('RAW Transactions'!A1934="","",'RAW Transactions'!A1934)</f>
        <v/>
      </c>
      <c r="B1934" s="26" t="str">
        <f>IF('RAW Transactions'!B1934="","",'RAW Transactions'!B1934)</f>
        <v/>
      </c>
      <c r="C1934" s="26" t="str">
        <f>IF('RAW Transactions'!C1934="","",'RAW Transactions'!C1934)</f>
        <v/>
      </c>
      <c r="D1934" s="27" t="str">
        <f>IFERROR(VLOOKUP('RAW Transactions'!D1934,'RAW Transactions'!$I$8:$J$24,2,FALSE),"")</f>
        <v/>
      </c>
      <c r="E1934" s="33" t="str">
        <f>IF('RAW Transactions'!E1934="","",'RAW Transactions'!E1934)</f>
        <v/>
      </c>
      <c r="F1934" s="33" t="str">
        <f>IFERROR(IF('RAW Transactions'!F1934="","",IF('RAW Transactions'!F1934/'RAW Transactions'!$J$3=0,G1934/E1934,'RAW Transactions'!F1934/'RAW Transactions'!$J$3)),0)</f>
        <v/>
      </c>
      <c r="G1934" s="32" t="str">
        <f>IF('RAW Transactions'!G1934="","",'RAW Transactions'!G1934)</f>
        <v/>
      </c>
    </row>
    <row r="1935" spans="1:7" x14ac:dyDescent="0.2">
      <c r="A1935" s="3" t="str">
        <f>IF('RAW Transactions'!A1935="","",'RAW Transactions'!A1935)</f>
        <v/>
      </c>
      <c r="B1935" s="26" t="str">
        <f>IF('RAW Transactions'!B1935="","",'RAW Transactions'!B1935)</f>
        <v/>
      </c>
      <c r="C1935" s="26" t="str">
        <f>IF('RAW Transactions'!C1935="","",'RAW Transactions'!C1935)</f>
        <v/>
      </c>
      <c r="D1935" s="27" t="str">
        <f>IFERROR(VLOOKUP('RAW Transactions'!D1935,'RAW Transactions'!$I$8:$J$24,2,FALSE),"")</f>
        <v/>
      </c>
      <c r="E1935" s="33" t="str">
        <f>IF('RAW Transactions'!E1935="","",'RAW Transactions'!E1935)</f>
        <v/>
      </c>
      <c r="F1935" s="33" t="str">
        <f>IFERROR(IF('RAW Transactions'!F1935="","",IF('RAW Transactions'!F1935/'RAW Transactions'!$J$3=0,G1935/E1935,'RAW Transactions'!F1935/'RAW Transactions'!$J$3)),0)</f>
        <v/>
      </c>
      <c r="G1935" s="32" t="str">
        <f>IF('RAW Transactions'!G1935="","",'RAW Transactions'!G1935)</f>
        <v/>
      </c>
    </row>
    <row r="1936" spans="1:7" x14ac:dyDescent="0.2">
      <c r="A1936" s="3" t="str">
        <f>IF('RAW Transactions'!A1936="","",'RAW Transactions'!A1936)</f>
        <v/>
      </c>
      <c r="B1936" s="26" t="str">
        <f>IF('RAW Transactions'!B1936="","",'RAW Transactions'!B1936)</f>
        <v/>
      </c>
      <c r="C1936" s="26" t="str">
        <f>IF('RAW Transactions'!C1936="","",'RAW Transactions'!C1936)</f>
        <v/>
      </c>
      <c r="D1936" s="27" t="str">
        <f>IFERROR(VLOOKUP('RAW Transactions'!D1936,'RAW Transactions'!$I$8:$J$24,2,FALSE),"")</f>
        <v/>
      </c>
      <c r="E1936" s="33" t="str">
        <f>IF('RAW Transactions'!E1936="","",'RAW Transactions'!E1936)</f>
        <v/>
      </c>
      <c r="F1936" s="33" t="str">
        <f>IFERROR(IF('RAW Transactions'!F1936="","",IF('RAW Transactions'!F1936/'RAW Transactions'!$J$3=0,G1936/E1936,'RAW Transactions'!F1936/'RAW Transactions'!$J$3)),0)</f>
        <v/>
      </c>
      <c r="G1936" s="32" t="str">
        <f>IF('RAW Transactions'!G1936="","",'RAW Transactions'!G1936)</f>
        <v/>
      </c>
    </row>
    <row r="1937" spans="1:7" x14ac:dyDescent="0.2">
      <c r="A1937" s="3" t="str">
        <f>IF('RAW Transactions'!A1937="","",'RAW Transactions'!A1937)</f>
        <v/>
      </c>
      <c r="B1937" s="26" t="str">
        <f>IF('RAW Transactions'!B1937="","",'RAW Transactions'!B1937)</f>
        <v/>
      </c>
      <c r="C1937" s="26" t="str">
        <f>IF('RAW Transactions'!C1937="","",'RAW Transactions'!C1937)</f>
        <v/>
      </c>
      <c r="D1937" s="27" t="str">
        <f>IFERROR(VLOOKUP('RAW Transactions'!D1937,'RAW Transactions'!$I$8:$J$24,2,FALSE),"")</f>
        <v/>
      </c>
      <c r="E1937" s="33" t="str">
        <f>IF('RAW Transactions'!E1937="","",'RAW Transactions'!E1937)</f>
        <v/>
      </c>
      <c r="F1937" s="33" t="str">
        <f>IFERROR(IF('RAW Transactions'!F1937="","",IF('RAW Transactions'!F1937/'RAW Transactions'!$J$3=0,G1937/E1937,'RAW Transactions'!F1937/'RAW Transactions'!$J$3)),0)</f>
        <v/>
      </c>
      <c r="G1937" s="32" t="str">
        <f>IF('RAW Transactions'!G1937="","",'RAW Transactions'!G1937)</f>
        <v/>
      </c>
    </row>
    <row r="1938" spans="1:7" x14ac:dyDescent="0.2">
      <c r="A1938" s="3" t="str">
        <f>IF('RAW Transactions'!A1938="","",'RAW Transactions'!A1938)</f>
        <v/>
      </c>
      <c r="B1938" s="26" t="str">
        <f>IF('RAW Transactions'!B1938="","",'RAW Transactions'!B1938)</f>
        <v/>
      </c>
      <c r="C1938" s="26" t="str">
        <f>IF('RAW Transactions'!C1938="","",'RAW Transactions'!C1938)</f>
        <v/>
      </c>
      <c r="D1938" s="27" t="str">
        <f>IFERROR(VLOOKUP('RAW Transactions'!D1938,'RAW Transactions'!$I$8:$J$24,2,FALSE),"")</f>
        <v/>
      </c>
      <c r="E1938" s="33" t="str">
        <f>IF('RAW Transactions'!E1938="","",'RAW Transactions'!E1938)</f>
        <v/>
      </c>
      <c r="F1938" s="33" t="str">
        <f>IFERROR(IF('RAW Transactions'!F1938="","",IF('RAW Transactions'!F1938/'RAW Transactions'!$J$3=0,G1938/E1938,'RAW Transactions'!F1938/'RAW Transactions'!$J$3)),0)</f>
        <v/>
      </c>
      <c r="G1938" s="32" t="str">
        <f>IF('RAW Transactions'!G1938="","",'RAW Transactions'!G1938)</f>
        <v/>
      </c>
    </row>
    <row r="1939" spans="1:7" x14ac:dyDescent="0.2">
      <c r="A1939" s="3" t="str">
        <f>IF('RAW Transactions'!A1939="","",'RAW Transactions'!A1939)</f>
        <v/>
      </c>
      <c r="B1939" s="26" t="str">
        <f>IF('RAW Transactions'!B1939="","",'RAW Transactions'!B1939)</f>
        <v/>
      </c>
      <c r="C1939" s="26" t="str">
        <f>IF('RAW Transactions'!C1939="","",'RAW Transactions'!C1939)</f>
        <v/>
      </c>
      <c r="D1939" s="27" t="str">
        <f>IFERROR(VLOOKUP('RAW Transactions'!D1939,'RAW Transactions'!$I$8:$J$24,2,FALSE),"")</f>
        <v/>
      </c>
      <c r="E1939" s="33" t="str">
        <f>IF('RAW Transactions'!E1939="","",'RAW Transactions'!E1939)</f>
        <v/>
      </c>
      <c r="F1939" s="33" t="str">
        <f>IFERROR(IF('RAW Transactions'!F1939="","",IF('RAW Transactions'!F1939/'RAW Transactions'!$J$3=0,G1939/E1939,'RAW Transactions'!F1939/'RAW Transactions'!$J$3)),0)</f>
        <v/>
      </c>
      <c r="G1939" s="32" t="str">
        <f>IF('RAW Transactions'!G1939="","",'RAW Transactions'!G1939)</f>
        <v/>
      </c>
    </row>
    <row r="1940" spans="1:7" x14ac:dyDescent="0.2">
      <c r="A1940" s="3" t="str">
        <f>IF('RAW Transactions'!A1940="","",'RAW Transactions'!A1940)</f>
        <v/>
      </c>
      <c r="B1940" s="26" t="str">
        <f>IF('RAW Transactions'!B1940="","",'RAW Transactions'!B1940)</f>
        <v/>
      </c>
      <c r="C1940" s="26" t="str">
        <f>IF('RAW Transactions'!C1940="","",'RAW Transactions'!C1940)</f>
        <v/>
      </c>
      <c r="D1940" s="27" t="str">
        <f>IFERROR(VLOOKUP('RAW Transactions'!D1940,'RAW Transactions'!$I$8:$J$24,2,FALSE),"")</f>
        <v/>
      </c>
      <c r="E1940" s="33" t="str">
        <f>IF('RAW Transactions'!E1940="","",'RAW Transactions'!E1940)</f>
        <v/>
      </c>
      <c r="F1940" s="33" t="str">
        <f>IFERROR(IF('RAW Transactions'!F1940="","",IF('RAW Transactions'!F1940/'RAW Transactions'!$J$3=0,G1940/E1940,'RAW Transactions'!F1940/'RAW Transactions'!$J$3)),0)</f>
        <v/>
      </c>
      <c r="G1940" s="32" t="str">
        <f>IF('RAW Transactions'!G1940="","",'RAW Transactions'!G1940)</f>
        <v/>
      </c>
    </row>
    <row r="1941" spans="1:7" x14ac:dyDescent="0.2">
      <c r="A1941" s="3" t="str">
        <f>IF('RAW Transactions'!A1941="","",'RAW Transactions'!A1941)</f>
        <v/>
      </c>
      <c r="B1941" s="26" t="str">
        <f>IF('RAW Transactions'!B1941="","",'RAW Transactions'!B1941)</f>
        <v/>
      </c>
      <c r="C1941" s="26" t="str">
        <f>IF('RAW Transactions'!C1941="","",'RAW Transactions'!C1941)</f>
        <v/>
      </c>
      <c r="D1941" s="27" t="str">
        <f>IFERROR(VLOOKUP('RAW Transactions'!D1941,'RAW Transactions'!$I$8:$J$24,2,FALSE),"")</f>
        <v/>
      </c>
      <c r="E1941" s="33" t="str">
        <f>IF('RAW Transactions'!E1941="","",'RAW Transactions'!E1941)</f>
        <v/>
      </c>
      <c r="F1941" s="33" t="str">
        <f>IFERROR(IF('RAW Transactions'!F1941="","",IF('RAW Transactions'!F1941/'RAW Transactions'!$J$3=0,G1941/E1941,'RAW Transactions'!F1941/'RAW Transactions'!$J$3)),0)</f>
        <v/>
      </c>
      <c r="G1941" s="32" t="str">
        <f>IF('RAW Transactions'!G1941="","",'RAW Transactions'!G1941)</f>
        <v/>
      </c>
    </row>
    <row r="1942" spans="1:7" x14ac:dyDescent="0.2">
      <c r="A1942" s="3" t="str">
        <f>IF('RAW Transactions'!A1942="","",'RAW Transactions'!A1942)</f>
        <v/>
      </c>
      <c r="B1942" s="26" t="str">
        <f>IF('RAW Transactions'!B1942="","",'RAW Transactions'!B1942)</f>
        <v/>
      </c>
      <c r="C1942" s="26" t="str">
        <f>IF('RAW Transactions'!C1942="","",'RAW Transactions'!C1942)</f>
        <v/>
      </c>
      <c r="D1942" s="27" t="str">
        <f>IFERROR(VLOOKUP('RAW Transactions'!D1942,'RAW Transactions'!$I$8:$J$24,2,FALSE),"")</f>
        <v/>
      </c>
      <c r="E1942" s="33" t="str">
        <f>IF('RAW Transactions'!E1942="","",'RAW Transactions'!E1942)</f>
        <v/>
      </c>
      <c r="F1942" s="33" t="str">
        <f>IFERROR(IF('RAW Transactions'!F1942="","",IF('RAW Transactions'!F1942/'RAW Transactions'!$J$3=0,G1942/E1942,'RAW Transactions'!F1942/'RAW Transactions'!$J$3)),0)</f>
        <v/>
      </c>
      <c r="G1942" s="32" t="str">
        <f>IF('RAW Transactions'!G1942="","",'RAW Transactions'!G1942)</f>
        <v/>
      </c>
    </row>
    <row r="1943" spans="1:7" x14ac:dyDescent="0.2">
      <c r="A1943" s="3" t="str">
        <f>IF('RAW Transactions'!A1943="","",'RAW Transactions'!A1943)</f>
        <v/>
      </c>
      <c r="B1943" s="26" t="str">
        <f>IF('RAW Transactions'!B1943="","",'RAW Transactions'!B1943)</f>
        <v/>
      </c>
      <c r="C1943" s="26" t="str">
        <f>IF('RAW Transactions'!C1943="","",'RAW Transactions'!C1943)</f>
        <v/>
      </c>
      <c r="D1943" s="27" t="str">
        <f>IFERROR(VLOOKUP('RAW Transactions'!D1943,'RAW Transactions'!$I$8:$J$24,2,FALSE),"")</f>
        <v/>
      </c>
      <c r="E1943" s="33" t="str">
        <f>IF('RAW Transactions'!E1943="","",'RAW Transactions'!E1943)</f>
        <v/>
      </c>
      <c r="F1943" s="33" t="str">
        <f>IFERROR(IF('RAW Transactions'!F1943="","",IF('RAW Transactions'!F1943/'RAW Transactions'!$J$3=0,G1943/E1943,'RAW Transactions'!F1943/'RAW Transactions'!$J$3)),0)</f>
        <v/>
      </c>
      <c r="G1943" s="32" t="str">
        <f>IF('RAW Transactions'!G1943="","",'RAW Transactions'!G1943)</f>
        <v/>
      </c>
    </row>
    <row r="1944" spans="1:7" x14ac:dyDescent="0.2">
      <c r="A1944" s="3" t="str">
        <f>IF('RAW Transactions'!A1944="","",'RAW Transactions'!A1944)</f>
        <v/>
      </c>
      <c r="B1944" s="26" t="str">
        <f>IF('RAW Transactions'!B1944="","",'RAW Transactions'!B1944)</f>
        <v/>
      </c>
      <c r="C1944" s="26" t="str">
        <f>IF('RAW Transactions'!C1944="","",'RAW Transactions'!C1944)</f>
        <v/>
      </c>
      <c r="D1944" s="27" t="str">
        <f>IFERROR(VLOOKUP('RAW Transactions'!D1944,'RAW Transactions'!$I$8:$J$24,2,FALSE),"")</f>
        <v/>
      </c>
      <c r="E1944" s="33" t="str">
        <f>IF('RAW Transactions'!E1944="","",'RAW Transactions'!E1944)</f>
        <v/>
      </c>
      <c r="F1944" s="33" t="str">
        <f>IFERROR(IF('RAW Transactions'!F1944="","",IF('RAW Transactions'!F1944/'RAW Transactions'!$J$3=0,G1944/E1944,'RAW Transactions'!F1944/'RAW Transactions'!$J$3)),0)</f>
        <v/>
      </c>
      <c r="G1944" s="32" t="str">
        <f>IF('RAW Transactions'!G1944="","",'RAW Transactions'!G1944)</f>
        <v/>
      </c>
    </row>
    <row r="1945" spans="1:7" x14ac:dyDescent="0.2">
      <c r="A1945" s="3" t="str">
        <f>IF('RAW Transactions'!A1945="","",'RAW Transactions'!A1945)</f>
        <v/>
      </c>
      <c r="B1945" s="26" t="str">
        <f>IF('RAW Transactions'!B1945="","",'RAW Transactions'!B1945)</f>
        <v/>
      </c>
      <c r="C1945" s="26" t="str">
        <f>IF('RAW Transactions'!C1945="","",'RAW Transactions'!C1945)</f>
        <v/>
      </c>
      <c r="D1945" s="27" t="str">
        <f>IFERROR(VLOOKUP('RAW Transactions'!D1945,'RAW Transactions'!$I$8:$J$24,2,FALSE),"")</f>
        <v/>
      </c>
      <c r="E1945" s="33" t="str">
        <f>IF('RAW Transactions'!E1945="","",'RAW Transactions'!E1945)</f>
        <v/>
      </c>
      <c r="F1945" s="33" t="str">
        <f>IFERROR(IF('RAW Transactions'!F1945="","",IF('RAW Transactions'!F1945/'RAW Transactions'!$J$3=0,G1945/E1945,'RAW Transactions'!F1945/'RAW Transactions'!$J$3)),0)</f>
        <v/>
      </c>
      <c r="G1945" s="32" t="str">
        <f>IF('RAW Transactions'!G1945="","",'RAW Transactions'!G1945)</f>
        <v/>
      </c>
    </row>
    <row r="1946" spans="1:7" x14ac:dyDescent="0.2">
      <c r="A1946" s="3" t="str">
        <f>IF('RAW Transactions'!A1946="","",'RAW Transactions'!A1946)</f>
        <v/>
      </c>
      <c r="B1946" s="26" t="str">
        <f>IF('RAW Transactions'!B1946="","",'RAW Transactions'!B1946)</f>
        <v/>
      </c>
      <c r="C1946" s="26" t="str">
        <f>IF('RAW Transactions'!C1946="","",'RAW Transactions'!C1946)</f>
        <v/>
      </c>
      <c r="D1946" s="27" t="str">
        <f>IFERROR(VLOOKUP('RAW Transactions'!D1946,'RAW Transactions'!$I$8:$J$24,2,FALSE),"")</f>
        <v/>
      </c>
      <c r="E1946" s="33" t="str">
        <f>IF('RAW Transactions'!E1946="","",'RAW Transactions'!E1946)</f>
        <v/>
      </c>
      <c r="F1946" s="33" t="str">
        <f>IFERROR(IF('RAW Transactions'!F1946="","",IF('RAW Transactions'!F1946/'RAW Transactions'!$J$3=0,G1946/E1946,'RAW Transactions'!F1946/'RAW Transactions'!$J$3)),0)</f>
        <v/>
      </c>
      <c r="G1946" s="32" t="str">
        <f>IF('RAW Transactions'!G1946="","",'RAW Transactions'!G1946)</f>
        <v/>
      </c>
    </row>
    <row r="1947" spans="1:7" x14ac:dyDescent="0.2">
      <c r="A1947" s="3" t="str">
        <f>IF('RAW Transactions'!A1947="","",'RAW Transactions'!A1947)</f>
        <v/>
      </c>
      <c r="B1947" s="26" t="str">
        <f>IF('RAW Transactions'!B1947="","",'RAW Transactions'!B1947)</f>
        <v/>
      </c>
      <c r="C1947" s="26" t="str">
        <f>IF('RAW Transactions'!C1947="","",'RAW Transactions'!C1947)</f>
        <v/>
      </c>
      <c r="D1947" s="27" t="str">
        <f>IFERROR(VLOOKUP('RAW Transactions'!D1947,'RAW Transactions'!$I$8:$J$24,2,FALSE),"")</f>
        <v/>
      </c>
      <c r="E1947" s="33" t="str">
        <f>IF('RAW Transactions'!E1947="","",'RAW Transactions'!E1947)</f>
        <v/>
      </c>
      <c r="F1947" s="33" t="str">
        <f>IFERROR(IF('RAW Transactions'!F1947="","",IF('RAW Transactions'!F1947/'RAW Transactions'!$J$3=0,G1947/E1947,'RAW Transactions'!F1947/'RAW Transactions'!$J$3)),0)</f>
        <v/>
      </c>
      <c r="G1947" s="32" t="str">
        <f>IF('RAW Transactions'!G1947="","",'RAW Transactions'!G1947)</f>
        <v/>
      </c>
    </row>
    <row r="1948" spans="1:7" x14ac:dyDescent="0.2">
      <c r="A1948" s="3" t="str">
        <f>IF('RAW Transactions'!A1948="","",'RAW Transactions'!A1948)</f>
        <v/>
      </c>
      <c r="B1948" s="26" t="str">
        <f>IF('RAW Transactions'!B1948="","",'RAW Transactions'!B1948)</f>
        <v/>
      </c>
      <c r="C1948" s="26" t="str">
        <f>IF('RAW Transactions'!C1948="","",'RAW Transactions'!C1948)</f>
        <v/>
      </c>
      <c r="D1948" s="27" t="str">
        <f>IFERROR(VLOOKUP('RAW Transactions'!D1948,'RAW Transactions'!$I$8:$J$24,2,FALSE),"")</f>
        <v/>
      </c>
      <c r="E1948" s="33" t="str">
        <f>IF('RAW Transactions'!E1948="","",'RAW Transactions'!E1948)</f>
        <v/>
      </c>
      <c r="F1948" s="33" t="str">
        <f>IFERROR(IF('RAW Transactions'!F1948="","",IF('RAW Transactions'!F1948/'RAW Transactions'!$J$3=0,G1948/E1948,'RAW Transactions'!F1948/'RAW Transactions'!$J$3)),0)</f>
        <v/>
      </c>
      <c r="G1948" s="32" t="str">
        <f>IF('RAW Transactions'!G1948="","",'RAW Transactions'!G1948)</f>
        <v/>
      </c>
    </row>
    <row r="1949" spans="1:7" x14ac:dyDescent="0.2">
      <c r="A1949" s="3" t="str">
        <f>IF('RAW Transactions'!A1949="","",'RAW Transactions'!A1949)</f>
        <v/>
      </c>
      <c r="B1949" s="26" t="str">
        <f>IF('RAW Transactions'!B1949="","",'RAW Transactions'!B1949)</f>
        <v/>
      </c>
      <c r="C1949" s="26" t="str">
        <f>IF('RAW Transactions'!C1949="","",'RAW Transactions'!C1949)</f>
        <v/>
      </c>
      <c r="D1949" s="27" t="str">
        <f>IFERROR(VLOOKUP('RAW Transactions'!D1949,'RAW Transactions'!$I$8:$J$24,2,FALSE),"")</f>
        <v/>
      </c>
      <c r="E1949" s="33" t="str">
        <f>IF('RAW Transactions'!E1949="","",'RAW Transactions'!E1949)</f>
        <v/>
      </c>
      <c r="F1949" s="33" t="str">
        <f>IFERROR(IF('RAW Transactions'!F1949="","",IF('RAW Transactions'!F1949/'RAW Transactions'!$J$3=0,G1949/E1949,'RAW Transactions'!F1949/'RAW Transactions'!$J$3)),0)</f>
        <v/>
      </c>
      <c r="G1949" s="32" t="str">
        <f>IF('RAW Transactions'!G1949="","",'RAW Transactions'!G1949)</f>
        <v/>
      </c>
    </row>
    <row r="1950" spans="1:7" x14ac:dyDescent="0.2">
      <c r="A1950" s="3" t="str">
        <f>IF('RAW Transactions'!A1950="","",'RAW Transactions'!A1950)</f>
        <v/>
      </c>
      <c r="B1950" s="26" t="str">
        <f>IF('RAW Transactions'!B1950="","",'RAW Transactions'!B1950)</f>
        <v/>
      </c>
      <c r="C1950" s="26" t="str">
        <f>IF('RAW Transactions'!C1950="","",'RAW Transactions'!C1950)</f>
        <v/>
      </c>
      <c r="D1950" s="27" t="str">
        <f>IFERROR(VLOOKUP('RAW Transactions'!D1950,'RAW Transactions'!$I$8:$J$24,2,FALSE),"")</f>
        <v/>
      </c>
      <c r="E1950" s="33" t="str">
        <f>IF('RAW Transactions'!E1950="","",'RAW Transactions'!E1950)</f>
        <v/>
      </c>
      <c r="F1950" s="33" t="str">
        <f>IFERROR(IF('RAW Transactions'!F1950="","",IF('RAW Transactions'!F1950/'RAW Transactions'!$J$3=0,G1950/E1950,'RAW Transactions'!F1950/'RAW Transactions'!$J$3)),0)</f>
        <v/>
      </c>
      <c r="G1950" s="32" t="str">
        <f>IF('RAW Transactions'!G1950="","",'RAW Transactions'!G1950)</f>
        <v/>
      </c>
    </row>
    <row r="1951" spans="1:7" x14ac:dyDescent="0.2">
      <c r="A1951" s="3" t="str">
        <f>IF('RAW Transactions'!A1951="","",'RAW Transactions'!A1951)</f>
        <v/>
      </c>
      <c r="B1951" s="26" t="str">
        <f>IF('RAW Transactions'!B1951="","",'RAW Transactions'!B1951)</f>
        <v/>
      </c>
      <c r="C1951" s="26" t="str">
        <f>IF('RAW Transactions'!C1951="","",'RAW Transactions'!C1951)</f>
        <v/>
      </c>
      <c r="D1951" s="27" t="str">
        <f>IFERROR(VLOOKUP('RAW Transactions'!D1951,'RAW Transactions'!$I$8:$J$24,2,FALSE),"")</f>
        <v/>
      </c>
      <c r="E1951" s="33" t="str">
        <f>IF('RAW Transactions'!E1951="","",'RAW Transactions'!E1951)</f>
        <v/>
      </c>
      <c r="F1951" s="33" t="str">
        <f>IFERROR(IF('RAW Transactions'!F1951="","",IF('RAW Transactions'!F1951/'RAW Transactions'!$J$3=0,G1951/E1951,'RAW Transactions'!F1951/'RAW Transactions'!$J$3)),0)</f>
        <v/>
      </c>
      <c r="G1951" s="32" t="str">
        <f>IF('RAW Transactions'!G1951="","",'RAW Transactions'!G1951)</f>
        <v/>
      </c>
    </row>
    <row r="1952" spans="1:7" x14ac:dyDescent="0.2">
      <c r="A1952" s="3" t="str">
        <f>IF('RAW Transactions'!A1952="","",'RAW Transactions'!A1952)</f>
        <v/>
      </c>
      <c r="B1952" s="26" t="str">
        <f>IF('RAW Transactions'!B1952="","",'RAW Transactions'!B1952)</f>
        <v/>
      </c>
      <c r="C1952" s="26" t="str">
        <f>IF('RAW Transactions'!C1952="","",'RAW Transactions'!C1952)</f>
        <v/>
      </c>
      <c r="D1952" s="27" t="str">
        <f>IFERROR(VLOOKUP('RAW Transactions'!D1952,'RAW Transactions'!$I$8:$J$24,2,FALSE),"")</f>
        <v/>
      </c>
      <c r="E1952" s="33" t="str">
        <f>IF('RAW Transactions'!E1952="","",'RAW Transactions'!E1952)</f>
        <v/>
      </c>
      <c r="F1952" s="33" t="str">
        <f>IFERROR(IF('RAW Transactions'!F1952="","",IF('RAW Transactions'!F1952/'RAW Transactions'!$J$3=0,G1952/E1952,'RAW Transactions'!F1952/'RAW Transactions'!$J$3)),0)</f>
        <v/>
      </c>
      <c r="G1952" s="32" t="str">
        <f>IF('RAW Transactions'!G1952="","",'RAW Transactions'!G1952)</f>
        <v/>
      </c>
    </row>
    <row r="1953" spans="1:7" x14ac:dyDescent="0.2">
      <c r="A1953" s="3" t="str">
        <f>IF('RAW Transactions'!A1953="","",'RAW Transactions'!A1953)</f>
        <v/>
      </c>
      <c r="B1953" s="26" t="str">
        <f>IF('RAW Transactions'!B1953="","",'RAW Transactions'!B1953)</f>
        <v/>
      </c>
      <c r="C1953" s="26" t="str">
        <f>IF('RAW Transactions'!C1953="","",'RAW Transactions'!C1953)</f>
        <v/>
      </c>
      <c r="D1953" s="27" t="str">
        <f>IFERROR(VLOOKUP('RAW Transactions'!D1953,'RAW Transactions'!$I$8:$J$24,2,FALSE),"")</f>
        <v/>
      </c>
      <c r="E1953" s="33" t="str">
        <f>IF('RAW Transactions'!E1953="","",'RAW Transactions'!E1953)</f>
        <v/>
      </c>
      <c r="F1953" s="33" t="str">
        <f>IFERROR(IF('RAW Transactions'!F1953="","",IF('RAW Transactions'!F1953/'RAW Transactions'!$J$3=0,G1953/E1953,'RAW Transactions'!F1953/'RAW Transactions'!$J$3)),0)</f>
        <v/>
      </c>
      <c r="G1953" s="32" t="str">
        <f>IF('RAW Transactions'!G1953="","",'RAW Transactions'!G1953)</f>
        <v/>
      </c>
    </row>
    <row r="1954" spans="1:7" x14ac:dyDescent="0.2">
      <c r="A1954" s="3" t="str">
        <f>IF('RAW Transactions'!A1954="","",'RAW Transactions'!A1954)</f>
        <v/>
      </c>
      <c r="B1954" s="26" t="str">
        <f>IF('RAW Transactions'!B1954="","",'RAW Transactions'!B1954)</f>
        <v/>
      </c>
      <c r="C1954" s="26" t="str">
        <f>IF('RAW Transactions'!C1954="","",'RAW Transactions'!C1954)</f>
        <v/>
      </c>
      <c r="D1954" s="27" t="str">
        <f>IFERROR(VLOOKUP('RAW Transactions'!D1954,'RAW Transactions'!$I$8:$J$24,2,FALSE),"")</f>
        <v/>
      </c>
      <c r="E1954" s="33" t="str">
        <f>IF('RAW Transactions'!E1954="","",'RAW Transactions'!E1954)</f>
        <v/>
      </c>
      <c r="F1954" s="33" t="str">
        <f>IFERROR(IF('RAW Transactions'!F1954="","",IF('RAW Transactions'!F1954/'RAW Transactions'!$J$3=0,G1954/E1954,'RAW Transactions'!F1954/'RAW Transactions'!$J$3)),0)</f>
        <v/>
      </c>
      <c r="G1954" s="32" t="str">
        <f>IF('RAW Transactions'!G1954="","",'RAW Transactions'!G1954)</f>
        <v/>
      </c>
    </row>
    <row r="1955" spans="1:7" x14ac:dyDescent="0.2">
      <c r="A1955" s="3" t="str">
        <f>IF('RAW Transactions'!A1955="","",'RAW Transactions'!A1955)</f>
        <v/>
      </c>
      <c r="B1955" s="26" t="str">
        <f>IF('RAW Transactions'!B1955="","",'RAW Transactions'!B1955)</f>
        <v/>
      </c>
      <c r="C1955" s="26" t="str">
        <f>IF('RAW Transactions'!C1955="","",'RAW Transactions'!C1955)</f>
        <v/>
      </c>
      <c r="D1955" s="27" t="str">
        <f>IFERROR(VLOOKUP('RAW Transactions'!D1955,'RAW Transactions'!$I$8:$J$24,2,FALSE),"")</f>
        <v/>
      </c>
      <c r="E1955" s="33" t="str">
        <f>IF('RAW Transactions'!E1955="","",'RAW Transactions'!E1955)</f>
        <v/>
      </c>
      <c r="F1955" s="33" t="str">
        <f>IFERROR(IF('RAW Transactions'!F1955="","",IF('RAW Transactions'!F1955/'RAW Transactions'!$J$3=0,G1955/E1955,'RAW Transactions'!F1955/'RAW Transactions'!$J$3)),0)</f>
        <v/>
      </c>
      <c r="G1955" s="32" t="str">
        <f>IF('RAW Transactions'!G1955="","",'RAW Transactions'!G1955)</f>
        <v/>
      </c>
    </row>
    <row r="1956" spans="1:7" x14ac:dyDescent="0.2">
      <c r="A1956" s="3" t="str">
        <f>IF('RAW Transactions'!A1956="","",'RAW Transactions'!A1956)</f>
        <v/>
      </c>
      <c r="B1956" s="26" t="str">
        <f>IF('RAW Transactions'!B1956="","",'RAW Transactions'!B1956)</f>
        <v/>
      </c>
      <c r="C1956" s="26" t="str">
        <f>IF('RAW Transactions'!C1956="","",'RAW Transactions'!C1956)</f>
        <v/>
      </c>
      <c r="D1956" s="27" t="str">
        <f>IFERROR(VLOOKUP('RAW Transactions'!D1956,'RAW Transactions'!$I$8:$J$24,2,FALSE),"")</f>
        <v/>
      </c>
      <c r="E1956" s="33" t="str">
        <f>IF('RAW Transactions'!E1956="","",'RAW Transactions'!E1956)</f>
        <v/>
      </c>
      <c r="F1956" s="33" t="str">
        <f>IFERROR(IF('RAW Transactions'!F1956="","",IF('RAW Transactions'!F1956/'RAW Transactions'!$J$3=0,G1956/E1956,'RAW Transactions'!F1956/'RAW Transactions'!$J$3)),0)</f>
        <v/>
      </c>
      <c r="G1956" s="32" t="str">
        <f>IF('RAW Transactions'!G1956="","",'RAW Transactions'!G1956)</f>
        <v/>
      </c>
    </row>
    <row r="1957" spans="1:7" x14ac:dyDescent="0.2">
      <c r="A1957" s="3" t="str">
        <f>IF('RAW Transactions'!A1957="","",'RAW Transactions'!A1957)</f>
        <v/>
      </c>
      <c r="B1957" s="26" t="str">
        <f>IF('RAW Transactions'!B1957="","",'RAW Transactions'!B1957)</f>
        <v/>
      </c>
      <c r="C1957" s="26" t="str">
        <f>IF('RAW Transactions'!C1957="","",'RAW Transactions'!C1957)</f>
        <v/>
      </c>
      <c r="D1957" s="27" t="str">
        <f>IFERROR(VLOOKUP('RAW Transactions'!D1957,'RAW Transactions'!$I$8:$J$24,2,FALSE),"")</f>
        <v/>
      </c>
      <c r="E1957" s="33" t="str">
        <f>IF('RAW Transactions'!E1957="","",'RAW Transactions'!E1957)</f>
        <v/>
      </c>
      <c r="F1957" s="33" t="str">
        <f>IFERROR(IF('RAW Transactions'!F1957="","",IF('RAW Transactions'!F1957/'RAW Transactions'!$J$3=0,G1957/E1957,'RAW Transactions'!F1957/'RAW Transactions'!$J$3)),0)</f>
        <v/>
      </c>
      <c r="G1957" s="32" t="str">
        <f>IF('RAW Transactions'!G1957="","",'RAW Transactions'!G1957)</f>
        <v/>
      </c>
    </row>
    <row r="1958" spans="1:7" x14ac:dyDescent="0.2">
      <c r="A1958" s="3" t="str">
        <f>IF('RAW Transactions'!A1958="","",'RAW Transactions'!A1958)</f>
        <v/>
      </c>
      <c r="B1958" s="26" t="str">
        <f>IF('RAW Transactions'!B1958="","",'RAW Transactions'!B1958)</f>
        <v/>
      </c>
      <c r="C1958" s="26" t="str">
        <f>IF('RAW Transactions'!C1958="","",'RAW Transactions'!C1958)</f>
        <v/>
      </c>
      <c r="D1958" s="27" t="str">
        <f>IFERROR(VLOOKUP('RAW Transactions'!D1958,'RAW Transactions'!$I$8:$J$24,2,FALSE),"")</f>
        <v/>
      </c>
      <c r="E1958" s="33" t="str">
        <f>IF('RAW Transactions'!E1958="","",'RAW Transactions'!E1958)</f>
        <v/>
      </c>
      <c r="F1958" s="33" t="str">
        <f>IFERROR(IF('RAW Transactions'!F1958="","",IF('RAW Transactions'!F1958/'RAW Transactions'!$J$3=0,G1958/E1958,'RAW Transactions'!F1958/'RAW Transactions'!$J$3)),0)</f>
        <v/>
      </c>
      <c r="G1958" s="32" t="str">
        <f>IF('RAW Transactions'!G1958="","",'RAW Transactions'!G1958)</f>
        <v/>
      </c>
    </row>
    <row r="1959" spans="1:7" x14ac:dyDescent="0.2">
      <c r="A1959" s="3" t="str">
        <f>IF('RAW Transactions'!A1959="","",'RAW Transactions'!A1959)</f>
        <v/>
      </c>
      <c r="B1959" s="26" t="str">
        <f>IF('RAW Transactions'!B1959="","",'RAW Transactions'!B1959)</f>
        <v/>
      </c>
      <c r="C1959" s="26" t="str">
        <f>IF('RAW Transactions'!C1959="","",'RAW Transactions'!C1959)</f>
        <v/>
      </c>
      <c r="D1959" s="27" t="str">
        <f>IFERROR(VLOOKUP('RAW Transactions'!D1959,'RAW Transactions'!$I$8:$J$24,2,FALSE),"")</f>
        <v/>
      </c>
      <c r="E1959" s="33" t="str">
        <f>IF('RAW Transactions'!E1959="","",'RAW Transactions'!E1959)</f>
        <v/>
      </c>
      <c r="F1959" s="33" t="str">
        <f>IFERROR(IF('RAW Transactions'!F1959="","",IF('RAW Transactions'!F1959/'RAW Transactions'!$J$3=0,G1959/E1959,'RAW Transactions'!F1959/'RAW Transactions'!$J$3)),0)</f>
        <v/>
      </c>
      <c r="G1959" s="32" t="str">
        <f>IF('RAW Transactions'!G1959="","",'RAW Transactions'!G1959)</f>
        <v/>
      </c>
    </row>
    <row r="1960" spans="1:7" x14ac:dyDescent="0.2">
      <c r="A1960" s="3" t="str">
        <f>IF('RAW Transactions'!A1960="","",'RAW Transactions'!A1960)</f>
        <v/>
      </c>
      <c r="B1960" s="26" t="str">
        <f>IF('RAW Transactions'!B1960="","",'RAW Transactions'!B1960)</f>
        <v/>
      </c>
      <c r="C1960" s="26" t="str">
        <f>IF('RAW Transactions'!C1960="","",'RAW Transactions'!C1960)</f>
        <v/>
      </c>
      <c r="D1960" s="27" t="str">
        <f>IFERROR(VLOOKUP('RAW Transactions'!D1960,'RAW Transactions'!$I$8:$J$24,2,FALSE),"")</f>
        <v/>
      </c>
      <c r="E1960" s="33" t="str">
        <f>IF('RAW Transactions'!E1960="","",'RAW Transactions'!E1960)</f>
        <v/>
      </c>
      <c r="F1960" s="33" t="str">
        <f>IFERROR(IF('RAW Transactions'!F1960="","",IF('RAW Transactions'!F1960/'RAW Transactions'!$J$3=0,G1960/E1960,'RAW Transactions'!F1960/'RAW Transactions'!$J$3)),0)</f>
        <v/>
      </c>
      <c r="G1960" s="32" t="str">
        <f>IF('RAW Transactions'!G1960="","",'RAW Transactions'!G1960)</f>
        <v/>
      </c>
    </row>
    <row r="1961" spans="1:7" x14ac:dyDescent="0.2">
      <c r="A1961" s="3" t="str">
        <f>IF('RAW Transactions'!A1961="","",'RAW Transactions'!A1961)</f>
        <v/>
      </c>
      <c r="B1961" s="26" t="str">
        <f>IF('RAW Transactions'!B1961="","",'RAW Transactions'!B1961)</f>
        <v/>
      </c>
      <c r="C1961" s="26" t="str">
        <f>IF('RAW Transactions'!C1961="","",'RAW Transactions'!C1961)</f>
        <v/>
      </c>
      <c r="D1961" s="27" t="str">
        <f>IFERROR(VLOOKUP('RAW Transactions'!D1961,'RAW Transactions'!$I$8:$J$24,2,FALSE),"")</f>
        <v/>
      </c>
      <c r="E1961" s="33" t="str">
        <f>IF('RAW Transactions'!E1961="","",'RAW Transactions'!E1961)</f>
        <v/>
      </c>
      <c r="F1961" s="33" t="str">
        <f>IFERROR(IF('RAW Transactions'!F1961="","",IF('RAW Transactions'!F1961/'RAW Transactions'!$J$3=0,G1961/E1961,'RAW Transactions'!F1961/'RAW Transactions'!$J$3)),0)</f>
        <v/>
      </c>
      <c r="G1961" s="32" t="str">
        <f>IF('RAW Transactions'!G1961="","",'RAW Transactions'!G1961)</f>
        <v/>
      </c>
    </row>
    <row r="1962" spans="1:7" x14ac:dyDescent="0.2">
      <c r="A1962" s="3" t="str">
        <f>IF('RAW Transactions'!A1962="","",'RAW Transactions'!A1962)</f>
        <v/>
      </c>
      <c r="B1962" s="26" t="str">
        <f>IF('RAW Transactions'!B1962="","",'RAW Transactions'!B1962)</f>
        <v/>
      </c>
      <c r="C1962" s="26" t="str">
        <f>IF('RAW Transactions'!C1962="","",'RAW Transactions'!C1962)</f>
        <v/>
      </c>
      <c r="D1962" s="27" t="str">
        <f>IFERROR(VLOOKUP('RAW Transactions'!D1962,'RAW Transactions'!$I$8:$J$24,2,FALSE),"")</f>
        <v/>
      </c>
      <c r="E1962" s="33" t="str">
        <f>IF('RAW Transactions'!E1962="","",'RAW Transactions'!E1962)</f>
        <v/>
      </c>
      <c r="F1962" s="33" t="str">
        <f>IFERROR(IF('RAW Transactions'!F1962="","",IF('RAW Transactions'!F1962/'RAW Transactions'!$J$3=0,G1962/E1962,'RAW Transactions'!F1962/'RAW Transactions'!$J$3)),0)</f>
        <v/>
      </c>
      <c r="G1962" s="32" t="str">
        <f>IF('RAW Transactions'!G1962="","",'RAW Transactions'!G1962)</f>
        <v/>
      </c>
    </row>
    <row r="1963" spans="1:7" x14ac:dyDescent="0.2">
      <c r="A1963" s="3" t="str">
        <f>IF('RAW Transactions'!A1963="","",'RAW Transactions'!A1963)</f>
        <v/>
      </c>
      <c r="B1963" s="26" t="str">
        <f>IF('RAW Transactions'!B1963="","",'RAW Transactions'!B1963)</f>
        <v/>
      </c>
      <c r="C1963" s="26" t="str">
        <f>IF('RAW Transactions'!C1963="","",'RAW Transactions'!C1963)</f>
        <v/>
      </c>
      <c r="D1963" s="27" t="str">
        <f>IFERROR(VLOOKUP('RAW Transactions'!D1963,'RAW Transactions'!$I$8:$J$24,2,FALSE),"")</f>
        <v/>
      </c>
      <c r="E1963" s="33" t="str">
        <f>IF('RAW Transactions'!E1963="","",'RAW Transactions'!E1963)</f>
        <v/>
      </c>
      <c r="F1963" s="33" t="str">
        <f>IFERROR(IF('RAW Transactions'!F1963="","",IF('RAW Transactions'!F1963/'RAW Transactions'!$J$3=0,G1963/E1963,'RAW Transactions'!F1963/'RAW Transactions'!$J$3)),0)</f>
        <v/>
      </c>
      <c r="G1963" s="32" t="str">
        <f>IF('RAW Transactions'!G1963="","",'RAW Transactions'!G1963)</f>
        <v/>
      </c>
    </row>
    <row r="1964" spans="1:7" x14ac:dyDescent="0.2">
      <c r="A1964" s="3" t="str">
        <f>IF('RAW Transactions'!A1964="","",'RAW Transactions'!A1964)</f>
        <v/>
      </c>
      <c r="B1964" s="26" t="str">
        <f>IF('RAW Transactions'!B1964="","",'RAW Transactions'!B1964)</f>
        <v/>
      </c>
      <c r="C1964" s="26" t="str">
        <f>IF('RAW Transactions'!C1964="","",'RAW Transactions'!C1964)</f>
        <v/>
      </c>
      <c r="D1964" s="27" t="str">
        <f>IFERROR(VLOOKUP('RAW Transactions'!D1964,'RAW Transactions'!$I$8:$J$24,2,FALSE),"")</f>
        <v/>
      </c>
      <c r="E1964" s="33" t="str">
        <f>IF('RAW Transactions'!E1964="","",'RAW Transactions'!E1964)</f>
        <v/>
      </c>
      <c r="F1964" s="33" t="str">
        <f>IFERROR(IF('RAW Transactions'!F1964="","",IF('RAW Transactions'!F1964/'RAW Transactions'!$J$3=0,G1964/E1964,'RAW Transactions'!F1964/'RAW Transactions'!$J$3)),0)</f>
        <v/>
      </c>
      <c r="G1964" s="32" t="str">
        <f>IF('RAW Transactions'!G1964="","",'RAW Transactions'!G1964)</f>
        <v/>
      </c>
    </row>
    <row r="1965" spans="1:7" x14ac:dyDescent="0.2">
      <c r="A1965" s="3" t="str">
        <f>IF('RAW Transactions'!A1965="","",'RAW Transactions'!A1965)</f>
        <v/>
      </c>
      <c r="B1965" s="26" t="str">
        <f>IF('RAW Transactions'!B1965="","",'RAW Transactions'!B1965)</f>
        <v/>
      </c>
      <c r="C1965" s="26" t="str">
        <f>IF('RAW Transactions'!C1965="","",'RAW Transactions'!C1965)</f>
        <v/>
      </c>
      <c r="D1965" s="27" t="str">
        <f>IFERROR(VLOOKUP('RAW Transactions'!D1965,'RAW Transactions'!$I$8:$J$24,2,FALSE),"")</f>
        <v/>
      </c>
      <c r="E1965" s="33" t="str">
        <f>IF('RAW Transactions'!E1965="","",'RAW Transactions'!E1965)</f>
        <v/>
      </c>
      <c r="F1965" s="33" t="str">
        <f>IFERROR(IF('RAW Transactions'!F1965="","",IF('RAW Transactions'!F1965/'RAW Transactions'!$J$3=0,G1965/E1965,'RAW Transactions'!F1965/'RAW Transactions'!$J$3)),0)</f>
        <v/>
      </c>
      <c r="G1965" s="32" t="str">
        <f>IF('RAW Transactions'!G1965="","",'RAW Transactions'!G1965)</f>
        <v/>
      </c>
    </row>
    <row r="1966" spans="1:7" x14ac:dyDescent="0.2">
      <c r="A1966" s="3" t="str">
        <f>IF('RAW Transactions'!A1966="","",'RAW Transactions'!A1966)</f>
        <v/>
      </c>
      <c r="B1966" s="26" t="str">
        <f>IF('RAW Transactions'!B1966="","",'RAW Transactions'!B1966)</f>
        <v/>
      </c>
      <c r="C1966" s="26" t="str">
        <f>IF('RAW Transactions'!C1966="","",'RAW Transactions'!C1966)</f>
        <v/>
      </c>
      <c r="D1966" s="27" t="str">
        <f>IFERROR(VLOOKUP('RAW Transactions'!D1966,'RAW Transactions'!$I$8:$J$24,2,FALSE),"")</f>
        <v/>
      </c>
      <c r="E1966" s="33" t="str">
        <f>IF('RAW Transactions'!E1966="","",'RAW Transactions'!E1966)</f>
        <v/>
      </c>
      <c r="F1966" s="33" t="str">
        <f>IFERROR(IF('RAW Transactions'!F1966="","",IF('RAW Transactions'!F1966/'RAW Transactions'!$J$3=0,G1966/E1966,'RAW Transactions'!F1966/'RAW Transactions'!$J$3)),0)</f>
        <v/>
      </c>
      <c r="G1966" s="32" t="str">
        <f>IF('RAW Transactions'!G1966="","",'RAW Transactions'!G1966)</f>
        <v/>
      </c>
    </row>
    <row r="1967" spans="1:7" x14ac:dyDescent="0.2">
      <c r="A1967" s="3" t="str">
        <f>IF('RAW Transactions'!A1967="","",'RAW Transactions'!A1967)</f>
        <v/>
      </c>
      <c r="B1967" s="26" t="str">
        <f>IF('RAW Transactions'!B1967="","",'RAW Transactions'!B1967)</f>
        <v/>
      </c>
      <c r="C1967" s="26" t="str">
        <f>IF('RAW Transactions'!C1967="","",'RAW Transactions'!C1967)</f>
        <v/>
      </c>
      <c r="D1967" s="27" t="str">
        <f>IFERROR(VLOOKUP('RAW Transactions'!D1967,'RAW Transactions'!$I$8:$J$24,2,FALSE),"")</f>
        <v/>
      </c>
      <c r="E1967" s="33" t="str">
        <f>IF('RAW Transactions'!E1967="","",'RAW Transactions'!E1967)</f>
        <v/>
      </c>
      <c r="F1967" s="33" t="str">
        <f>IFERROR(IF('RAW Transactions'!F1967="","",IF('RAW Transactions'!F1967/'RAW Transactions'!$J$3=0,G1967/E1967,'RAW Transactions'!F1967/'RAW Transactions'!$J$3)),0)</f>
        <v/>
      </c>
      <c r="G1967" s="32" t="str">
        <f>IF('RAW Transactions'!G1967="","",'RAW Transactions'!G1967)</f>
        <v/>
      </c>
    </row>
    <row r="1968" spans="1:7" x14ac:dyDescent="0.2">
      <c r="A1968" s="3" t="str">
        <f>IF('RAW Transactions'!A1968="","",'RAW Transactions'!A1968)</f>
        <v/>
      </c>
      <c r="B1968" s="26" t="str">
        <f>IF('RAW Transactions'!B1968="","",'RAW Transactions'!B1968)</f>
        <v/>
      </c>
      <c r="C1968" s="26" t="str">
        <f>IF('RAW Transactions'!C1968="","",'RAW Transactions'!C1968)</f>
        <v/>
      </c>
      <c r="D1968" s="27" t="str">
        <f>IFERROR(VLOOKUP('RAW Transactions'!D1968,'RAW Transactions'!$I$8:$J$24,2,FALSE),"")</f>
        <v/>
      </c>
      <c r="E1968" s="33" t="str">
        <f>IF('RAW Transactions'!E1968="","",'RAW Transactions'!E1968)</f>
        <v/>
      </c>
      <c r="F1968" s="33" t="str">
        <f>IFERROR(IF('RAW Transactions'!F1968="","",IF('RAW Transactions'!F1968/'RAW Transactions'!$J$3=0,G1968/E1968,'RAW Transactions'!F1968/'RAW Transactions'!$J$3)),0)</f>
        <v/>
      </c>
      <c r="G1968" s="32" t="str">
        <f>IF('RAW Transactions'!G1968="","",'RAW Transactions'!G1968)</f>
        <v/>
      </c>
    </row>
    <row r="1969" spans="1:7" x14ac:dyDescent="0.2">
      <c r="A1969" s="3" t="str">
        <f>IF('RAW Transactions'!A1969="","",'RAW Transactions'!A1969)</f>
        <v/>
      </c>
      <c r="B1969" s="26" t="str">
        <f>IF('RAW Transactions'!B1969="","",'RAW Transactions'!B1969)</f>
        <v/>
      </c>
      <c r="C1969" s="26" t="str">
        <f>IF('RAW Transactions'!C1969="","",'RAW Transactions'!C1969)</f>
        <v/>
      </c>
      <c r="D1969" s="27" t="str">
        <f>IFERROR(VLOOKUP('RAW Transactions'!D1969,'RAW Transactions'!$I$8:$J$24,2,FALSE),"")</f>
        <v/>
      </c>
      <c r="E1969" s="33" t="str">
        <f>IF('RAW Transactions'!E1969="","",'RAW Transactions'!E1969)</f>
        <v/>
      </c>
      <c r="F1969" s="33" t="str">
        <f>IFERROR(IF('RAW Transactions'!F1969="","",IF('RAW Transactions'!F1969/'RAW Transactions'!$J$3=0,G1969/E1969,'RAW Transactions'!F1969/'RAW Transactions'!$J$3)),0)</f>
        <v/>
      </c>
      <c r="G1969" s="32" t="str">
        <f>IF('RAW Transactions'!G1969="","",'RAW Transactions'!G1969)</f>
        <v/>
      </c>
    </row>
    <row r="1970" spans="1:7" x14ac:dyDescent="0.2">
      <c r="A1970" s="3" t="str">
        <f>IF('RAW Transactions'!A1970="","",'RAW Transactions'!A1970)</f>
        <v/>
      </c>
      <c r="B1970" s="26" t="str">
        <f>IF('RAW Transactions'!B1970="","",'RAW Transactions'!B1970)</f>
        <v/>
      </c>
      <c r="C1970" s="26" t="str">
        <f>IF('RAW Transactions'!C1970="","",'RAW Transactions'!C1970)</f>
        <v/>
      </c>
      <c r="D1970" s="27" t="str">
        <f>IFERROR(VLOOKUP('RAW Transactions'!D1970,'RAW Transactions'!$I$8:$J$24,2,FALSE),"")</f>
        <v/>
      </c>
      <c r="E1970" s="33" t="str">
        <f>IF('RAW Transactions'!E1970="","",'RAW Transactions'!E1970)</f>
        <v/>
      </c>
      <c r="F1970" s="33" t="str">
        <f>IFERROR(IF('RAW Transactions'!F1970="","",IF('RAW Transactions'!F1970/'RAW Transactions'!$J$3=0,G1970/E1970,'RAW Transactions'!F1970/'RAW Transactions'!$J$3)),0)</f>
        <v/>
      </c>
      <c r="G1970" s="32" t="str">
        <f>IF('RAW Transactions'!G1970="","",'RAW Transactions'!G1970)</f>
        <v/>
      </c>
    </row>
    <row r="1971" spans="1:7" x14ac:dyDescent="0.2">
      <c r="A1971" s="3" t="str">
        <f>IF('RAW Transactions'!A1971="","",'RAW Transactions'!A1971)</f>
        <v/>
      </c>
      <c r="B1971" s="26" t="str">
        <f>IF('RAW Transactions'!B1971="","",'RAW Transactions'!B1971)</f>
        <v/>
      </c>
      <c r="C1971" s="26" t="str">
        <f>IF('RAW Transactions'!C1971="","",'RAW Transactions'!C1971)</f>
        <v/>
      </c>
      <c r="D1971" s="27" t="str">
        <f>IFERROR(VLOOKUP('RAW Transactions'!D1971,'RAW Transactions'!$I$8:$J$24,2,FALSE),"")</f>
        <v/>
      </c>
      <c r="E1971" s="33" t="str">
        <f>IF('RAW Transactions'!E1971="","",'RAW Transactions'!E1971)</f>
        <v/>
      </c>
      <c r="F1971" s="33" t="str">
        <f>IFERROR(IF('RAW Transactions'!F1971="","",IF('RAW Transactions'!F1971/'RAW Transactions'!$J$3=0,G1971/E1971,'RAW Transactions'!F1971/'RAW Transactions'!$J$3)),0)</f>
        <v/>
      </c>
      <c r="G1971" s="32" t="str">
        <f>IF('RAW Transactions'!G1971="","",'RAW Transactions'!G1971)</f>
        <v/>
      </c>
    </row>
    <row r="1972" spans="1:7" x14ac:dyDescent="0.2">
      <c r="A1972" s="3" t="str">
        <f>IF('RAW Transactions'!A1972="","",'RAW Transactions'!A1972)</f>
        <v/>
      </c>
      <c r="B1972" s="26" t="str">
        <f>IF('RAW Transactions'!B1972="","",'RAW Transactions'!B1972)</f>
        <v/>
      </c>
      <c r="C1972" s="26" t="str">
        <f>IF('RAW Transactions'!C1972="","",'RAW Transactions'!C1972)</f>
        <v/>
      </c>
      <c r="D1972" s="27" t="str">
        <f>IFERROR(VLOOKUP('RAW Transactions'!D1972,'RAW Transactions'!$I$8:$J$24,2,FALSE),"")</f>
        <v/>
      </c>
      <c r="E1972" s="33" t="str">
        <f>IF('RAW Transactions'!E1972="","",'RAW Transactions'!E1972)</f>
        <v/>
      </c>
      <c r="F1972" s="33" t="str">
        <f>IFERROR(IF('RAW Transactions'!F1972="","",IF('RAW Transactions'!F1972/'RAW Transactions'!$J$3=0,G1972/E1972,'RAW Transactions'!F1972/'RAW Transactions'!$J$3)),0)</f>
        <v/>
      </c>
      <c r="G1972" s="32" t="str">
        <f>IF('RAW Transactions'!G1972="","",'RAW Transactions'!G1972)</f>
        <v/>
      </c>
    </row>
    <row r="1973" spans="1:7" x14ac:dyDescent="0.2">
      <c r="A1973" s="3" t="str">
        <f>IF('RAW Transactions'!A1973="","",'RAW Transactions'!A1973)</f>
        <v/>
      </c>
      <c r="B1973" s="26" t="str">
        <f>IF('RAW Transactions'!B1973="","",'RAW Transactions'!B1973)</f>
        <v/>
      </c>
      <c r="C1973" s="26" t="str">
        <f>IF('RAW Transactions'!C1973="","",'RAW Transactions'!C1973)</f>
        <v/>
      </c>
      <c r="D1973" s="27" t="str">
        <f>IFERROR(VLOOKUP('RAW Transactions'!D1973,'RAW Transactions'!$I$8:$J$24,2,FALSE),"")</f>
        <v/>
      </c>
      <c r="E1973" s="33" t="str">
        <f>IF('RAW Transactions'!E1973="","",'RAW Transactions'!E1973)</f>
        <v/>
      </c>
      <c r="F1973" s="33" t="str">
        <f>IFERROR(IF('RAW Transactions'!F1973="","",IF('RAW Transactions'!F1973/'RAW Transactions'!$J$3=0,G1973/E1973,'RAW Transactions'!F1973/'RAW Transactions'!$J$3)),0)</f>
        <v/>
      </c>
      <c r="G1973" s="32" t="str">
        <f>IF('RAW Transactions'!G1973="","",'RAW Transactions'!G1973)</f>
        <v/>
      </c>
    </row>
    <row r="1974" spans="1:7" x14ac:dyDescent="0.2">
      <c r="A1974" s="3" t="str">
        <f>IF('RAW Transactions'!A1974="","",'RAW Transactions'!A1974)</f>
        <v/>
      </c>
      <c r="B1974" s="26" t="str">
        <f>IF('RAW Transactions'!B1974="","",'RAW Transactions'!B1974)</f>
        <v/>
      </c>
      <c r="C1974" s="26" t="str">
        <f>IF('RAW Transactions'!C1974="","",'RAW Transactions'!C1974)</f>
        <v/>
      </c>
      <c r="D1974" s="27" t="str">
        <f>IFERROR(VLOOKUP('RAW Transactions'!D1974,'RAW Transactions'!$I$8:$J$24,2,FALSE),"")</f>
        <v/>
      </c>
      <c r="E1974" s="33" t="str">
        <f>IF('RAW Transactions'!E1974="","",'RAW Transactions'!E1974)</f>
        <v/>
      </c>
      <c r="F1974" s="33" t="str">
        <f>IFERROR(IF('RAW Transactions'!F1974="","",IF('RAW Transactions'!F1974/'RAW Transactions'!$J$3=0,G1974/E1974,'RAW Transactions'!F1974/'RAW Transactions'!$J$3)),0)</f>
        <v/>
      </c>
      <c r="G1974" s="32" t="str">
        <f>IF('RAW Transactions'!G1974="","",'RAW Transactions'!G1974)</f>
        <v/>
      </c>
    </row>
    <row r="1975" spans="1:7" x14ac:dyDescent="0.2">
      <c r="A1975" s="3" t="str">
        <f>IF('RAW Transactions'!A1975="","",'RAW Transactions'!A1975)</f>
        <v/>
      </c>
      <c r="B1975" s="26" t="str">
        <f>IF('RAW Transactions'!B1975="","",'RAW Transactions'!B1975)</f>
        <v/>
      </c>
      <c r="C1975" s="26" t="str">
        <f>IF('RAW Transactions'!C1975="","",'RAW Transactions'!C1975)</f>
        <v/>
      </c>
      <c r="D1975" s="27" t="str">
        <f>IFERROR(VLOOKUP('RAW Transactions'!D1975,'RAW Transactions'!$I$8:$J$24,2,FALSE),"")</f>
        <v/>
      </c>
      <c r="E1975" s="33" t="str">
        <f>IF('RAW Transactions'!E1975="","",'RAW Transactions'!E1975)</f>
        <v/>
      </c>
      <c r="F1975" s="33" t="str">
        <f>IFERROR(IF('RAW Transactions'!F1975="","",IF('RAW Transactions'!F1975/'RAW Transactions'!$J$3=0,G1975/E1975,'RAW Transactions'!F1975/'RAW Transactions'!$J$3)),0)</f>
        <v/>
      </c>
      <c r="G1975" s="32" t="str">
        <f>IF('RAW Transactions'!G1975="","",'RAW Transactions'!G1975)</f>
        <v/>
      </c>
    </row>
    <row r="1976" spans="1:7" x14ac:dyDescent="0.2">
      <c r="A1976" s="3" t="str">
        <f>IF('RAW Transactions'!A1976="","",'RAW Transactions'!A1976)</f>
        <v/>
      </c>
      <c r="B1976" s="26" t="str">
        <f>IF('RAW Transactions'!B1976="","",'RAW Transactions'!B1976)</f>
        <v/>
      </c>
      <c r="C1976" s="26" t="str">
        <f>IF('RAW Transactions'!C1976="","",'RAW Transactions'!C1976)</f>
        <v/>
      </c>
      <c r="D1976" s="27" t="str">
        <f>IFERROR(VLOOKUP('RAW Transactions'!D1976,'RAW Transactions'!$I$8:$J$24,2,FALSE),"")</f>
        <v/>
      </c>
      <c r="E1976" s="33" t="str">
        <f>IF('RAW Transactions'!E1976="","",'RAW Transactions'!E1976)</f>
        <v/>
      </c>
      <c r="F1976" s="33" t="str">
        <f>IFERROR(IF('RAW Transactions'!F1976="","",IF('RAW Transactions'!F1976/'RAW Transactions'!$J$3=0,G1976/E1976,'RAW Transactions'!F1976/'RAW Transactions'!$J$3)),0)</f>
        <v/>
      </c>
      <c r="G1976" s="32" t="str">
        <f>IF('RAW Transactions'!G1976="","",'RAW Transactions'!G1976)</f>
        <v/>
      </c>
    </row>
    <row r="1977" spans="1:7" x14ac:dyDescent="0.2">
      <c r="A1977" s="3" t="str">
        <f>IF('RAW Transactions'!A1977="","",'RAW Transactions'!A1977)</f>
        <v/>
      </c>
      <c r="B1977" s="26" t="str">
        <f>IF('RAW Transactions'!B1977="","",'RAW Transactions'!B1977)</f>
        <v/>
      </c>
      <c r="C1977" s="26" t="str">
        <f>IF('RAW Transactions'!C1977="","",'RAW Transactions'!C1977)</f>
        <v/>
      </c>
      <c r="D1977" s="27" t="str">
        <f>IFERROR(VLOOKUP('RAW Transactions'!D1977,'RAW Transactions'!$I$8:$J$24,2,FALSE),"")</f>
        <v/>
      </c>
      <c r="E1977" s="33" t="str">
        <f>IF('RAW Transactions'!E1977="","",'RAW Transactions'!E1977)</f>
        <v/>
      </c>
      <c r="F1977" s="33" t="str">
        <f>IFERROR(IF('RAW Transactions'!F1977="","",IF('RAW Transactions'!F1977/'RAW Transactions'!$J$3=0,G1977/E1977,'RAW Transactions'!F1977/'RAW Transactions'!$J$3)),0)</f>
        <v/>
      </c>
      <c r="G1977" s="32" t="str">
        <f>IF('RAW Transactions'!G1977="","",'RAW Transactions'!G1977)</f>
        <v/>
      </c>
    </row>
    <row r="1978" spans="1:7" x14ac:dyDescent="0.2">
      <c r="A1978" s="3" t="str">
        <f>IF('RAW Transactions'!A1978="","",'RAW Transactions'!A1978)</f>
        <v/>
      </c>
      <c r="B1978" s="26" t="str">
        <f>IF('RAW Transactions'!B1978="","",'RAW Transactions'!B1978)</f>
        <v/>
      </c>
      <c r="C1978" s="26" t="str">
        <f>IF('RAW Transactions'!C1978="","",'RAW Transactions'!C1978)</f>
        <v/>
      </c>
      <c r="D1978" s="27" t="str">
        <f>IFERROR(VLOOKUP('RAW Transactions'!D1978,'RAW Transactions'!$I$8:$J$24,2,FALSE),"")</f>
        <v/>
      </c>
      <c r="E1978" s="33" t="str">
        <f>IF('RAW Transactions'!E1978="","",'RAW Transactions'!E1978)</f>
        <v/>
      </c>
      <c r="F1978" s="33" t="str">
        <f>IFERROR(IF('RAW Transactions'!F1978="","",IF('RAW Transactions'!F1978/'RAW Transactions'!$J$3=0,G1978/E1978,'RAW Transactions'!F1978/'RAW Transactions'!$J$3)),0)</f>
        <v/>
      </c>
      <c r="G1978" s="32" t="str">
        <f>IF('RAW Transactions'!G1978="","",'RAW Transactions'!G1978)</f>
        <v/>
      </c>
    </row>
    <row r="1979" spans="1:7" x14ac:dyDescent="0.2">
      <c r="A1979" s="3" t="str">
        <f>IF('RAW Transactions'!A1979="","",'RAW Transactions'!A1979)</f>
        <v/>
      </c>
      <c r="B1979" s="26" t="str">
        <f>IF('RAW Transactions'!B1979="","",'RAW Transactions'!B1979)</f>
        <v/>
      </c>
      <c r="C1979" s="26" t="str">
        <f>IF('RAW Transactions'!C1979="","",'RAW Transactions'!C1979)</f>
        <v/>
      </c>
      <c r="D1979" s="27" t="str">
        <f>IFERROR(VLOOKUP('RAW Transactions'!D1979,'RAW Transactions'!$I$8:$J$24,2,FALSE),"")</f>
        <v/>
      </c>
      <c r="E1979" s="33" t="str">
        <f>IF('RAW Transactions'!E1979="","",'RAW Transactions'!E1979)</f>
        <v/>
      </c>
      <c r="F1979" s="33" t="str">
        <f>IFERROR(IF('RAW Transactions'!F1979="","",IF('RAW Transactions'!F1979/'RAW Transactions'!$J$3=0,G1979/E1979,'RAW Transactions'!F1979/'RAW Transactions'!$J$3)),0)</f>
        <v/>
      </c>
      <c r="G1979" s="32" t="str">
        <f>IF('RAW Transactions'!G1979="","",'RAW Transactions'!G1979)</f>
        <v/>
      </c>
    </row>
    <row r="1980" spans="1:7" x14ac:dyDescent="0.2">
      <c r="A1980" s="3" t="str">
        <f>IF('RAW Transactions'!A1980="","",'RAW Transactions'!A1980)</f>
        <v/>
      </c>
      <c r="B1980" s="26" t="str">
        <f>IF('RAW Transactions'!B1980="","",'RAW Transactions'!B1980)</f>
        <v/>
      </c>
      <c r="C1980" s="26" t="str">
        <f>IF('RAW Transactions'!C1980="","",'RAW Transactions'!C1980)</f>
        <v/>
      </c>
      <c r="D1980" s="27" t="str">
        <f>IFERROR(VLOOKUP('RAW Transactions'!D1980,'RAW Transactions'!$I$8:$J$24,2,FALSE),"")</f>
        <v/>
      </c>
      <c r="E1980" s="33" t="str">
        <f>IF('RAW Transactions'!E1980="","",'RAW Transactions'!E1980)</f>
        <v/>
      </c>
      <c r="F1980" s="33" t="str">
        <f>IFERROR(IF('RAW Transactions'!F1980="","",IF('RAW Transactions'!F1980/'RAW Transactions'!$J$3=0,G1980/E1980,'RAW Transactions'!F1980/'RAW Transactions'!$J$3)),0)</f>
        <v/>
      </c>
      <c r="G1980" s="32" t="str">
        <f>IF('RAW Transactions'!G1980="","",'RAW Transactions'!G1980)</f>
        <v/>
      </c>
    </row>
    <row r="1981" spans="1:7" x14ac:dyDescent="0.2">
      <c r="A1981" s="3" t="str">
        <f>IF('RAW Transactions'!A1981="","",'RAW Transactions'!A1981)</f>
        <v/>
      </c>
      <c r="B1981" s="26" t="str">
        <f>IF('RAW Transactions'!B1981="","",'RAW Transactions'!B1981)</f>
        <v/>
      </c>
      <c r="C1981" s="26" t="str">
        <f>IF('RAW Transactions'!C1981="","",'RAW Transactions'!C1981)</f>
        <v/>
      </c>
      <c r="D1981" s="27" t="str">
        <f>IFERROR(VLOOKUP('RAW Transactions'!D1981,'RAW Transactions'!$I$8:$J$24,2,FALSE),"")</f>
        <v/>
      </c>
      <c r="E1981" s="33" t="str">
        <f>IF('RAW Transactions'!E1981="","",'RAW Transactions'!E1981)</f>
        <v/>
      </c>
      <c r="F1981" s="33" t="str">
        <f>IFERROR(IF('RAW Transactions'!F1981="","",IF('RAW Transactions'!F1981/'RAW Transactions'!$J$3=0,G1981/E1981,'RAW Transactions'!F1981/'RAW Transactions'!$J$3)),0)</f>
        <v/>
      </c>
      <c r="G1981" s="32" t="str">
        <f>IF('RAW Transactions'!G1981="","",'RAW Transactions'!G1981)</f>
        <v/>
      </c>
    </row>
    <row r="1982" spans="1:7" x14ac:dyDescent="0.2">
      <c r="A1982" s="3" t="str">
        <f>IF('RAW Transactions'!A1982="","",'RAW Transactions'!A1982)</f>
        <v/>
      </c>
      <c r="B1982" s="26" t="str">
        <f>IF('RAW Transactions'!B1982="","",'RAW Transactions'!B1982)</f>
        <v/>
      </c>
      <c r="C1982" s="26" t="str">
        <f>IF('RAW Transactions'!C1982="","",'RAW Transactions'!C1982)</f>
        <v/>
      </c>
      <c r="D1982" s="27" t="str">
        <f>IFERROR(VLOOKUP('RAW Transactions'!D1982,'RAW Transactions'!$I$8:$J$24,2,FALSE),"")</f>
        <v/>
      </c>
      <c r="E1982" s="33" t="str">
        <f>IF('RAW Transactions'!E1982="","",'RAW Transactions'!E1982)</f>
        <v/>
      </c>
      <c r="F1982" s="33" t="str">
        <f>IFERROR(IF('RAW Transactions'!F1982="","",IF('RAW Transactions'!F1982/'RAW Transactions'!$J$3=0,G1982/E1982,'RAW Transactions'!F1982/'RAW Transactions'!$J$3)),0)</f>
        <v/>
      </c>
      <c r="G1982" s="32" t="str">
        <f>IF('RAW Transactions'!G1982="","",'RAW Transactions'!G1982)</f>
        <v/>
      </c>
    </row>
    <row r="1983" spans="1:7" x14ac:dyDescent="0.2">
      <c r="A1983" s="3" t="str">
        <f>IF('RAW Transactions'!A1983="","",'RAW Transactions'!A1983)</f>
        <v/>
      </c>
      <c r="B1983" s="26" t="str">
        <f>IF('RAW Transactions'!B1983="","",'RAW Transactions'!B1983)</f>
        <v/>
      </c>
      <c r="C1983" s="26" t="str">
        <f>IF('RAW Transactions'!C1983="","",'RAW Transactions'!C1983)</f>
        <v/>
      </c>
      <c r="D1983" s="27" t="str">
        <f>IFERROR(VLOOKUP('RAW Transactions'!D1983,'RAW Transactions'!$I$8:$J$24,2,FALSE),"")</f>
        <v/>
      </c>
      <c r="E1983" s="33" t="str">
        <f>IF('RAW Transactions'!E1983="","",'RAW Transactions'!E1983)</f>
        <v/>
      </c>
      <c r="F1983" s="33" t="str">
        <f>IFERROR(IF('RAW Transactions'!F1983="","",IF('RAW Transactions'!F1983/'RAW Transactions'!$J$3=0,G1983/E1983,'RAW Transactions'!F1983/'RAW Transactions'!$J$3)),0)</f>
        <v/>
      </c>
      <c r="G1983" s="32" t="str">
        <f>IF('RAW Transactions'!G1983="","",'RAW Transactions'!G1983)</f>
        <v/>
      </c>
    </row>
    <row r="1984" spans="1:7" x14ac:dyDescent="0.2">
      <c r="A1984" s="3" t="str">
        <f>IF('RAW Transactions'!A1984="","",'RAW Transactions'!A1984)</f>
        <v/>
      </c>
      <c r="B1984" s="26" t="str">
        <f>IF('RAW Transactions'!B1984="","",'RAW Transactions'!B1984)</f>
        <v/>
      </c>
      <c r="C1984" s="26" t="str">
        <f>IF('RAW Transactions'!C1984="","",'RAW Transactions'!C1984)</f>
        <v/>
      </c>
      <c r="D1984" s="27" t="str">
        <f>IFERROR(VLOOKUP('RAW Transactions'!D1984,'RAW Transactions'!$I$8:$J$24,2,FALSE),"")</f>
        <v/>
      </c>
      <c r="E1984" s="33" t="str">
        <f>IF('RAW Transactions'!E1984="","",'RAW Transactions'!E1984)</f>
        <v/>
      </c>
      <c r="F1984" s="33" t="str">
        <f>IFERROR(IF('RAW Transactions'!F1984="","",IF('RAW Transactions'!F1984/'RAW Transactions'!$J$3=0,G1984/E1984,'RAW Transactions'!F1984/'RAW Transactions'!$J$3)),0)</f>
        <v/>
      </c>
      <c r="G1984" s="32" t="str">
        <f>IF('RAW Transactions'!G1984="","",'RAW Transactions'!G1984)</f>
        <v/>
      </c>
    </row>
    <row r="1985" spans="1:7" x14ac:dyDescent="0.2">
      <c r="A1985" s="3" t="str">
        <f>IF('RAW Transactions'!A1985="","",'RAW Transactions'!A1985)</f>
        <v/>
      </c>
      <c r="B1985" s="26" t="str">
        <f>IF('RAW Transactions'!B1985="","",'RAW Transactions'!B1985)</f>
        <v/>
      </c>
      <c r="C1985" s="26" t="str">
        <f>IF('RAW Transactions'!C1985="","",'RAW Transactions'!C1985)</f>
        <v/>
      </c>
      <c r="D1985" s="27" t="str">
        <f>IFERROR(VLOOKUP('RAW Transactions'!D1985,'RAW Transactions'!$I$8:$J$24,2,FALSE),"")</f>
        <v/>
      </c>
      <c r="E1985" s="33" t="str">
        <f>IF('RAW Transactions'!E1985="","",'RAW Transactions'!E1985)</f>
        <v/>
      </c>
      <c r="F1985" s="33" t="str">
        <f>IFERROR(IF('RAW Transactions'!F1985="","",IF('RAW Transactions'!F1985/'RAW Transactions'!$J$3=0,G1985/E1985,'RAW Transactions'!F1985/'RAW Transactions'!$J$3)),0)</f>
        <v/>
      </c>
      <c r="G1985" s="32" t="str">
        <f>IF('RAW Transactions'!G1985="","",'RAW Transactions'!G1985)</f>
        <v/>
      </c>
    </row>
    <row r="1986" spans="1:7" x14ac:dyDescent="0.2">
      <c r="A1986" s="3" t="str">
        <f>IF('RAW Transactions'!A1986="","",'RAW Transactions'!A1986)</f>
        <v/>
      </c>
      <c r="B1986" s="26" t="str">
        <f>IF('RAW Transactions'!B1986="","",'RAW Transactions'!B1986)</f>
        <v/>
      </c>
      <c r="C1986" s="26" t="str">
        <f>IF('RAW Transactions'!C1986="","",'RAW Transactions'!C1986)</f>
        <v/>
      </c>
      <c r="D1986" s="27" t="str">
        <f>IFERROR(VLOOKUP('RAW Transactions'!D1986,'RAW Transactions'!$I$8:$J$24,2,FALSE),"")</f>
        <v/>
      </c>
      <c r="E1986" s="33" t="str">
        <f>IF('RAW Transactions'!E1986="","",'RAW Transactions'!E1986)</f>
        <v/>
      </c>
      <c r="F1986" s="33" t="str">
        <f>IFERROR(IF('RAW Transactions'!F1986="","",IF('RAW Transactions'!F1986/'RAW Transactions'!$J$3=0,G1986/E1986,'RAW Transactions'!F1986/'RAW Transactions'!$J$3)),0)</f>
        <v/>
      </c>
      <c r="G1986" s="32" t="str">
        <f>IF('RAW Transactions'!G1986="","",'RAW Transactions'!G1986)</f>
        <v/>
      </c>
    </row>
    <row r="1987" spans="1:7" x14ac:dyDescent="0.2">
      <c r="A1987" s="3" t="str">
        <f>IF('RAW Transactions'!A1987="","",'RAW Transactions'!A1987)</f>
        <v/>
      </c>
      <c r="B1987" s="26" t="str">
        <f>IF('RAW Transactions'!B1987="","",'RAW Transactions'!B1987)</f>
        <v/>
      </c>
      <c r="C1987" s="26" t="str">
        <f>IF('RAW Transactions'!C1987="","",'RAW Transactions'!C1987)</f>
        <v/>
      </c>
      <c r="D1987" s="27" t="str">
        <f>IFERROR(VLOOKUP('RAW Transactions'!D1987,'RAW Transactions'!$I$8:$J$24,2,FALSE),"")</f>
        <v/>
      </c>
      <c r="E1987" s="33" t="str">
        <f>IF('RAW Transactions'!E1987="","",'RAW Transactions'!E1987)</f>
        <v/>
      </c>
      <c r="F1987" s="33" t="str">
        <f>IFERROR(IF('RAW Transactions'!F1987="","",IF('RAW Transactions'!F1987/'RAW Transactions'!$J$3=0,G1987/E1987,'RAW Transactions'!F1987/'RAW Transactions'!$J$3)),0)</f>
        <v/>
      </c>
      <c r="G1987" s="32" t="str">
        <f>IF('RAW Transactions'!G1987="","",'RAW Transactions'!G1987)</f>
        <v/>
      </c>
    </row>
    <row r="1988" spans="1:7" x14ac:dyDescent="0.2">
      <c r="A1988" s="3" t="str">
        <f>IF('RAW Transactions'!A1988="","",'RAW Transactions'!A1988)</f>
        <v/>
      </c>
      <c r="B1988" s="26" t="str">
        <f>IF('RAW Transactions'!B1988="","",'RAW Transactions'!B1988)</f>
        <v/>
      </c>
      <c r="C1988" s="26" t="str">
        <f>IF('RAW Transactions'!C1988="","",'RAW Transactions'!C1988)</f>
        <v/>
      </c>
      <c r="D1988" s="27" t="str">
        <f>IFERROR(VLOOKUP('RAW Transactions'!D1988,'RAW Transactions'!$I$8:$J$24,2,FALSE),"")</f>
        <v/>
      </c>
      <c r="E1988" s="33" t="str">
        <f>IF('RAW Transactions'!E1988="","",'RAW Transactions'!E1988)</f>
        <v/>
      </c>
      <c r="F1988" s="33" t="str">
        <f>IFERROR(IF('RAW Transactions'!F1988="","",IF('RAW Transactions'!F1988/'RAW Transactions'!$J$3=0,G1988/E1988,'RAW Transactions'!F1988/'RAW Transactions'!$J$3)),0)</f>
        <v/>
      </c>
      <c r="G1988" s="32" t="str">
        <f>IF('RAW Transactions'!G1988="","",'RAW Transactions'!G1988)</f>
        <v/>
      </c>
    </row>
    <row r="1989" spans="1:7" x14ac:dyDescent="0.2">
      <c r="A1989" s="3" t="str">
        <f>IF('RAW Transactions'!A1989="","",'RAW Transactions'!A1989)</f>
        <v/>
      </c>
      <c r="B1989" s="26" t="str">
        <f>IF('RAW Transactions'!B1989="","",'RAW Transactions'!B1989)</f>
        <v/>
      </c>
      <c r="C1989" s="26" t="str">
        <f>IF('RAW Transactions'!C1989="","",'RAW Transactions'!C1989)</f>
        <v/>
      </c>
      <c r="D1989" s="27" t="str">
        <f>IFERROR(VLOOKUP('RAW Transactions'!D1989,'RAW Transactions'!$I$8:$J$24,2,FALSE),"")</f>
        <v/>
      </c>
      <c r="E1989" s="33" t="str">
        <f>IF('RAW Transactions'!E1989="","",'RAW Transactions'!E1989)</f>
        <v/>
      </c>
      <c r="F1989" s="33" t="str">
        <f>IFERROR(IF('RAW Transactions'!F1989="","",IF('RAW Transactions'!F1989/'RAW Transactions'!$J$3=0,G1989/E1989,'RAW Transactions'!F1989/'RAW Transactions'!$J$3)),0)</f>
        <v/>
      </c>
      <c r="G1989" s="32" t="str">
        <f>IF('RAW Transactions'!G1989="","",'RAW Transactions'!G1989)</f>
        <v/>
      </c>
    </row>
    <row r="1990" spans="1:7" x14ac:dyDescent="0.2">
      <c r="A1990" s="3" t="str">
        <f>IF('RAW Transactions'!A1990="","",'RAW Transactions'!A1990)</f>
        <v/>
      </c>
      <c r="B1990" s="26" t="str">
        <f>IF('RAW Transactions'!B1990="","",'RAW Transactions'!B1990)</f>
        <v/>
      </c>
      <c r="C1990" s="26" t="str">
        <f>IF('RAW Transactions'!C1990="","",'RAW Transactions'!C1990)</f>
        <v/>
      </c>
      <c r="D1990" s="27" t="str">
        <f>IFERROR(VLOOKUP('RAW Transactions'!D1990,'RAW Transactions'!$I$8:$J$24,2,FALSE),"")</f>
        <v/>
      </c>
      <c r="E1990" s="33" t="str">
        <f>IF('RAW Transactions'!E1990="","",'RAW Transactions'!E1990)</f>
        <v/>
      </c>
      <c r="F1990" s="33" t="str">
        <f>IFERROR(IF('RAW Transactions'!F1990="","",IF('RAW Transactions'!F1990/'RAW Transactions'!$J$3=0,G1990/E1990,'RAW Transactions'!F1990/'RAW Transactions'!$J$3)),0)</f>
        <v/>
      </c>
      <c r="G1990" s="32" t="str">
        <f>IF('RAW Transactions'!G1990="","",'RAW Transactions'!G1990)</f>
        <v/>
      </c>
    </row>
    <row r="1991" spans="1:7" x14ac:dyDescent="0.2">
      <c r="A1991" s="3" t="str">
        <f>IF('RAW Transactions'!A1991="","",'RAW Transactions'!A1991)</f>
        <v/>
      </c>
      <c r="B1991" s="26" t="str">
        <f>IF('RAW Transactions'!B1991="","",'RAW Transactions'!B1991)</f>
        <v/>
      </c>
      <c r="C1991" s="26" t="str">
        <f>IF('RAW Transactions'!C1991="","",'RAW Transactions'!C1991)</f>
        <v/>
      </c>
      <c r="D1991" s="27" t="str">
        <f>IFERROR(VLOOKUP('RAW Transactions'!D1991,'RAW Transactions'!$I$8:$J$24,2,FALSE),"")</f>
        <v/>
      </c>
      <c r="E1991" s="33" t="str">
        <f>IF('RAW Transactions'!E1991="","",'RAW Transactions'!E1991)</f>
        <v/>
      </c>
      <c r="F1991" s="33" t="str">
        <f>IFERROR(IF('RAW Transactions'!F1991="","",IF('RAW Transactions'!F1991/'RAW Transactions'!$J$3=0,G1991/E1991,'RAW Transactions'!F1991/'RAW Transactions'!$J$3)),0)</f>
        <v/>
      </c>
      <c r="G1991" s="32" t="str">
        <f>IF('RAW Transactions'!G1991="","",'RAW Transactions'!G1991)</f>
        <v/>
      </c>
    </row>
    <row r="1992" spans="1:7" x14ac:dyDescent="0.2">
      <c r="A1992" s="3" t="str">
        <f>IF('RAW Transactions'!A1992="","",'RAW Transactions'!A1992)</f>
        <v/>
      </c>
      <c r="B1992" s="26" t="str">
        <f>IF('RAW Transactions'!B1992="","",'RAW Transactions'!B1992)</f>
        <v/>
      </c>
      <c r="C1992" s="26" t="str">
        <f>IF('RAW Transactions'!C1992="","",'RAW Transactions'!C1992)</f>
        <v/>
      </c>
      <c r="D1992" s="27" t="str">
        <f>IFERROR(VLOOKUP('RAW Transactions'!D1992,'RAW Transactions'!$I$8:$J$24,2,FALSE),"")</f>
        <v/>
      </c>
      <c r="E1992" s="33" t="str">
        <f>IF('RAW Transactions'!E1992="","",'RAW Transactions'!E1992)</f>
        <v/>
      </c>
      <c r="F1992" s="33" t="str">
        <f>IFERROR(IF('RAW Transactions'!F1992="","",IF('RAW Transactions'!F1992/'RAW Transactions'!$J$3=0,G1992/E1992,'RAW Transactions'!F1992/'RAW Transactions'!$J$3)),0)</f>
        <v/>
      </c>
      <c r="G1992" s="32" t="str">
        <f>IF('RAW Transactions'!G1992="","",'RAW Transactions'!G1992)</f>
        <v/>
      </c>
    </row>
    <row r="1993" spans="1:7" x14ac:dyDescent="0.2">
      <c r="A1993" s="3" t="str">
        <f>IF('RAW Transactions'!A1993="","",'RAW Transactions'!A1993)</f>
        <v/>
      </c>
      <c r="B1993" s="26" t="str">
        <f>IF('RAW Transactions'!B1993="","",'RAW Transactions'!B1993)</f>
        <v/>
      </c>
      <c r="C1993" s="26" t="str">
        <f>IF('RAW Transactions'!C1993="","",'RAW Transactions'!C1993)</f>
        <v/>
      </c>
      <c r="D1993" s="27" t="str">
        <f>IFERROR(VLOOKUP('RAW Transactions'!D1993,'RAW Transactions'!$I$8:$J$24,2,FALSE),"")</f>
        <v/>
      </c>
      <c r="E1993" s="33" t="str">
        <f>IF('RAW Transactions'!E1993="","",'RAW Transactions'!E1993)</f>
        <v/>
      </c>
      <c r="F1993" s="33" t="str">
        <f>IFERROR(IF('RAW Transactions'!F1993="","",IF('RAW Transactions'!F1993/'RAW Transactions'!$J$3=0,G1993/E1993,'RAW Transactions'!F1993/'RAW Transactions'!$J$3)),0)</f>
        <v/>
      </c>
      <c r="G1993" s="32" t="str">
        <f>IF('RAW Transactions'!G1993="","",'RAW Transactions'!G1993)</f>
        <v/>
      </c>
    </row>
    <row r="1994" spans="1:7" x14ac:dyDescent="0.2">
      <c r="A1994" s="3" t="str">
        <f>IF('RAW Transactions'!A1994="","",'RAW Transactions'!A1994)</f>
        <v/>
      </c>
      <c r="B1994" s="26" t="str">
        <f>IF('RAW Transactions'!B1994="","",'RAW Transactions'!B1994)</f>
        <v/>
      </c>
      <c r="C1994" s="26" t="str">
        <f>IF('RAW Transactions'!C1994="","",'RAW Transactions'!C1994)</f>
        <v/>
      </c>
      <c r="D1994" s="27" t="str">
        <f>IFERROR(VLOOKUP('RAW Transactions'!D1994,'RAW Transactions'!$I$8:$J$24,2,FALSE),"")</f>
        <v/>
      </c>
      <c r="E1994" s="33" t="str">
        <f>IF('RAW Transactions'!E1994="","",'RAW Transactions'!E1994)</f>
        <v/>
      </c>
      <c r="F1994" s="33" t="str">
        <f>IFERROR(IF('RAW Transactions'!F1994="","",IF('RAW Transactions'!F1994/'RAW Transactions'!$J$3=0,G1994/E1994,'RAW Transactions'!F1994/'RAW Transactions'!$J$3)),0)</f>
        <v/>
      </c>
      <c r="G1994" s="32" t="str">
        <f>IF('RAW Transactions'!G1994="","",'RAW Transactions'!G1994)</f>
        <v/>
      </c>
    </row>
    <row r="1995" spans="1:7" x14ac:dyDescent="0.2">
      <c r="A1995" s="3" t="str">
        <f>IF('RAW Transactions'!A1995="","",'RAW Transactions'!A1995)</f>
        <v/>
      </c>
      <c r="B1995" s="26" t="str">
        <f>IF('RAW Transactions'!B1995="","",'RAW Transactions'!B1995)</f>
        <v/>
      </c>
      <c r="C1995" s="26" t="str">
        <f>IF('RAW Transactions'!C1995="","",'RAW Transactions'!C1995)</f>
        <v/>
      </c>
      <c r="D1995" s="27" t="str">
        <f>IFERROR(VLOOKUP('RAW Transactions'!D1995,'RAW Transactions'!$I$8:$J$24,2,FALSE),"")</f>
        <v/>
      </c>
      <c r="E1995" s="33" t="str">
        <f>IF('RAW Transactions'!E1995="","",'RAW Transactions'!E1995)</f>
        <v/>
      </c>
      <c r="F1995" s="33" t="str">
        <f>IFERROR(IF('RAW Transactions'!F1995="","",IF('RAW Transactions'!F1995/'RAW Transactions'!$J$3=0,G1995/E1995,'RAW Transactions'!F1995/'RAW Transactions'!$J$3)),0)</f>
        <v/>
      </c>
      <c r="G1995" s="32" t="str">
        <f>IF('RAW Transactions'!G1995="","",'RAW Transactions'!G1995)</f>
        <v/>
      </c>
    </row>
    <row r="1996" spans="1:7" x14ac:dyDescent="0.2">
      <c r="A1996" s="3" t="str">
        <f>IF('RAW Transactions'!A1996="","",'RAW Transactions'!A1996)</f>
        <v/>
      </c>
      <c r="B1996" s="26" t="str">
        <f>IF('RAW Transactions'!B1996="","",'RAW Transactions'!B1996)</f>
        <v/>
      </c>
      <c r="C1996" s="26" t="str">
        <f>IF('RAW Transactions'!C1996="","",'RAW Transactions'!C1996)</f>
        <v/>
      </c>
      <c r="D1996" s="27" t="str">
        <f>IFERROR(VLOOKUP('RAW Transactions'!D1996,'RAW Transactions'!$I$8:$J$24,2,FALSE),"")</f>
        <v/>
      </c>
      <c r="E1996" s="33" t="str">
        <f>IF('RAW Transactions'!E1996="","",'RAW Transactions'!E1996)</f>
        <v/>
      </c>
      <c r="F1996" s="33" t="str">
        <f>IFERROR(IF('RAW Transactions'!F1996="","",IF('RAW Transactions'!F1996/'RAW Transactions'!$J$3=0,G1996/E1996,'RAW Transactions'!F1996/'RAW Transactions'!$J$3)),0)</f>
        <v/>
      </c>
      <c r="G1996" s="32" t="str">
        <f>IF('RAW Transactions'!G1996="","",'RAW Transactions'!G1996)</f>
        <v/>
      </c>
    </row>
    <row r="1997" spans="1:7" x14ac:dyDescent="0.2">
      <c r="A1997" s="3" t="str">
        <f>IF('RAW Transactions'!A1997="","",'RAW Transactions'!A1997)</f>
        <v/>
      </c>
      <c r="B1997" s="26" t="str">
        <f>IF('RAW Transactions'!B1997="","",'RAW Transactions'!B1997)</f>
        <v/>
      </c>
      <c r="C1997" s="26" t="str">
        <f>IF('RAW Transactions'!C1997="","",'RAW Transactions'!C1997)</f>
        <v/>
      </c>
      <c r="D1997" s="27" t="str">
        <f>IFERROR(VLOOKUP('RAW Transactions'!D1997,'RAW Transactions'!$I$8:$J$24,2,FALSE),"")</f>
        <v/>
      </c>
      <c r="E1997" s="33" t="str">
        <f>IF('RAW Transactions'!E1997="","",'RAW Transactions'!E1997)</f>
        <v/>
      </c>
      <c r="F1997" s="33" t="str">
        <f>IFERROR(IF('RAW Transactions'!F1997="","",IF('RAW Transactions'!F1997/'RAW Transactions'!$J$3=0,G1997/E1997,'RAW Transactions'!F1997/'RAW Transactions'!$J$3)),0)</f>
        <v/>
      </c>
      <c r="G1997" s="32" t="str">
        <f>IF('RAW Transactions'!G1997="","",'RAW Transactions'!G1997)</f>
        <v/>
      </c>
    </row>
    <row r="1998" spans="1:7" x14ac:dyDescent="0.2">
      <c r="A1998" s="3" t="str">
        <f>IF('RAW Transactions'!A1998="","",'RAW Transactions'!A1998)</f>
        <v/>
      </c>
      <c r="B1998" s="26" t="str">
        <f>IF('RAW Transactions'!B1998="","",'RAW Transactions'!B1998)</f>
        <v/>
      </c>
      <c r="C1998" s="26" t="str">
        <f>IF('RAW Transactions'!C1998="","",'RAW Transactions'!C1998)</f>
        <v/>
      </c>
      <c r="D1998" s="27" t="str">
        <f>IFERROR(VLOOKUP('RAW Transactions'!D1998,'RAW Transactions'!$I$8:$J$24,2,FALSE),"")</f>
        <v/>
      </c>
      <c r="E1998" s="33" t="str">
        <f>IF('RAW Transactions'!E1998="","",'RAW Transactions'!E1998)</f>
        <v/>
      </c>
      <c r="F1998" s="33" t="str">
        <f>IFERROR(IF('RAW Transactions'!F1998="","",IF('RAW Transactions'!F1998/'RAW Transactions'!$J$3=0,G1998/E1998,'RAW Transactions'!F1998/'RAW Transactions'!$J$3)),0)</f>
        <v/>
      </c>
      <c r="G1998" s="32" t="str">
        <f>IF('RAW Transactions'!G1998="","",'RAW Transactions'!G1998)</f>
        <v/>
      </c>
    </row>
    <row r="1999" spans="1:7" x14ac:dyDescent="0.2">
      <c r="A1999" s="3" t="str">
        <f>IF('RAW Transactions'!A1999="","",'RAW Transactions'!A1999)</f>
        <v/>
      </c>
      <c r="B1999" s="26" t="str">
        <f>IF('RAW Transactions'!B1999="","",'RAW Transactions'!B1999)</f>
        <v/>
      </c>
      <c r="C1999" s="26" t="str">
        <f>IF('RAW Transactions'!C1999="","",'RAW Transactions'!C1999)</f>
        <v/>
      </c>
      <c r="D1999" s="27" t="str">
        <f>IFERROR(VLOOKUP('RAW Transactions'!D1999,'RAW Transactions'!$I$8:$J$24,2,FALSE),"")</f>
        <v/>
      </c>
      <c r="E1999" s="33" t="str">
        <f>IF('RAW Transactions'!E1999="","",'RAW Transactions'!E1999)</f>
        <v/>
      </c>
      <c r="F1999" s="33" t="str">
        <f>IFERROR(IF('RAW Transactions'!F1999="","",IF('RAW Transactions'!F1999/'RAW Transactions'!$J$3=0,G1999/E1999,'RAW Transactions'!F1999/'RAW Transactions'!$J$3)),0)</f>
        <v/>
      </c>
      <c r="G1999" s="32" t="str">
        <f>IF('RAW Transactions'!G1999="","",'RAW Transactions'!G1999)</f>
        <v/>
      </c>
    </row>
    <row r="2000" spans="1:7" x14ac:dyDescent="0.2">
      <c r="A2000" s="3" t="str">
        <f>IF('RAW Transactions'!A2000="","",'RAW Transactions'!A2000)</f>
        <v/>
      </c>
      <c r="B2000" s="26" t="str">
        <f>IF('RAW Transactions'!B2000="","",'RAW Transactions'!B2000)</f>
        <v/>
      </c>
      <c r="C2000" s="26" t="str">
        <f>IF('RAW Transactions'!C2000="","",'RAW Transactions'!C2000)</f>
        <v/>
      </c>
      <c r="D2000" s="27" t="str">
        <f>IFERROR(VLOOKUP('RAW Transactions'!D2000,'RAW Transactions'!$I$8:$J$24,2,FALSE),"")</f>
        <v/>
      </c>
      <c r="E2000" s="33" t="str">
        <f>IF('RAW Transactions'!E2000="","",'RAW Transactions'!E2000)</f>
        <v/>
      </c>
      <c r="F2000" s="33" t="str">
        <f>IFERROR(IF('RAW Transactions'!F2000="","",IF('RAW Transactions'!F2000/'RAW Transactions'!$J$3=0,G2000/E2000,'RAW Transactions'!F2000/'RAW Transactions'!$J$3)),0)</f>
        <v/>
      </c>
      <c r="G2000" s="32" t="str">
        <f>IF('RAW Transactions'!G2000="","",'RAW Transactions'!G2000)</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89BF-FA58-455B-A8E2-5DFFA682E296}">
  <dimension ref="A1:I41"/>
  <sheetViews>
    <sheetView workbookViewId="0">
      <selection activeCell="B2" sqref="B2"/>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
      <c r="B2" s="6"/>
      <c r="C2" s="4"/>
      <c r="D2" s="9"/>
      <c r="E2" s="14"/>
      <c r="F2" s="14"/>
      <c r="G2" s="1">
        <f>F2*D2</f>
        <v>0</v>
      </c>
      <c r="H2" s="1">
        <f>E2*D2</f>
        <v>0</v>
      </c>
      <c r="I2" s="1">
        <f>H2-G2</f>
        <v>0</v>
      </c>
    </row>
    <row r="3" spans="1:9" x14ac:dyDescent="0.2">
      <c r="A3" s="3"/>
      <c r="B3" s="6"/>
      <c r="C3" s="4"/>
      <c r="D3" s="9"/>
      <c r="E3" s="14"/>
      <c r="F3" s="14"/>
      <c r="G3" s="1">
        <f t="shared" ref="G3:G14" si="0">F3*D3</f>
        <v>0</v>
      </c>
      <c r="H3" s="1">
        <f t="shared" ref="H3:H14" si="1">E3*D3</f>
        <v>0</v>
      </c>
      <c r="I3" s="1">
        <f t="shared" ref="I3:I14" si="2">H3-G3</f>
        <v>0</v>
      </c>
    </row>
    <row r="4" spans="1:9" x14ac:dyDescent="0.2">
      <c r="A4" s="3"/>
      <c r="B4" s="6"/>
      <c r="C4" s="4"/>
      <c r="D4" s="9"/>
      <c r="E4" s="14"/>
      <c r="F4" s="14"/>
      <c r="G4" s="1">
        <f t="shared" si="0"/>
        <v>0</v>
      </c>
      <c r="H4" s="1">
        <f t="shared" si="1"/>
        <v>0</v>
      </c>
      <c r="I4" s="1">
        <f t="shared" si="2"/>
        <v>0</v>
      </c>
    </row>
    <row r="5" spans="1:9" x14ac:dyDescent="0.2">
      <c r="A5" s="3"/>
      <c r="B5" s="6"/>
      <c r="C5" s="4"/>
      <c r="D5" s="9"/>
      <c r="E5" s="14"/>
      <c r="F5" s="14"/>
      <c r="G5" s="1">
        <f t="shared" si="0"/>
        <v>0</v>
      </c>
      <c r="H5" s="1">
        <f t="shared" si="1"/>
        <v>0</v>
      </c>
      <c r="I5" s="1">
        <f t="shared" si="2"/>
        <v>0</v>
      </c>
    </row>
    <row r="6" spans="1:9" x14ac:dyDescent="0.2">
      <c r="A6" s="3"/>
      <c r="B6" s="6"/>
      <c r="C6" s="4"/>
      <c r="D6" s="9"/>
      <c r="E6" s="14"/>
      <c r="F6" s="14"/>
      <c r="G6" s="1">
        <f t="shared" si="0"/>
        <v>0</v>
      </c>
      <c r="H6" s="1">
        <f t="shared" si="1"/>
        <v>0</v>
      </c>
      <c r="I6" s="1">
        <f t="shared" si="2"/>
        <v>0</v>
      </c>
    </row>
    <row r="7" spans="1:9" x14ac:dyDescent="0.2">
      <c r="A7" s="3"/>
      <c r="B7" s="6"/>
      <c r="C7" s="4"/>
      <c r="D7" s="9"/>
      <c r="E7" s="14"/>
      <c r="F7" s="14"/>
      <c r="G7" s="1">
        <f t="shared" si="0"/>
        <v>0</v>
      </c>
      <c r="H7" s="1">
        <f t="shared" si="1"/>
        <v>0</v>
      </c>
      <c r="I7" s="1">
        <f t="shared" si="2"/>
        <v>0</v>
      </c>
    </row>
    <row r="8" spans="1:9" x14ac:dyDescent="0.2">
      <c r="A8" s="3"/>
      <c r="B8" s="6"/>
      <c r="C8" s="4"/>
      <c r="D8" s="9"/>
      <c r="E8" s="14"/>
      <c r="F8" s="14"/>
      <c r="G8" s="1">
        <f t="shared" si="0"/>
        <v>0</v>
      </c>
      <c r="H8" s="1">
        <f t="shared" si="1"/>
        <v>0</v>
      </c>
      <c r="I8" s="1">
        <f t="shared" si="2"/>
        <v>0</v>
      </c>
    </row>
    <row r="9" spans="1:9" x14ac:dyDescent="0.2">
      <c r="A9" s="3"/>
      <c r="B9" s="6"/>
      <c r="C9" s="4"/>
      <c r="D9" s="9"/>
      <c r="E9" s="14"/>
      <c r="F9" s="14"/>
      <c r="G9" s="1">
        <f t="shared" si="0"/>
        <v>0</v>
      </c>
      <c r="H9" s="1">
        <f t="shared" si="1"/>
        <v>0</v>
      </c>
      <c r="I9" s="1">
        <f t="shared" si="2"/>
        <v>0</v>
      </c>
    </row>
    <row r="10" spans="1:9" x14ac:dyDescent="0.2">
      <c r="A10" s="3"/>
      <c r="B10" s="6"/>
      <c r="C10" s="4"/>
      <c r="D10" s="9"/>
      <c r="E10" s="14"/>
      <c r="F10" s="14"/>
      <c r="G10" s="1">
        <f t="shared" si="0"/>
        <v>0</v>
      </c>
      <c r="H10" s="1">
        <f t="shared" si="1"/>
        <v>0</v>
      </c>
      <c r="I10" s="1">
        <f t="shared" si="2"/>
        <v>0</v>
      </c>
    </row>
    <row r="11" spans="1:9" x14ac:dyDescent="0.2">
      <c r="A11" s="3"/>
      <c r="B11" s="6"/>
      <c r="C11" s="4"/>
      <c r="D11" s="9"/>
      <c r="E11" s="14"/>
      <c r="F11" s="14"/>
      <c r="G11" s="1">
        <f t="shared" si="0"/>
        <v>0</v>
      </c>
      <c r="H11" s="1">
        <f t="shared" si="1"/>
        <v>0</v>
      </c>
      <c r="I11" s="1">
        <f t="shared" si="2"/>
        <v>0</v>
      </c>
    </row>
    <row r="12" spans="1:9" x14ac:dyDescent="0.2">
      <c r="A12" s="3"/>
      <c r="B12" s="6"/>
      <c r="C12" s="4"/>
      <c r="D12" s="9"/>
      <c r="E12" s="14"/>
      <c r="F12" s="14"/>
      <c r="G12" s="1">
        <f t="shared" si="0"/>
        <v>0</v>
      </c>
      <c r="H12" s="1">
        <f t="shared" si="1"/>
        <v>0</v>
      </c>
      <c r="I12" s="1">
        <f t="shared" si="2"/>
        <v>0</v>
      </c>
    </row>
    <row r="13" spans="1:9" x14ac:dyDescent="0.2">
      <c r="A13" s="3"/>
      <c r="B13" s="6"/>
      <c r="C13" s="4"/>
      <c r="D13" s="9"/>
      <c r="E13" s="14"/>
      <c r="F13" s="14"/>
      <c r="G13" s="1">
        <f t="shared" si="0"/>
        <v>0</v>
      </c>
      <c r="H13" s="1">
        <f t="shared" si="1"/>
        <v>0</v>
      </c>
      <c r="I13" s="1">
        <f t="shared" si="2"/>
        <v>0</v>
      </c>
    </row>
    <row r="14" spans="1:9" x14ac:dyDescent="0.2">
      <c r="A14" s="3"/>
      <c r="B14" s="6"/>
      <c r="C14" s="4"/>
      <c r="D14" s="9"/>
      <c r="E14" s="14"/>
      <c r="F14" s="14"/>
      <c r="G14" s="1">
        <f t="shared" si="0"/>
        <v>0</v>
      </c>
      <c r="H14" s="1">
        <f t="shared" si="1"/>
        <v>0</v>
      </c>
      <c r="I14" s="1">
        <f t="shared" si="2"/>
        <v>0</v>
      </c>
    </row>
    <row r="15" spans="1:9" x14ac:dyDescent="0.2">
      <c r="A15" s="3"/>
      <c r="B15" s="4"/>
      <c r="C15" s="4"/>
      <c r="D15" s="9"/>
      <c r="E15" s="14"/>
      <c r="F15" s="14"/>
      <c r="G15" s="1"/>
      <c r="H15" s="1"/>
      <c r="I15" s="1"/>
    </row>
    <row r="16" spans="1:9" x14ac:dyDescent="0.2">
      <c r="A16" s="3"/>
      <c r="B16" s="4"/>
      <c r="C16" s="4"/>
      <c r="D16" s="9"/>
      <c r="E16" s="14"/>
      <c r="F16" s="14"/>
      <c r="G16" s="1"/>
      <c r="H16" s="1"/>
      <c r="I16" s="1"/>
    </row>
    <row r="17" spans="1:9" x14ac:dyDescent="0.2">
      <c r="A17" s="3"/>
      <c r="B17" s="4"/>
      <c r="C17" s="4"/>
      <c r="D17" s="9"/>
      <c r="E17" s="14"/>
      <c r="F17" s="14"/>
      <c r="G17" s="1"/>
      <c r="H17" s="1"/>
      <c r="I17" s="1"/>
    </row>
    <row r="18" spans="1:9" x14ac:dyDescent="0.2">
      <c r="A18" s="3"/>
      <c r="B18" s="4"/>
      <c r="C18" s="4"/>
      <c r="D18" s="9"/>
      <c r="E18" s="14"/>
      <c r="F18" s="14"/>
      <c r="G18" s="1"/>
      <c r="H18" s="1"/>
      <c r="I18" s="1"/>
    </row>
    <row r="19" spans="1:9" x14ac:dyDescent="0.2">
      <c r="A19" s="3"/>
      <c r="B19" s="4"/>
      <c r="C19" s="4"/>
      <c r="D19" s="9"/>
      <c r="E19" s="14"/>
      <c r="F19" s="14"/>
      <c r="G19" s="1"/>
      <c r="H19" s="1"/>
      <c r="I19" s="1"/>
    </row>
    <row r="20" spans="1:9" x14ac:dyDescent="0.2">
      <c r="A20" s="3"/>
      <c r="B20" s="4"/>
      <c r="C20" s="4"/>
      <c r="D20" s="9"/>
      <c r="E20" s="14"/>
      <c r="F20" s="14"/>
      <c r="G20" s="1"/>
      <c r="H20" s="1"/>
      <c r="I20" s="1"/>
    </row>
    <row r="21" spans="1:9" x14ac:dyDescent="0.2">
      <c r="A21" s="3"/>
      <c r="B21" s="4"/>
      <c r="C21" s="4"/>
      <c r="D21" s="9"/>
      <c r="E21" s="14"/>
      <c r="F21" s="14"/>
      <c r="G21" s="1"/>
      <c r="H21" s="1"/>
      <c r="I21" s="1"/>
    </row>
    <row r="22" spans="1:9" x14ac:dyDescent="0.2">
      <c r="A22" s="3"/>
      <c r="B22" s="4"/>
      <c r="C22" s="4"/>
      <c r="D22" s="9"/>
      <c r="E22" s="14"/>
      <c r="F22" s="14"/>
      <c r="G22" s="1"/>
      <c r="H22" s="1"/>
      <c r="I22" s="1"/>
    </row>
    <row r="23" spans="1:9" x14ac:dyDescent="0.2">
      <c r="A23" s="3"/>
      <c r="B23" s="4"/>
      <c r="C23" s="4"/>
      <c r="D23" s="9"/>
      <c r="E23" s="14"/>
      <c r="F23" s="14"/>
      <c r="G23" s="1"/>
      <c r="H23" s="1"/>
      <c r="I23" s="1"/>
    </row>
    <row r="24" spans="1:9" x14ac:dyDescent="0.2">
      <c r="A24" s="3"/>
      <c r="B24" s="4"/>
      <c r="C24" s="4"/>
      <c r="D24" s="9"/>
      <c r="E24" s="14"/>
      <c r="F24" s="14"/>
      <c r="G24" s="1"/>
      <c r="H24" s="1"/>
      <c r="I24" s="1"/>
    </row>
    <row r="25" spans="1:9" x14ac:dyDescent="0.2">
      <c r="A25" s="3"/>
      <c r="B25" s="4"/>
      <c r="C25" s="4"/>
      <c r="D25" s="9"/>
      <c r="E25" s="14"/>
      <c r="F25" s="14"/>
      <c r="G25" s="1"/>
      <c r="H25" s="1"/>
      <c r="I25" s="1"/>
    </row>
    <row r="26" spans="1:9" x14ac:dyDescent="0.2">
      <c r="A26" s="3"/>
      <c r="B26" s="4"/>
      <c r="C26" s="4"/>
      <c r="D26" s="9"/>
      <c r="E26" s="14"/>
      <c r="F26" s="14"/>
      <c r="G26" s="1"/>
      <c r="H26" s="1"/>
      <c r="I26" s="1"/>
    </row>
    <row r="27" spans="1:9" x14ac:dyDescent="0.2">
      <c r="A27" s="3"/>
      <c r="B27" s="4"/>
      <c r="C27" s="4"/>
      <c r="D27" s="9"/>
      <c r="E27" s="14"/>
      <c r="F27" s="14"/>
      <c r="G27" s="1"/>
      <c r="H27" s="1"/>
      <c r="I27" s="1"/>
    </row>
    <row r="28" spans="1:9" x14ac:dyDescent="0.2">
      <c r="A28" s="3"/>
      <c r="B28" s="4"/>
      <c r="C28" s="4"/>
      <c r="D28" s="9"/>
      <c r="E28" s="14"/>
      <c r="F28" s="14"/>
      <c r="G28" s="1"/>
      <c r="H28" s="1"/>
      <c r="I28" s="1"/>
    </row>
    <row r="29" spans="1:9" x14ac:dyDescent="0.2">
      <c r="A29" s="3"/>
      <c r="B29" s="4"/>
      <c r="C29" s="4"/>
      <c r="D29" s="9"/>
      <c r="E29" s="14"/>
      <c r="F29" s="14"/>
      <c r="G29" s="1"/>
      <c r="H29" s="1"/>
      <c r="I29" s="1"/>
    </row>
    <row r="30" spans="1:9" x14ac:dyDescent="0.2">
      <c r="A30" s="3"/>
      <c r="B30" s="4"/>
      <c r="C30" s="4"/>
      <c r="D30" s="9"/>
      <c r="E30" s="14"/>
      <c r="F30" s="14"/>
      <c r="G30" s="1"/>
      <c r="H30" s="1"/>
      <c r="I30" s="1"/>
    </row>
    <row r="31" spans="1:9" x14ac:dyDescent="0.2">
      <c r="A31" s="3"/>
      <c r="B31" s="4"/>
      <c r="C31" s="4"/>
      <c r="D31" s="9"/>
      <c r="E31" s="14"/>
      <c r="F31" s="14"/>
      <c r="G31" s="1"/>
      <c r="H31" s="1"/>
      <c r="I31" s="1"/>
    </row>
    <row r="32" spans="1:9" x14ac:dyDescent="0.2">
      <c r="A32" s="3"/>
      <c r="B32" s="4"/>
      <c r="C32" s="4"/>
      <c r="D32" s="9"/>
      <c r="E32" s="14"/>
      <c r="F32" s="14"/>
      <c r="G32" s="1"/>
      <c r="H32" s="1"/>
      <c r="I32" s="1"/>
    </row>
    <row r="33" spans="1:9" x14ac:dyDescent="0.2">
      <c r="A33" s="3"/>
      <c r="B33" s="4"/>
      <c r="C33" s="4"/>
      <c r="D33" s="9"/>
      <c r="E33" s="14"/>
      <c r="F33" s="14"/>
      <c r="G33" s="1"/>
      <c r="H33" s="1"/>
      <c r="I33" s="1"/>
    </row>
    <row r="34" spans="1:9" x14ac:dyDescent="0.2">
      <c r="A34" s="3"/>
      <c r="B34" s="4"/>
      <c r="C34" s="4"/>
      <c r="D34" s="9"/>
      <c r="E34" s="14"/>
      <c r="F34" s="14"/>
      <c r="G34" s="1"/>
      <c r="H34" s="1"/>
      <c r="I34" s="1"/>
    </row>
    <row r="35" spans="1:9" x14ac:dyDescent="0.2">
      <c r="A35" s="3"/>
      <c r="B35" s="4"/>
      <c r="C35" s="4"/>
      <c r="D35" s="9"/>
      <c r="E35" s="14"/>
      <c r="F35" s="14"/>
      <c r="G35" s="1"/>
      <c r="H35" s="1"/>
      <c r="I35" s="1"/>
    </row>
    <row r="36" spans="1:9" x14ac:dyDescent="0.2">
      <c r="A36" s="3"/>
      <c r="B36" s="4"/>
      <c r="C36" s="4"/>
      <c r="D36" s="9"/>
      <c r="E36" s="14"/>
      <c r="F36" s="14"/>
      <c r="G36" s="1"/>
      <c r="H36" s="1"/>
      <c r="I36" s="1"/>
    </row>
    <row r="37" spans="1:9" x14ac:dyDescent="0.2">
      <c r="A37" s="3"/>
      <c r="B37" s="4"/>
      <c r="C37" s="4"/>
      <c r="D37" s="9"/>
      <c r="E37" s="14"/>
      <c r="F37" s="14"/>
      <c r="G37" s="1"/>
      <c r="H37" s="1"/>
      <c r="I37" s="1"/>
    </row>
    <row r="38" spans="1:9" x14ac:dyDescent="0.2">
      <c r="A38" s="3"/>
      <c r="B38" s="4"/>
      <c r="C38" s="4"/>
      <c r="D38" s="9"/>
      <c r="E38" s="14"/>
      <c r="F38" s="14"/>
      <c r="G38" s="1"/>
      <c r="H38" s="1"/>
      <c r="I38" s="1"/>
    </row>
    <row r="39" spans="1:9" x14ac:dyDescent="0.2">
      <c r="A39" s="3"/>
      <c r="B39" s="4"/>
      <c r="C39" s="4"/>
      <c r="D39" s="9"/>
      <c r="E39" s="14"/>
      <c r="F39" s="14"/>
      <c r="G39" s="1"/>
      <c r="H39" s="1"/>
      <c r="I39" s="1"/>
    </row>
    <row r="40" spans="1:9" x14ac:dyDescent="0.2">
      <c r="A40" s="3"/>
      <c r="B40" s="4"/>
      <c r="C40" s="4"/>
      <c r="D40" s="9"/>
      <c r="E40" s="14"/>
      <c r="F40" s="14"/>
      <c r="G40" s="1"/>
      <c r="H40" s="1"/>
      <c r="I40" s="1"/>
    </row>
    <row r="41" spans="1:9" x14ac:dyDescent="0.2">
      <c r="A41" s="3"/>
      <c r="B41" s="4"/>
      <c r="C41" s="4"/>
      <c r="D41" s="9"/>
      <c r="E41" s="14"/>
      <c r="F41" s="14"/>
      <c r="G41" s="1"/>
      <c r="H41" s="1"/>
      <c r="I4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vt:lpstr>
      <vt:lpstr>RAW Transactions</vt:lpstr>
      <vt:lpstr>Transactions</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Hamblett</dc:creator>
  <cp:lastModifiedBy>Max Hamblett</cp:lastModifiedBy>
  <dcterms:created xsi:type="dcterms:W3CDTF">2018-11-21T02:14:05Z</dcterms:created>
  <dcterms:modified xsi:type="dcterms:W3CDTF">2018-11-26T10:00:12Z</dcterms:modified>
</cp:coreProperties>
</file>