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38400" windowHeight="19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Sheet1!$A$3:$E$26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C28" i="1"/>
  <c r="D26" i="1"/>
  <c r="D25" i="1"/>
  <c r="C26" i="1"/>
  <c r="C25" i="1"/>
  <c r="D27" i="1"/>
  <c r="C27" i="1"/>
</calcChain>
</file>

<file path=xl/sharedStrings.xml><?xml version="1.0" encoding="utf-8"?>
<sst xmlns="http://schemas.openxmlformats.org/spreadsheetml/2006/main" count="16" uniqueCount="16">
  <si>
    <t>FDA IVC Filter</t>
  </si>
  <si>
    <t>Lot 2095742</t>
  </si>
  <si>
    <t>Leg 1</t>
  </si>
  <si>
    <t>Leg 3</t>
  </si>
  <si>
    <t>Leg 5</t>
  </si>
  <si>
    <t>Leg 7</t>
  </si>
  <si>
    <t>Leg 9</t>
  </si>
  <si>
    <t>Leg 11</t>
  </si>
  <si>
    <t>Leg 13</t>
  </si>
  <si>
    <t>Leg 15</t>
  </si>
  <si>
    <t>Average (mm)</t>
  </si>
  <si>
    <t>Min. (mm)</t>
  </si>
  <si>
    <t>Max. (mm)</t>
  </si>
  <si>
    <t>St. Dev. (mm)</t>
  </si>
  <si>
    <r>
      <t>Strut Width</t>
    </r>
    <r>
      <rPr>
        <sz val="12"/>
        <color theme="1"/>
        <rFont val="Calibri"/>
        <family val="2"/>
        <scheme val="minor"/>
      </rPr>
      <t xml:space="preserve"> (in)</t>
    </r>
  </si>
  <si>
    <r>
      <t>Wall Thickness</t>
    </r>
    <r>
      <rPr>
        <sz val="12"/>
        <color theme="1"/>
        <rFont val="Calibri"/>
        <family val="2"/>
        <scheme val="minor"/>
      </rPr>
      <t xml:space="preserve"> (in)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</si>
</sst>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0" fontId="0" fillId="0" borderId="2" xfId="0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tabSelected="1" zoomScale="130" zoomScaleNormal="130" zoomScalePageLayoutView="130" workbookViewId="0">
      <selection activeCell="E9" sqref="E9"/>
    </sheetView>
  </sheetViews>
  <sheetFormatPr baseColWidth="10" defaultColWidth="8.83203125" defaultRowHeight="14" x14ac:dyDescent="0"/>
  <cols>
    <col min="2" max="2" width="14.5" customWidth="1"/>
    <col min="3" max="3" width="19.5" customWidth="1"/>
    <col min="4" max="4" width="19.83203125" customWidth="1"/>
  </cols>
  <sheetData>
    <row r="1" spans="2:7">
      <c r="G1" s="4"/>
    </row>
    <row r="3" spans="2:7" ht="18">
      <c r="B3" s="1"/>
    </row>
    <row r="4" spans="2:7" ht="18">
      <c r="B4" s="1"/>
    </row>
    <row r="5" spans="2:7" ht="18">
      <c r="C5" s="1" t="s">
        <v>0</v>
      </c>
    </row>
    <row r="6" spans="2:7" ht="18">
      <c r="C6" s="1" t="s">
        <v>1</v>
      </c>
    </row>
    <row r="7" spans="2:7" ht="15">
      <c r="B7" s="2"/>
      <c r="C7" s="11" t="s">
        <v>14</v>
      </c>
      <c r="D7" s="11" t="s">
        <v>15</v>
      </c>
    </row>
    <row r="8" spans="2:7" ht="15">
      <c r="B8" s="5" t="s">
        <v>2</v>
      </c>
      <c r="C8" s="3">
        <v>1.3180000000000001E-2</v>
      </c>
      <c r="D8" s="3">
        <v>1.3339999999999999E-2</v>
      </c>
    </row>
    <row r="9" spans="2:7" ht="15">
      <c r="B9" s="5"/>
      <c r="C9" s="3">
        <v>1.3140000000000001E-2</v>
      </c>
      <c r="D9" s="3">
        <v>1.3390000000000001E-2</v>
      </c>
    </row>
    <row r="10" spans="2:7" ht="15">
      <c r="B10" s="5" t="s">
        <v>3</v>
      </c>
      <c r="C10" s="3">
        <v>1.311E-2</v>
      </c>
      <c r="D10" s="3">
        <v>1.374E-2</v>
      </c>
    </row>
    <row r="11" spans="2:7" ht="15">
      <c r="B11" s="5"/>
      <c r="C11" s="3">
        <v>1.308E-2</v>
      </c>
      <c r="D11" s="3">
        <v>1.383E-2</v>
      </c>
    </row>
    <row r="12" spans="2:7" ht="15">
      <c r="B12" s="5" t="s">
        <v>4</v>
      </c>
      <c r="C12" s="3">
        <v>1.3050000000000001E-2</v>
      </c>
      <c r="D12" s="3">
        <v>1.2710000000000001E-2</v>
      </c>
    </row>
    <row r="13" spans="2:7" ht="15">
      <c r="B13" s="5"/>
      <c r="C13" s="3">
        <v>1.308E-2</v>
      </c>
      <c r="D13" s="3">
        <v>1.295E-2</v>
      </c>
    </row>
    <row r="14" spans="2:7" ht="15">
      <c r="B14" s="5" t="s">
        <v>5</v>
      </c>
      <c r="C14" s="3">
        <v>1.3140000000000001E-2</v>
      </c>
      <c r="D14" s="3">
        <v>1.4279999999999999E-2</v>
      </c>
    </row>
    <row r="15" spans="2:7" ht="15">
      <c r="B15" s="5"/>
      <c r="C15" s="3">
        <v>1.315E-2</v>
      </c>
      <c r="D15" s="3">
        <v>1.3990000000000001E-2</v>
      </c>
    </row>
    <row r="16" spans="2:7" ht="15">
      <c r="B16" s="5" t="s">
        <v>6</v>
      </c>
      <c r="C16" s="3">
        <v>1.3180000000000001E-2</v>
      </c>
      <c r="D16" s="3">
        <v>1.4149999999999999E-2</v>
      </c>
    </row>
    <row r="17" spans="2:4" ht="15">
      <c r="B17" s="5"/>
      <c r="C17" s="3">
        <v>1.3169999999999999E-2</v>
      </c>
      <c r="D17" s="3">
        <v>1.409E-2</v>
      </c>
    </row>
    <row r="18" spans="2:4" ht="15">
      <c r="B18" s="5" t="s">
        <v>7</v>
      </c>
      <c r="C18" s="3">
        <v>1.321E-2</v>
      </c>
      <c r="D18" s="3">
        <v>1.354E-2</v>
      </c>
    </row>
    <row r="19" spans="2:4" ht="15">
      <c r="B19" s="5"/>
      <c r="C19" s="3">
        <v>1.311E-2</v>
      </c>
      <c r="D19" s="3">
        <v>1.311E-2</v>
      </c>
    </row>
    <row r="20" spans="2:4" ht="15">
      <c r="B20" s="5" t="s">
        <v>8</v>
      </c>
      <c r="C20" s="3">
        <v>1.321E-2</v>
      </c>
      <c r="D20" s="3">
        <v>1.3950000000000001E-2</v>
      </c>
    </row>
    <row r="21" spans="2:4" ht="15">
      <c r="B21" s="5"/>
      <c r="C21" s="3">
        <v>1.328E-2</v>
      </c>
      <c r="D21" s="3">
        <v>1.3780000000000001E-2</v>
      </c>
    </row>
    <row r="22" spans="2:4" ht="15">
      <c r="B22" s="5" t="s">
        <v>9</v>
      </c>
      <c r="C22" s="3">
        <v>1.324E-2</v>
      </c>
      <c r="D22" s="3">
        <v>1.37E-2</v>
      </c>
    </row>
    <row r="23" spans="2:4" ht="15">
      <c r="B23" s="5"/>
      <c r="C23" s="3">
        <v>1.323E-2</v>
      </c>
      <c r="D23" s="3">
        <v>1.336E-2</v>
      </c>
    </row>
    <row r="24" spans="2:4" ht="15">
      <c r="B24" s="6"/>
      <c r="C24" s="7"/>
      <c r="D24" s="7"/>
    </row>
    <row r="25" spans="2:4" ht="15">
      <c r="B25" s="8" t="s">
        <v>11</v>
      </c>
      <c r="C25" s="9">
        <f>MIN(C8:C23)*25.4</f>
        <v>0.33146999999999999</v>
      </c>
      <c r="D25" s="9">
        <f>MIN(D8:D23)*25.4</f>
        <v>0.32283400000000001</v>
      </c>
    </row>
    <row r="26" spans="2:4" ht="15">
      <c r="B26" s="8" t="s">
        <v>12</v>
      </c>
      <c r="C26" s="9">
        <f>MAX(C8:C23)*25.4</f>
        <v>0.337312</v>
      </c>
      <c r="D26" s="9">
        <f>MAX(D8:D23)*25.4</f>
        <v>0.36271199999999998</v>
      </c>
    </row>
    <row r="27" spans="2:4" ht="15">
      <c r="B27" s="8" t="s">
        <v>10</v>
      </c>
      <c r="C27" s="9">
        <f>AVERAGE(C8:C23)*25.4</f>
        <v>0.33426399999999995</v>
      </c>
      <c r="D27" s="9">
        <f>AVERAGE(D8:D23)*25.4</f>
        <v>0.34593212500000003</v>
      </c>
    </row>
    <row r="28" spans="2:4" ht="15">
      <c r="B28" s="10" t="s">
        <v>13</v>
      </c>
      <c r="C28" s="9">
        <f>STDEV(C8:C23)*25.4</f>
        <v>1.6382507744542639E-3</v>
      </c>
      <c r="D28" s="9">
        <f>STDEV(D8:D23)*25.4</f>
        <v>1.138965332732593E-2</v>
      </c>
    </row>
  </sheetData>
  <mergeCells count="8">
    <mergeCell ref="B20:B21"/>
    <mergeCell ref="B22:B23"/>
    <mergeCell ref="B8:B9"/>
    <mergeCell ref="B10:B11"/>
    <mergeCell ref="B12:B13"/>
    <mergeCell ref="B14:B15"/>
    <mergeCell ref="B16:B17"/>
    <mergeCell ref="B18:B19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NDC_Pilot</dc:creator>
  <cp:lastModifiedBy>Kenneth</cp:lastModifiedBy>
  <cp:lastPrinted>2017-04-20T20:22:55Z</cp:lastPrinted>
  <dcterms:created xsi:type="dcterms:W3CDTF">2017-04-20T19:44:36Z</dcterms:created>
  <dcterms:modified xsi:type="dcterms:W3CDTF">2017-04-24T13:28:19Z</dcterms:modified>
</cp:coreProperties>
</file>