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olarTracker\files\"/>
    </mc:Choice>
  </mc:AlternateContent>
  <xr:revisionPtr revIDLastSave="0" documentId="13_ncr:1_{59BF025F-D131-4E69-AA46-F0B0CFA99E67}" xr6:coauthVersionLast="47" xr6:coauthVersionMax="47" xr10:uidLastSave="{00000000-0000-0000-0000-000000000000}"/>
  <bookViews>
    <workbookView xWindow="-108" yWindow="-108" windowWidth="23256" windowHeight="12576" xr2:uid="{C3389186-560C-4144-8A0E-71B01C2CD980}"/>
  </bookViews>
  <sheets>
    <sheet name="Blad1" sheetId="1" r:id="rId1"/>
  </sheets>
  <definedNames>
    <definedName name="_xlnm._FilterDatabase" localSheetId="0" hidden="1">Blad1!$J$4:$Q$331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1" l="1"/>
  <c r="P75" i="1" s="1"/>
  <c r="Q75" i="1" s="1"/>
  <c r="O125" i="1"/>
  <c r="P125" i="1" s="1"/>
  <c r="Q125" i="1" s="1"/>
  <c r="O84" i="1"/>
  <c r="P84" i="1" s="1"/>
  <c r="Q84" i="1" s="1"/>
  <c r="O213" i="1"/>
  <c r="P213" i="1" s="1"/>
  <c r="Q213" i="1" s="1"/>
  <c r="P197" i="1"/>
  <c r="Q197" i="1" s="1"/>
  <c r="K5" i="1"/>
  <c r="K125" i="1"/>
  <c r="L125" i="1" s="1"/>
  <c r="M125" i="1" s="1"/>
  <c r="N125" i="1" s="1"/>
  <c r="K45" i="1"/>
  <c r="L45" i="1" s="1"/>
  <c r="M45" i="1" s="1"/>
  <c r="N45" i="1" s="1"/>
  <c r="O45" i="1" s="1"/>
  <c r="P45" i="1" s="1"/>
  <c r="Q45" i="1" s="1"/>
  <c r="K35" i="1"/>
  <c r="L35" i="1" s="1"/>
  <c r="M35" i="1" s="1"/>
  <c r="N35" i="1" s="1"/>
  <c r="O35" i="1" s="1"/>
  <c r="P35" i="1" s="1"/>
  <c r="Q35" i="1" s="1"/>
  <c r="K114" i="1"/>
  <c r="L114" i="1" s="1"/>
  <c r="M114" i="1" s="1"/>
  <c r="N114" i="1" s="1"/>
  <c r="O114" i="1" s="1"/>
  <c r="P114" i="1" s="1"/>
  <c r="Q114" i="1" s="1"/>
  <c r="K178" i="1"/>
  <c r="L178" i="1" s="1"/>
  <c r="M178" i="1" s="1"/>
  <c r="N178" i="1" s="1"/>
  <c r="O178" i="1" s="1"/>
  <c r="P178" i="1" s="1"/>
  <c r="Q178" i="1" s="1"/>
  <c r="K132" i="1"/>
  <c r="L132" i="1" s="1"/>
  <c r="M132" i="1" s="1"/>
  <c r="N132" i="1" s="1"/>
  <c r="O132" i="1" s="1"/>
  <c r="P132" i="1" s="1"/>
  <c r="Q132" i="1" s="1"/>
  <c r="K92" i="1"/>
  <c r="L92" i="1" s="1"/>
  <c r="M92" i="1" s="1"/>
  <c r="N92" i="1" s="1"/>
  <c r="O92" i="1" s="1"/>
  <c r="P92" i="1" s="1"/>
  <c r="Q92" i="1" s="1"/>
  <c r="K146" i="1"/>
  <c r="L146" i="1" s="1"/>
  <c r="M146" i="1" s="1"/>
  <c r="N146" i="1" s="1"/>
  <c r="O146" i="1" s="1"/>
  <c r="P146" i="1" s="1"/>
  <c r="Q146" i="1" s="1"/>
  <c r="K325" i="1"/>
  <c r="L325" i="1" s="1"/>
  <c r="M325" i="1" s="1"/>
  <c r="N325" i="1" s="1"/>
  <c r="O325" i="1" s="1"/>
  <c r="P325" i="1" s="1"/>
  <c r="Q325" i="1" s="1"/>
  <c r="K310" i="1"/>
  <c r="L310" i="1" s="1"/>
  <c r="M310" i="1" s="1"/>
  <c r="N310" i="1" s="1"/>
  <c r="O310" i="1" s="1"/>
  <c r="P310" i="1" s="1"/>
  <c r="Q310" i="1" s="1"/>
  <c r="K303" i="1"/>
  <c r="L303" i="1" s="1"/>
  <c r="M303" i="1" s="1"/>
  <c r="N303" i="1" s="1"/>
  <c r="O303" i="1" s="1"/>
  <c r="P303" i="1" s="1"/>
  <c r="Q303" i="1" s="1"/>
  <c r="K197" i="1"/>
  <c r="L197" i="1" s="1"/>
  <c r="M197" i="1" s="1"/>
  <c r="N197" i="1" s="1"/>
  <c r="O197" i="1" s="1"/>
  <c r="K241" i="1"/>
  <c r="L241" i="1" s="1"/>
  <c r="M241" i="1" s="1"/>
  <c r="N241" i="1" s="1"/>
  <c r="O241" i="1" s="1"/>
  <c r="P241" i="1" s="1"/>
  <c r="Q241" i="1" s="1"/>
  <c r="K291" i="1"/>
  <c r="L291" i="1" s="1"/>
  <c r="M291" i="1" s="1"/>
  <c r="N291" i="1" s="1"/>
  <c r="O291" i="1" s="1"/>
  <c r="P291" i="1" s="1"/>
  <c r="Q291" i="1" s="1"/>
  <c r="K302" i="1"/>
  <c r="L302" i="1" s="1"/>
  <c r="M302" i="1" s="1"/>
  <c r="N302" i="1" s="1"/>
  <c r="O302" i="1" s="1"/>
  <c r="P302" i="1" s="1"/>
  <c r="Q302" i="1" s="1"/>
  <c r="K273" i="1"/>
  <c r="L273" i="1" s="1"/>
  <c r="M273" i="1" s="1"/>
  <c r="N273" i="1" s="1"/>
  <c r="O273" i="1" s="1"/>
  <c r="P273" i="1" s="1"/>
  <c r="Q273" i="1" s="1"/>
  <c r="K163" i="1"/>
  <c r="L163" i="1" s="1"/>
  <c r="M163" i="1" s="1"/>
  <c r="N163" i="1" s="1"/>
  <c r="O163" i="1" s="1"/>
  <c r="P163" i="1" s="1"/>
  <c r="Q163" i="1" s="1"/>
  <c r="K240" i="1"/>
  <c r="L240" i="1" s="1"/>
  <c r="M240" i="1" s="1"/>
  <c r="N240" i="1" s="1"/>
  <c r="O240" i="1" s="1"/>
  <c r="P240" i="1" s="1"/>
  <c r="Q240" i="1" s="1"/>
  <c r="K276" i="1"/>
  <c r="L276" i="1" s="1"/>
  <c r="M276" i="1" s="1"/>
  <c r="N276" i="1" s="1"/>
  <c r="O276" i="1" s="1"/>
  <c r="P276" i="1" s="1"/>
  <c r="Q276" i="1" s="1"/>
  <c r="K258" i="1"/>
  <c r="L258" i="1" s="1"/>
  <c r="M258" i="1" s="1"/>
  <c r="N258" i="1" s="1"/>
  <c r="O258" i="1" s="1"/>
  <c r="P258" i="1" s="1"/>
  <c r="Q258" i="1" s="1"/>
  <c r="K172" i="1"/>
  <c r="L172" i="1" s="1"/>
  <c r="M172" i="1" s="1"/>
  <c r="N172" i="1" s="1"/>
  <c r="O172" i="1" s="1"/>
  <c r="P172" i="1" s="1"/>
  <c r="Q172" i="1" s="1"/>
  <c r="K245" i="1"/>
  <c r="L245" i="1" s="1"/>
  <c r="M245" i="1" s="1"/>
  <c r="N245" i="1" s="1"/>
  <c r="O245" i="1" s="1"/>
  <c r="P245" i="1" s="1"/>
  <c r="Q245" i="1" s="1"/>
  <c r="K255" i="1"/>
  <c r="L255" i="1" s="1"/>
  <c r="M255" i="1" s="1"/>
  <c r="N255" i="1" s="1"/>
  <c r="O255" i="1" s="1"/>
  <c r="P255" i="1" s="1"/>
  <c r="Q255" i="1" s="1"/>
  <c r="K195" i="1"/>
  <c r="L195" i="1" s="1"/>
  <c r="M195" i="1" s="1"/>
  <c r="N195" i="1" s="1"/>
  <c r="O195" i="1" s="1"/>
  <c r="P195" i="1" s="1"/>
  <c r="Q195" i="1" s="1"/>
  <c r="K84" i="1"/>
  <c r="L84" i="1" s="1"/>
  <c r="M84" i="1" s="1"/>
  <c r="N84" i="1" s="1"/>
  <c r="K37" i="1"/>
  <c r="L37" i="1" s="1"/>
  <c r="M37" i="1" s="1"/>
  <c r="N37" i="1" s="1"/>
  <c r="O37" i="1" s="1"/>
  <c r="P37" i="1" s="1"/>
  <c r="Q37" i="1" s="1"/>
  <c r="K155" i="1"/>
  <c r="L155" i="1" s="1"/>
  <c r="M155" i="1" s="1"/>
  <c r="N155" i="1" s="1"/>
  <c r="O155" i="1" s="1"/>
  <c r="P155" i="1" s="1"/>
  <c r="Q155" i="1" s="1"/>
  <c r="K213" i="1"/>
  <c r="L213" i="1" s="1"/>
  <c r="M213" i="1" s="1"/>
  <c r="N213" i="1" s="1"/>
  <c r="K242" i="1"/>
  <c r="L242" i="1" s="1"/>
  <c r="M242" i="1" s="1"/>
  <c r="N242" i="1" s="1"/>
  <c r="O242" i="1" s="1"/>
  <c r="P242" i="1" s="1"/>
  <c r="Q242" i="1" s="1"/>
  <c r="K166" i="1"/>
  <c r="L166" i="1" s="1"/>
  <c r="M166" i="1" s="1"/>
  <c r="N166" i="1" s="1"/>
  <c r="O166" i="1" s="1"/>
  <c r="P166" i="1" s="1"/>
  <c r="Q166" i="1" s="1"/>
  <c r="K75" i="1"/>
  <c r="L75" i="1" s="1"/>
  <c r="M75" i="1" s="1"/>
  <c r="N75" i="1" s="1"/>
  <c r="K32" i="1"/>
  <c r="L32" i="1" s="1"/>
  <c r="M32" i="1" s="1"/>
  <c r="N32" i="1" s="1"/>
  <c r="O32" i="1" s="1"/>
  <c r="P32" i="1" s="1"/>
  <c r="Q32" i="1" s="1"/>
  <c r="K144" i="1"/>
  <c r="L144" i="1" s="1"/>
  <c r="M144" i="1" s="1"/>
  <c r="N144" i="1" s="1"/>
  <c r="O144" i="1" s="1"/>
  <c r="P144" i="1" s="1"/>
  <c r="Q144" i="1" s="1"/>
  <c r="K221" i="1"/>
  <c r="L221" i="1" s="1"/>
  <c r="M221" i="1" s="1"/>
  <c r="N221" i="1" s="1"/>
  <c r="O221" i="1" s="1"/>
  <c r="P221" i="1" s="1"/>
  <c r="Q221" i="1" s="1"/>
  <c r="K160" i="1"/>
  <c r="L160" i="1" s="1"/>
  <c r="M160" i="1" s="1"/>
  <c r="N160" i="1" s="1"/>
  <c r="O160" i="1" s="1"/>
  <c r="P160" i="1" s="1"/>
  <c r="Q160" i="1" s="1"/>
  <c r="K33" i="1"/>
  <c r="L33" i="1" s="1"/>
  <c r="M33" i="1" s="1"/>
  <c r="N33" i="1" s="1"/>
  <c r="O33" i="1" s="1"/>
  <c r="P33" i="1" s="1"/>
  <c r="Q33" i="1" s="1"/>
  <c r="K128" i="1"/>
  <c r="L128" i="1" s="1"/>
  <c r="M128" i="1" s="1"/>
  <c r="N128" i="1" s="1"/>
  <c r="O128" i="1" s="1"/>
  <c r="P128" i="1" s="1"/>
  <c r="Q128" i="1" s="1"/>
  <c r="K202" i="1"/>
  <c r="L202" i="1" s="1"/>
  <c r="M202" i="1" s="1"/>
  <c r="N202" i="1" s="1"/>
  <c r="O202" i="1" s="1"/>
  <c r="P202" i="1" s="1"/>
  <c r="Q202" i="1" s="1"/>
  <c r="J2" i="1"/>
  <c r="K187" i="1" s="1"/>
  <c r="L187" i="1" s="1"/>
  <c r="M187" i="1" s="1"/>
  <c r="N187" i="1" s="1"/>
  <c r="O187" i="1" s="1"/>
  <c r="P187" i="1" s="1"/>
  <c r="Q187" i="1" s="1"/>
  <c r="C150" i="1"/>
  <c r="D150" i="1" s="1"/>
  <c r="E150" i="1" s="1"/>
  <c r="F150" i="1" s="1"/>
  <c r="G150" i="1" s="1"/>
  <c r="C153" i="1"/>
  <c r="D153" i="1" s="1"/>
  <c r="E153" i="1" s="1"/>
  <c r="F153" i="1" s="1"/>
  <c r="G153" i="1" s="1"/>
  <c r="C151" i="1"/>
  <c r="D151" i="1" s="1"/>
  <c r="E151" i="1" s="1"/>
  <c r="F151" i="1" s="1"/>
  <c r="G151" i="1" s="1"/>
  <c r="C147" i="1"/>
  <c r="D147" i="1" s="1"/>
  <c r="E147" i="1" s="1"/>
  <c r="F147" i="1" s="1"/>
  <c r="G147" i="1" s="1"/>
  <c r="C149" i="1"/>
  <c r="D149" i="1" s="1"/>
  <c r="E149" i="1" s="1"/>
  <c r="F149" i="1" s="1"/>
  <c r="G149" i="1" s="1"/>
  <c r="C138" i="1"/>
  <c r="D138" i="1" s="1"/>
  <c r="E138" i="1" s="1"/>
  <c r="F138" i="1" s="1"/>
  <c r="G138" i="1" s="1"/>
  <c r="C152" i="1"/>
  <c r="D152" i="1" s="1"/>
  <c r="E152" i="1" s="1"/>
  <c r="F152" i="1" s="1"/>
  <c r="G152" i="1" s="1"/>
  <c r="C18" i="1"/>
  <c r="D18" i="1" s="1"/>
  <c r="E18" i="1" s="1"/>
  <c r="F18" i="1" s="1"/>
  <c r="G18" i="1" s="1"/>
  <c r="C148" i="1"/>
  <c r="D148" i="1" s="1"/>
  <c r="E148" i="1" s="1"/>
  <c r="F148" i="1" s="1"/>
  <c r="G148" i="1" s="1"/>
  <c r="C130" i="1"/>
  <c r="D130" i="1" s="1"/>
  <c r="E130" i="1" s="1"/>
  <c r="F130" i="1" s="1"/>
  <c r="G130" i="1" s="1"/>
  <c r="C146" i="1"/>
  <c r="D146" i="1" s="1"/>
  <c r="E146" i="1" s="1"/>
  <c r="F146" i="1" s="1"/>
  <c r="G146" i="1" s="1"/>
  <c r="C141" i="1"/>
  <c r="D141" i="1" s="1"/>
  <c r="E141" i="1" s="1"/>
  <c r="F141" i="1" s="1"/>
  <c r="G141" i="1" s="1"/>
  <c r="C139" i="1"/>
  <c r="D139" i="1" s="1"/>
  <c r="E139" i="1" s="1"/>
  <c r="F139" i="1" s="1"/>
  <c r="G139" i="1" s="1"/>
  <c r="C143" i="1"/>
  <c r="D143" i="1" s="1"/>
  <c r="E143" i="1" s="1"/>
  <c r="F143" i="1" s="1"/>
  <c r="G143" i="1" s="1"/>
  <c r="C115" i="1"/>
  <c r="D115" i="1" s="1"/>
  <c r="E115" i="1" s="1"/>
  <c r="F115" i="1" s="1"/>
  <c r="G115" i="1" s="1"/>
  <c r="C145" i="1"/>
  <c r="D145" i="1" s="1"/>
  <c r="E145" i="1" s="1"/>
  <c r="F145" i="1" s="1"/>
  <c r="G145" i="1" s="1"/>
  <c r="C19" i="1"/>
  <c r="D19" i="1" s="1"/>
  <c r="E19" i="1" s="1"/>
  <c r="F19" i="1" s="1"/>
  <c r="G19" i="1" s="1"/>
  <c r="C144" i="1"/>
  <c r="D144" i="1" s="1"/>
  <c r="E144" i="1" s="1"/>
  <c r="F144" i="1" s="1"/>
  <c r="G144" i="1" s="1"/>
  <c r="C113" i="1"/>
  <c r="D113" i="1" s="1"/>
  <c r="E113" i="1" s="1"/>
  <c r="F113" i="1" s="1"/>
  <c r="G113" i="1" s="1"/>
  <c r="C137" i="1"/>
  <c r="D137" i="1" s="1"/>
  <c r="E137" i="1" s="1"/>
  <c r="F137" i="1" s="1"/>
  <c r="G137" i="1" s="1"/>
  <c r="C131" i="1"/>
  <c r="D131" i="1" s="1"/>
  <c r="E131" i="1" s="1"/>
  <c r="F131" i="1" s="1"/>
  <c r="G131" i="1" s="1"/>
  <c r="C127" i="1"/>
  <c r="D127" i="1" s="1"/>
  <c r="E127" i="1" s="1"/>
  <c r="F127" i="1" s="1"/>
  <c r="G127" i="1" s="1"/>
  <c r="C136" i="1"/>
  <c r="D136" i="1" s="1"/>
  <c r="E136" i="1" s="1"/>
  <c r="F136" i="1" s="1"/>
  <c r="G136" i="1" s="1"/>
  <c r="C92" i="1"/>
  <c r="D92" i="1" s="1"/>
  <c r="E92" i="1" s="1"/>
  <c r="F92" i="1" s="1"/>
  <c r="G92" i="1" s="1"/>
  <c r="C142" i="1"/>
  <c r="D142" i="1" s="1"/>
  <c r="E142" i="1" s="1"/>
  <c r="F142" i="1" s="1"/>
  <c r="G142" i="1" s="1"/>
  <c r="C12" i="1"/>
  <c r="D12" i="1" s="1"/>
  <c r="E12" i="1" s="1"/>
  <c r="F12" i="1" s="1"/>
  <c r="G12" i="1" s="1"/>
  <c r="C140" i="1"/>
  <c r="D140" i="1" s="1"/>
  <c r="E140" i="1" s="1"/>
  <c r="F140" i="1" s="1"/>
  <c r="G140" i="1" s="1"/>
  <c r="C96" i="1"/>
  <c r="D96" i="1" s="1"/>
  <c r="E96" i="1" s="1"/>
  <c r="F96" i="1" s="1"/>
  <c r="G96" i="1" s="1"/>
  <c r="C133" i="1"/>
  <c r="D133" i="1" s="1"/>
  <c r="E133" i="1" s="1"/>
  <c r="F133" i="1" s="1"/>
  <c r="G133" i="1" s="1"/>
  <c r="C122" i="1"/>
  <c r="D122" i="1" s="1"/>
  <c r="E122" i="1" s="1"/>
  <c r="F122" i="1" s="1"/>
  <c r="G122" i="1" s="1"/>
  <c r="C116" i="1"/>
  <c r="D116" i="1" s="1"/>
  <c r="E116" i="1" s="1"/>
  <c r="F116" i="1" s="1"/>
  <c r="G116" i="1" s="1"/>
  <c r="C132" i="1"/>
  <c r="D132" i="1" s="1"/>
  <c r="E132" i="1" s="1"/>
  <c r="F132" i="1" s="1"/>
  <c r="G132" i="1" s="1"/>
  <c r="C70" i="1"/>
  <c r="D70" i="1" s="1"/>
  <c r="E70" i="1" s="1"/>
  <c r="F70" i="1" s="1"/>
  <c r="G70" i="1" s="1"/>
  <c r="C135" i="1"/>
  <c r="D135" i="1" s="1"/>
  <c r="E135" i="1" s="1"/>
  <c r="F135" i="1" s="1"/>
  <c r="G135" i="1" s="1"/>
  <c r="C20" i="1"/>
  <c r="D20" i="1" s="1"/>
  <c r="E20" i="1" s="1"/>
  <c r="F20" i="1" s="1"/>
  <c r="G20" i="1" s="1"/>
  <c r="C134" i="1"/>
  <c r="D134" i="1" s="1"/>
  <c r="E134" i="1" s="1"/>
  <c r="F134" i="1" s="1"/>
  <c r="G134" i="1" s="1"/>
  <c r="C80" i="1"/>
  <c r="D80" i="1" s="1"/>
  <c r="E80" i="1" s="1"/>
  <c r="F80" i="1" s="1"/>
  <c r="G80" i="1" s="1"/>
  <c r="C124" i="1"/>
  <c r="D124" i="1" s="1"/>
  <c r="E124" i="1" s="1"/>
  <c r="F124" i="1" s="1"/>
  <c r="G124" i="1" s="1"/>
  <c r="C114" i="1"/>
  <c r="D114" i="1" s="1"/>
  <c r="E114" i="1" s="1"/>
  <c r="F114" i="1" s="1"/>
  <c r="G114" i="1" s="1"/>
  <c r="C103" i="1"/>
  <c r="D103" i="1" s="1"/>
  <c r="E103" i="1" s="1"/>
  <c r="F103" i="1" s="1"/>
  <c r="G103" i="1" s="1"/>
  <c r="C125" i="1"/>
  <c r="D125" i="1" s="1"/>
  <c r="E125" i="1" s="1"/>
  <c r="F125" i="1" s="1"/>
  <c r="G125" i="1" s="1"/>
  <c r="C53" i="1"/>
  <c r="D53" i="1" s="1"/>
  <c r="E53" i="1" s="1"/>
  <c r="F53" i="1" s="1"/>
  <c r="G53" i="1" s="1"/>
  <c r="C129" i="1"/>
  <c r="D129" i="1" s="1"/>
  <c r="E129" i="1" s="1"/>
  <c r="F129" i="1" s="1"/>
  <c r="G129" i="1" s="1"/>
  <c r="C7" i="1"/>
  <c r="D7" i="1" s="1"/>
  <c r="E7" i="1" s="1"/>
  <c r="F7" i="1" s="1"/>
  <c r="G7" i="1" s="1"/>
  <c r="C128" i="1"/>
  <c r="D128" i="1" s="1"/>
  <c r="E128" i="1" s="1"/>
  <c r="F128" i="1" s="1"/>
  <c r="G128" i="1" s="1"/>
  <c r="C67" i="1"/>
  <c r="D67" i="1" s="1"/>
  <c r="E67" i="1" s="1"/>
  <c r="F67" i="1" s="1"/>
  <c r="G67" i="1" s="1"/>
  <c r="C118" i="1"/>
  <c r="D118" i="1" s="1"/>
  <c r="E118" i="1" s="1"/>
  <c r="F118" i="1" s="1"/>
  <c r="G118" i="1" s="1"/>
  <c r="C106" i="1"/>
  <c r="D106" i="1" s="1"/>
  <c r="E106" i="1" s="1"/>
  <c r="F106" i="1" s="1"/>
  <c r="G106" i="1" s="1"/>
  <c r="C93" i="1"/>
  <c r="D93" i="1" s="1"/>
  <c r="E93" i="1" s="1"/>
  <c r="F93" i="1" s="1"/>
  <c r="G93" i="1" s="1"/>
  <c r="C120" i="1"/>
  <c r="D120" i="1" s="1"/>
  <c r="E120" i="1" s="1"/>
  <c r="F120" i="1" s="1"/>
  <c r="G120" i="1" s="1"/>
  <c r="C43" i="1"/>
  <c r="D43" i="1" s="1"/>
  <c r="E43" i="1" s="1"/>
  <c r="F43" i="1" s="1"/>
  <c r="G43" i="1" s="1"/>
  <c r="C126" i="1"/>
  <c r="D126" i="1" s="1"/>
  <c r="E126" i="1" s="1"/>
  <c r="F126" i="1" s="1"/>
  <c r="G126" i="1" s="1"/>
  <c r="C13" i="1"/>
  <c r="D13" i="1" s="1"/>
  <c r="E13" i="1" s="1"/>
  <c r="F13" i="1" s="1"/>
  <c r="G13" i="1" s="1"/>
  <c r="C123" i="1"/>
  <c r="D123" i="1" s="1"/>
  <c r="E123" i="1" s="1"/>
  <c r="F123" i="1" s="1"/>
  <c r="G123" i="1" s="1"/>
  <c r="C59" i="1"/>
  <c r="D59" i="1" s="1"/>
  <c r="E59" i="1" s="1"/>
  <c r="F59" i="1" s="1"/>
  <c r="G59" i="1" s="1"/>
  <c r="C108" i="1"/>
  <c r="D108" i="1" s="1"/>
  <c r="E108" i="1" s="1"/>
  <c r="F108" i="1" s="1"/>
  <c r="G108" i="1" s="1"/>
  <c r="C97" i="1"/>
  <c r="D97" i="1" s="1"/>
  <c r="E97" i="1" s="1"/>
  <c r="F97" i="1" s="1"/>
  <c r="G97" i="1" s="1"/>
  <c r="C78" i="1"/>
  <c r="D78" i="1" s="1"/>
  <c r="E78" i="1" s="1"/>
  <c r="F78" i="1" s="1"/>
  <c r="G78" i="1" s="1"/>
  <c r="C111" i="1"/>
  <c r="D111" i="1" s="1"/>
  <c r="E111" i="1" s="1"/>
  <c r="F111" i="1" s="1"/>
  <c r="G111" i="1" s="1"/>
  <c r="C36" i="1"/>
  <c r="D36" i="1" s="1"/>
  <c r="E36" i="1" s="1"/>
  <c r="F36" i="1" s="1"/>
  <c r="G36" i="1" s="1"/>
  <c r="C121" i="1"/>
  <c r="D121" i="1" s="1"/>
  <c r="E121" i="1" s="1"/>
  <c r="F121" i="1" s="1"/>
  <c r="G121" i="1" s="1"/>
  <c r="C15" i="1"/>
  <c r="D15" i="1" s="1"/>
  <c r="E15" i="1" s="1"/>
  <c r="F15" i="1" s="1"/>
  <c r="G15" i="1" s="1"/>
  <c r="C117" i="1"/>
  <c r="D117" i="1" s="1"/>
  <c r="E117" i="1" s="1"/>
  <c r="F117" i="1" s="1"/>
  <c r="G117" i="1" s="1"/>
  <c r="C55" i="1"/>
  <c r="D55" i="1" s="1"/>
  <c r="E55" i="1" s="1"/>
  <c r="F55" i="1" s="1"/>
  <c r="G55" i="1" s="1"/>
  <c r="C101" i="1"/>
  <c r="D101" i="1" s="1"/>
  <c r="E101" i="1" s="1"/>
  <c r="F101" i="1" s="1"/>
  <c r="G101" i="1" s="1"/>
  <c r="C88" i="1"/>
  <c r="D88" i="1" s="1"/>
  <c r="E88" i="1" s="1"/>
  <c r="F88" i="1" s="1"/>
  <c r="G88" i="1" s="1"/>
  <c r="C71" i="1"/>
  <c r="D71" i="1" s="1"/>
  <c r="E71" i="1" s="1"/>
  <c r="F71" i="1" s="1"/>
  <c r="G71" i="1" s="1"/>
  <c r="C107" i="1"/>
  <c r="D107" i="1" s="1"/>
  <c r="E107" i="1" s="1"/>
  <c r="F107" i="1" s="1"/>
  <c r="G107" i="1" s="1"/>
  <c r="C30" i="1"/>
  <c r="D30" i="1" s="1"/>
  <c r="E30" i="1" s="1"/>
  <c r="F30" i="1" s="1"/>
  <c r="G30" i="1" s="1"/>
  <c r="C119" i="1"/>
  <c r="D119" i="1" s="1"/>
  <c r="E119" i="1" s="1"/>
  <c r="F119" i="1" s="1"/>
  <c r="G119" i="1" s="1"/>
  <c r="C21" i="1"/>
  <c r="D21" i="1" s="1"/>
  <c r="E21" i="1" s="1"/>
  <c r="F21" i="1" s="1"/>
  <c r="G21" i="1" s="1"/>
  <c r="C110" i="1"/>
  <c r="D110" i="1" s="1"/>
  <c r="E110" i="1" s="1"/>
  <c r="F110" i="1" s="1"/>
  <c r="G110" i="1" s="1"/>
  <c r="C48" i="1"/>
  <c r="D48" i="1" s="1"/>
  <c r="E48" i="1" s="1"/>
  <c r="F48" i="1" s="1"/>
  <c r="G48" i="1" s="1"/>
  <c r="C90" i="1"/>
  <c r="D90" i="1" s="1"/>
  <c r="E90" i="1" s="1"/>
  <c r="F90" i="1" s="1"/>
  <c r="G90" i="1" s="1"/>
  <c r="C81" i="1"/>
  <c r="D81" i="1" s="1"/>
  <c r="E81" i="1" s="1"/>
  <c r="F81" i="1" s="1"/>
  <c r="G81" i="1" s="1"/>
  <c r="C61" i="1"/>
  <c r="D61" i="1" s="1"/>
  <c r="E61" i="1" s="1"/>
  <c r="F61" i="1" s="1"/>
  <c r="G61" i="1" s="1"/>
  <c r="C102" i="1"/>
  <c r="D102" i="1" s="1"/>
  <c r="E102" i="1" s="1"/>
  <c r="F102" i="1" s="1"/>
  <c r="G102" i="1" s="1"/>
  <c r="C28" i="1"/>
  <c r="D28" i="1" s="1"/>
  <c r="E28" i="1" s="1"/>
  <c r="F28" i="1" s="1"/>
  <c r="G28" i="1" s="1"/>
  <c r="C112" i="1"/>
  <c r="D112" i="1" s="1"/>
  <c r="E112" i="1" s="1"/>
  <c r="F112" i="1" s="1"/>
  <c r="G112" i="1" s="1"/>
  <c r="C10" i="1"/>
  <c r="D10" i="1" s="1"/>
  <c r="E10" i="1" s="1"/>
  <c r="F10" i="1" s="1"/>
  <c r="G10" i="1" s="1"/>
  <c r="C104" i="1"/>
  <c r="D104" i="1" s="1"/>
  <c r="E104" i="1" s="1"/>
  <c r="F104" i="1" s="1"/>
  <c r="G104" i="1" s="1"/>
  <c r="C45" i="1"/>
  <c r="D45" i="1" s="1"/>
  <c r="E45" i="1" s="1"/>
  <c r="F45" i="1" s="1"/>
  <c r="G45" i="1" s="1"/>
  <c r="C84" i="1"/>
  <c r="D84" i="1" s="1"/>
  <c r="E84" i="1" s="1"/>
  <c r="F84" i="1" s="1"/>
  <c r="G84" i="1" s="1"/>
  <c r="C75" i="1"/>
  <c r="D75" i="1" s="1"/>
  <c r="E75" i="1" s="1"/>
  <c r="F75" i="1" s="1"/>
  <c r="G75" i="1" s="1"/>
  <c r="C54" i="1"/>
  <c r="D54" i="1" s="1"/>
  <c r="E54" i="1" s="1"/>
  <c r="F54" i="1" s="1"/>
  <c r="G54" i="1" s="1"/>
  <c r="C98" i="1"/>
  <c r="D98" i="1" s="1"/>
  <c r="E98" i="1" s="1"/>
  <c r="F98" i="1" s="1"/>
  <c r="G98" i="1" s="1"/>
  <c r="C27" i="1"/>
  <c r="D27" i="1" s="1"/>
  <c r="E27" i="1" s="1"/>
  <c r="F27" i="1" s="1"/>
  <c r="G27" i="1" s="1"/>
  <c r="C109" i="1"/>
  <c r="D109" i="1" s="1"/>
  <c r="E109" i="1" s="1"/>
  <c r="F109" i="1" s="1"/>
  <c r="G109" i="1" s="1"/>
  <c r="C8" i="1"/>
  <c r="D8" i="1" s="1"/>
  <c r="E8" i="1" s="1"/>
  <c r="F8" i="1" s="1"/>
  <c r="G8" i="1" s="1"/>
  <c r="C99" i="1"/>
  <c r="D99" i="1" s="1"/>
  <c r="E99" i="1" s="1"/>
  <c r="F99" i="1" s="1"/>
  <c r="G99" i="1" s="1"/>
  <c r="C42" i="1"/>
  <c r="D42" i="1" s="1"/>
  <c r="E42" i="1" s="1"/>
  <c r="F42" i="1" s="1"/>
  <c r="G42" i="1" s="1"/>
  <c r="C76" i="1"/>
  <c r="D76" i="1" s="1"/>
  <c r="E76" i="1" s="1"/>
  <c r="F76" i="1" s="1"/>
  <c r="G76" i="1" s="1"/>
  <c r="C68" i="1"/>
  <c r="D68" i="1" s="1"/>
  <c r="E68" i="1" s="1"/>
  <c r="F68" i="1" s="1"/>
  <c r="G68" i="1" s="1"/>
  <c r="C47" i="1"/>
  <c r="D47" i="1" s="1"/>
  <c r="E47" i="1" s="1"/>
  <c r="F47" i="1" s="1"/>
  <c r="G47" i="1" s="1"/>
  <c r="C89" i="1"/>
  <c r="D89" i="1" s="1"/>
  <c r="E89" i="1" s="1"/>
  <c r="F89" i="1" s="1"/>
  <c r="G89" i="1" s="1"/>
  <c r="C26" i="1"/>
  <c r="D26" i="1" s="1"/>
  <c r="E26" i="1" s="1"/>
  <c r="F26" i="1" s="1"/>
  <c r="G26" i="1" s="1"/>
  <c r="C105" i="1"/>
  <c r="D105" i="1" s="1"/>
  <c r="E105" i="1" s="1"/>
  <c r="F105" i="1" s="1"/>
  <c r="G105" i="1" s="1"/>
  <c r="C17" i="1"/>
  <c r="D17" i="1" s="1"/>
  <c r="E17" i="1" s="1"/>
  <c r="F17" i="1" s="1"/>
  <c r="G17" i="1" s="1"/>
  <c r="C94" i="1"/>
  <c r="D94" i="1" s="1"/>
  <c r="E94" i="1" s="1"/>
  <c r="F94" i="1" s="1"/>
  <c r="G94" i="1" s="1"/>
  <c r="C41" i="1"/>
  <c r="D41" i="1" s="1"/>
  <c r="E41" i="1" s="1"/>
  <c r="F41" i="1" s="1"/>
  <c r="G41" i="1" s="1"/>
  <c r="C69" i="1"/>
  <c r="D69" i="1" s="1"/>
  <c r="E69" i="1" s="1"/>
  <c r="F69" i="1" s="1"/>
  <c r="G69" i="1" s="1"/>
  <c r="C63" i="1"/>
  <c r="D63" i="1" s="1"/>
  <c r="E63" i="1" s="1"/>
  <c r="F63" i="1" s="1"/>
  <c r="G63" i="1" s="1"/>
  <c r="C44" i="1"/>
  <c r="D44" i="1" s="1"/>
  <c r="E44" i="1" s="1"/>
  <c r="F44" i="1" s="1"/>
  <c r="G44" i="1" s="1"/>
  <c r="C85" i="1"/>
  <c r="D85" i="1" s="1"/>
  <c r="E85" i="1" s="1"/>
  <c r="F85" i="1" s="1"/>
  <c r="G85" i="1" s="1"/>
  <c r="C25" i="1"/>
  <c r="D25" i="1" s="1"/>
  <c r="E25" i="1" s="1"/>
  <c r="F25" i="1" s="1"/>
  <c r="G25" i="1" s="1"/>
  <c r="C100" i="1"/>
  <c r="D100" i="1" s="1"/>
  <c r="E100" i="1" s="1"/>
  <c r="F100" i="1" s="1"/>
  <c r="G100" i="1" s="1"/>
  <c r="C14" i="1"/>
  <c r="D14" i="1" s="1"/>
  <c r="E14" i="1" s="1"/>
  <c r="F14" i="1" s="1"/>
  <c r="G14" i="1" s="1"/>
  <c r="C86" i="1"/>
  <c r="D86" i="1" s="1"/>
  <c r="E86" i="1" s="1"/>
  <c r="F86" i="1" s="1"/>
  <c r="G86" i="1" s="1"/>
  <c r="C39" i="1"/>
  <c r="D39" i="1" s="1"/>
  <c r="E39" i="1" s="1"/>
  <c r="F39" i="1" s="1"/>
  <c r="G39" i="1" s="1"/>
  <c r="C62" i="1"/>
  <c r="D62" i="1" s="1"/>
  <c r="E62" i="1" s="1"/>
  <c r="F62" i="1" s="1"/>
  <c r="G62" i="1" s="1"/>
  <c r="C60" i="1"/>
  <c r="D60" i="1" s="1"/>
  <c r="E60" i="1" s="1"/>
  <c r="F60" i="1" s="1"/>
  <c r="G60" i="1" s="1"/>
  <c r="C40" i="1"/>
  <c r="D40" i="1" s="1"/>
  <c r="E40" i="1" s="1"/>
  <c r="F40" i="1" s="1"/>
  <c r="G40" i="1" s="1"/>
  <c r="C82" i="1"/>
  <c r="D82" i="1" s="1"/>
  <c r="E82" i="1" s="1"/>
  <c r="F82" i="1" s="1"/>
  <c r="G82" i="1" s="1"/>
  <c r="C24" i="1"/>
  <c r="D24" i="1" s="1"/>
  <c r="E24" i="1" s="1"/>
  <c r="F24" i="1" s="1"/>
  <c r="G24" i="1" s="1"/>
  <c r="C95" i="1"/>
  <c r="D95" i="1" s="1"/>
  <c r="E95" i="1" s="1"/>
  <c r="F95" i="1" s="1"/>
  <c r="G95" i="1" s="1"/>
  <c r="C9" i="1"/>
  <c r="D9" i="1" s="1"/>
  <c r="E9" i="1" s="1"/>
  <c r="F9" i="1" s="1"/>
  <c r="G9" i="1" s="1"/>
  <c r="C79" i="1"/>
  <c r="D79" i="1" s="1"/>
  <c r="E79" i="1" s="1"/>
  <c r="F79" i="1" s="1"/>
  <c r="G79" i="1" s="1"/>
  <c r="C38" i="1"/>
  <c r="D38" i="1" s="1"/>
  <c r="E38" i="1" s="1"/>
  <c r="F38" i="1" s="1"/>
  <c r="G38" i="1" s="1"/>
  <c r="C58" i="1"/>
  <c r="D58" i="1" s="1"/>
  <c r="E58" i="1" s="1"/>
  <c r="F58" i="1" s="1"/>
  <c r="G58" i="1" s="1"/>
  <c r="C57" i="1"/>
  <c r="D57" i="1" s="1"/>
  <c r="E57" i="1" s="1"/>
  <c r="F57" i="1" s="1"/>
  <c r="G57" i="1" s="1"/>
  <c r="C37" i="1"/>
  <c r="D37" i="1" s="1"/>
  <c r="E37" i="1" s="1"/>
  <c r="F37" i="1" s="1"/>
  <c r="G37" i="1" s="1"/>
  <c r="C77" i="1"/>
  <c r="D77" i="1" s="1"/>
  <c r="E77" i="1" s="1"/>
  <c r="F77" i="1" s="1"/>
  <c r="G77" i="1" s="1"/>
  <c r="C23" i="1"/>
  <c r="D23" i="1" s="1"/>
  <c r="E23" i="1" s="1"/>
  <c r="F23" i="1" s="1"/>
  <c r="G23" i="1" s="1"/>
  <c r="C91" i="1"/>
  <c r="D91" i="1" s="1"/>
  <c r="E91" i="1" s="1"/>
  <c r="F91" i="1" s="1"/>
  <c r="G91" i="1" s="1"/>
  <c r="C16" i="1"/>
  <c r="D16" i="1" s="1"/>
  <c r="E16" i="1" s="1"/>
  <c r="F16" i="1" s="1"/>
  <c r="G16" i="1" s="1"/>
  <c r="C74" i="1"/>
  <c r="D74" i="1" s="1"/>
  <c r="E74" i="1" s="1"/>
  <c r="F74" i="1" s="1"/>
  <c r="G74" i="1" s="1"/>
  <c r="C35" i="1"/>
  <c r="D35" i="1" s="1"/>
  <c r="E35" i="1" s="1"/>
  <c r="F35" i="1" s="1"/>
  <c r="G35" i="1" s="1"/>
  <c r="C52" i="1"/>
  <c r="D52" i="1" s="1"/>
  <c r="E52" i="1" s="1"/>
  <c r="F52" i="1" s="1"/>
  <c r="G52" i="1" s="1"/>
  <c r="C56" i="1"/>
  <c r="D56" i="1" s="1"/>
  <c r="E56" i="1" s="1"/>
  <c r="F56" i="1" s="1"/>
  <c r="G56" i="1" s="1"/>
  <c r="C33" i="1"/>
  <c r="D33" i="1" s="1"/>
  <c r="E33" i="1" s="1"/>
  <c r="F33" i="1" s="1"/>
  <c r="G33" i="1" s="1"/>
  <c r="C73" i="1"/>
  <c r="D73" i="1" s="1"/>
  <c r="E73" i="1" s="1"/>
  <c r="F73" i="1" s="1"/>
  <c r="G73" i="1" s="1"/>
  <c r="C6" i="1"/>
  <c r="D6" i="1" s="1"/>
  <c r="E6" i="1" s="1"/>
  <c r="F6" i="1" s="1"/>
  <c r="G6" i="1" s="1"/>
  <c r="C87" i="1"/>
  <c r="D87" i="1" s="1"/>
  <c r="E87" i="1" s="1"/>
  <c r="F87" i="1" s="1"/>
  <c r="G87" i="1" s="1"/>
  <c r="C11" i="1"/>
  <c r="D11" i="1" s="1"/>
  <c r="E11" i="1" s="1"/>
  <c r="F11" i="1" s="1"/>
  <c r="G11" i="1" s="1"/>
  <c r="C72" i="1"/>
  <c r="D72" i="1" s="1"/>
  <c r="E72" i="1" s="1"/>
  <c r="F72" i="1" s="1"/>
  <c r="G72" i="1" s="1"/>
  <c r="C34" i="1"/>
  <c r="D34" i="1" s="1"/>
  <c r="E34" i="1" s="1"/>
  <c r="F34" i="1" s="1"/>
  <c r="G34" i="1" s="1"/>
  <c r="C50" i="1"/>
  <c r="D50" i="1" s="1"/>
  <c r="E50" i="1" s="1"/>
  <c r="F50" i="1" s="1"/>
  <c r="G50" i="1" s="1"/>
  <c r="C51" i="1"/>
  <c r="D51" i="1" s="1"/>
  <c r="E51" i="1" s="1"/>
  <c r="F51" i="1" s="1"/>
  <c r="G51" i="1" s="1"/>
  <c r="C31" i="1"/>
  <c r="D31" i="1" s="1"/>
  <c r="E31" i="1" s="1"/>
  <c r="F31" i="1" s="1"/>
  <c r="G31" i="1" s="1"/>
  <c r="C66" i="1"/>
  <c r="D66" i="1" s="1"/>
  <c r="E66" i="1" s="1"/>
  <c r="F66" i="1" s="1"/>
  <c r="G66" i="1" s="1"/>
  <c r="C5" i="1"/>
  <c r="D5" i="1" s="1"/>
  <c r="E5" i="1" s="1"/>
  <c r="F5" i="1" s="1"/>
  <c r="G5" i="1" s="1"/>
  <c r="C83" i="1"/>
  <c r="D83" i="1" s="1"/>
  <c r="E83" i="1" s="1"/>
  <c r="F83" i="1" s="1"/>
  <c r="G83" i="1" s="1"/>
  <c r="C22" i="1"/>
  <c r="D22" i="1" s="1"/>
  <c r="E22" i="1" s="1"/>
  <c r="F22" i="1" s="1"/>
  <c r="G22" i="1" s="1"/>
  <c r="C64" i="1"/>
  <c r="D64" i="1" s="1"/>
  <c r="E64" i="1" s="1"/>
  <c r="F64" i="1" s="1"/>
  <c r="G64" i="1" s="1"/>
  <c r="C32" i="1"/>
  <c r="D32" i="1" s="1"/>
  <c r="E32" i="1" s="1"/>
  <c r="F32" i="1" s="1"/>
  <c r="G32" i="1" s="1"/>
  <c r="C46" i="1"/>
  <c r="D46" i="1" s="1"/>
  <c r="E46" i="1" s="1"/>
  <c r="F46" i="1" s="1"/>
  <c r="G46" i="1" s="1"/>
  <c r="C49" i="1"/>
  <c r="D49" i="1" s="1"/>
  <c r="E49" i="1" s="1"/>
  <c r="F49" i="1" s="1"/>
  <c r="G49" i="1" s="1"/>
  <c r="C29" i="1"/>
  <c r="D29" i="1" s="1"/>
  <c r="E29" i="1" s="1"/>
  <c r="F29" i="1" s="1"/>
  <c r="G29" i="1" s="1"/>
  <c r="C65" i="1"/>
  <c r="D65" i="1" s="1"/>
  <c r="E65" i="1" s="1"/>
  <c r="F65" i="1" s="1"/>
  <c r="G65" i="1" s="1"/>
  <c r="C154" i="1"/>
  <c r="D154" i="1" s="1"/>
  <c r="E154" i="1" s="1"/>
  <c r="F154" i="1" s="1"/>
  <c r="K191" i="1" l="1"/>
  <c r="L191" i="1" s="1"/>
  <c r="M191" i="1" s="1"/>
  <c r="N191" i="1" s="1"/>
  <c r="O191" i="1" s="1"/>
  <c r="P191" i="1" s="1"/>
  <c r="Q191" i="1" s="1"/>
  <c r="K115" i="1"/>
  <c r="L115" i="1" s="1"/>
  <c r="M115" i="1" s="1"/>
  <c r="N115" i="1" s="1"/>
  <c r="O115" i="1" s="1"/>
  <c r="P115" i="1" s="1"/>
  <c r="Q115" i="1" s="1"/>
  <c r="K23" i="1"/>
  <c r="L23" i="1" s="1"/>
  <c r="M23" i="1" s="1"/>
  <c r="N23" i="1" s="1"/>
  <c r="O23" i="1" s="1"/>
  <c r="P23" i="1" s="1"/>
  <c r="Q23" i="1" s="1"/>
  <c r="K68" i="1"/>
  <c r="L68" i="1" s="1"/>
  <c r="M68" i="1" s="1"/>
  <c r="N68" i="1" s="1"/>
  <c r="O68" i="1" s="1"/>
  <c r="P68" i="1" s="1"/>
  <c r="Q68" i="1" s="1"/>
  <c r="K175" i="1"/>
  <c r="L175" i="1" s="1"/>
  <c r="M175" i="1" s="1"/>
  <c r="N175" i="1" s="1"/>
  <c r="O175" i="1" s="1"/>
  <c r="P175" i="1" s="1"/>
  <c r="Q175" i="1" s="1"/>
  <c r="K212" i="1"/>
  <c r="L212" i="1" s="1"/>
  <c r="M212" i="1" s="1"/>
  <c r="N212" i="1" s="1"/>
  <c r="O212" i="1" s="1"/>
  <c r="P212" i="1" s="1"/>
  <c r="Q212" i="1" s="1"/>
  <c r="K131" i="1"/>
  <c r="L131" i="1" s="1"/>
  <c r="M131" i="1" s="1"/>
  <c r="N131" i="1" s="1"/>
  <c r="O131" i="1" s="1"/>
  <c r="P131" i="1" s="1"/>
  <c r="Q131" i="1" s="1"/>
  <c r="K22" i="1"/>
  <c r="L22" i="1" s="1"/>
  <c r="M22" i="1" s="1"/>
  <c r="N22" i="1" s="1"/>
  <c r="O22" i="1" s="1"/>
  <c r="P22" i="1" s="1"/>
  <c r="Q22" i="1" s="1"/>
  <c r="K90" i="1"/>
  <c r="L90" i="1" s="1"/>
  <c r="M90" i="1" s="1"/>
  <c r="N90" i="1" s="1"/>
  <c r="O90" i="1" s="1"/>
  <c r="P90" i="1" s="1"/>
  <c r="Q90" i="1" s="1"/>
  <c r="K184" i="1"/>
  <c r="L184" i="1" s="1"/>
  <c r="M184" i="1" s="1"/>
  <c r="N184" i="1" s="1"/>
  <c r="O184" i="1" s="1"/>
  <c r="P184" i="1" s="1"/>
  <c r="Q184" i="1" s="1"/>
  <c r="K206" i="1"/>
  <c r="L206" i="1" s="1"/>
  <c r="M206" i="1" s="1"/>
  <c r="N206" i="1" s="1"/>
  <c r="O206" i="1" s="1"/>
  <c r="P206" i="1" s="1"/>
  <c r="Q206" i="1" s="1"/>
  <c r="K139" i="1"/>
  <c r="L139" i="1" s="1"/>
  <c r="M139" i="1" s="1"/>
  <c r="N139" i="1" s="1"/>
  <c r="O139" i="1" s="1"/>
  <c r="P139" i="1" s="1"/>
  <c r="Q139" i="1" s="1"/>
  <c r="K19" i="1"/>
  <c r="L19" i="1" s="1"/>
  <c r="M19" i="1" s="1"/>
  <c r="N19" i="1" s="1"/>
  <c r="O19" i="1" s="1"/>
  <c r="P19" i="1" s="1"/>
  <c r="Q19" i="1" s="1"/>
  <c r="K100" i="1"/>
  <c r="L100" i="1" s="1"/>
  <c r="M100" i="1" s="1"/>
  <c r="N100" i="1" s="1"/>
  <c r="O100" i="1" s="1"/>
  <c r="P100" i="1" s="1"/>
  <c r="Q100" i="1" s="1"/>
  <c r="K209" i="1"/>
  <c r="L209" i="1" s="1"/>
  <c r="M209" i="1" s="1"/>
  <c r="N209" i="1" s="1"/>
  <c r="O209" i="1" s="1"/>
  <c r="P209" i="1" s="1"/>
  <c r="Q209" i="1" s="1"/>
  <c r="K259" i="1"/>
  <c r="L259" i="1" s="1"/>
  <c r="M259" i="1" s="1"/>
  <c r="N259" i="1" s="1"/>
  <c r="O259" i="1" s="1"/>
  <c r="P259" i="1" s="1"/>
  <c r="Q259" i="1" s="1"/>
  <c r="K238" i="1"/>
  <c r="L238" i="1" s="1"/>
  <c r="M238" i="1" s="1"/>
  <c r="N238" i="1" s="1"/>
  <c r="O238" i="1" s="1"/>
  <c r="P238" i="1" s="1"/>
  <c r="Q238" i="1" s="1"/>
  <c r="K150" i="1"/>
  <c r="L150" i="1" s="1"/>
  <c r="M150" i="1" s="1"/>
  <c r="N150" i="1" s="1"/>
  <c r="O150" i="1" s="1"/>
  <c r="P150" i="1" s="1"/>
  <c r="Q150" i="1" s="1"/>
  <c r="K13" i="1"/>
  <c r="L13" i="1" s="1"/>
  <c r="M13" i="1" s="1"/>
  <c r="N13" i="1" s="1"/>
  <c r="O13" i="1" s="1"/>
  <c r="P13" i="1" s="1"/>
  <c r="Q13" i="1" s="1"/>
  <c r="K176" i="1"/>
  <c r="L176" i="1" s="1"/>
  <c r="M176" i="1" s="1"/>
  <c r="N176" i="1" s="1"/>
  <c r="O176" i="1" s="1"/>
  <c r="P176" i="1" s="1"/>
  <c r="Q176" i="1" s="1"/>
  <c r="K266" i="1"/>
  <c r="L266" i="1" s="1"/>
  <c r="M266" i="1" s="1"/>
  <c r="N266" i="1" s="1"/>
  <c r="O266" i="1" s="1"/>
  <c r="P266" i="1" s="1"/>
  <c r="Q266" i="1" s="1"/>
  <c r="K275" i="1"/>
  <c r="L275" i="1" s="1"/>
  <c r="M275" i="1" s="1"/>
  <c r="N275" i="1" s="1"/>
  <c r="O275" i="1" s="1"/>
  <c r="P275" i="1" s="1"/>
  <c r="Q275" i="1" s="1"/>
  <c r="K228" i="1"/>
  <c r="L228" i="1" s="1"/>
  <c r="M228" i="1" s="1"/>
  <c r="N228" i="1" s="1"/>
  <c r="O228" i="1" s="1"/>
  <c r="P228" i="1" s="1"/>
  <c r="Q228" i="1" s="1"/>
  <c r="K38" i="1"/>
  <c r="L38" i="1" s="1"/>
  <c r="M38" i="1" s="1"/>
  <c r="N38" i="1" s="1"/>
  <c r="O38" i="1" s="1"/>
  <c r="P38" i="1" s="1"/>
  <c r="Q38" i="1" s="1"/>
  <c r="K196" i="1"/>
  <c r="L196" i="1" s="1"/>
  <c r="M196" i="1" s="1"/>
  <c r="N196" i="1" s="1"/>
  <c r="O196" i="1" s="1"/>
  <c r="P196" i="1" s="1"/>
  <c r="Q196" i="1" s="1"/>
  <c r="K279" i="1"/>
  <c r="L279" i="1" s="1"/>
  <c r="M279" i="1" s="1"/>
  <c r="N279" i="1" s="1"/>
  <c r="O279" i="1" s="1"/>
  <c r="P279" i="1" s="1"/>
  <c r="Q279" i="1" s="1"/>
  <c r="K288" i="1"/>
  <c r="L288" i="1" s="1"/>
  <c r="M288" i="1" s="1"/>
  <c r="N288" i="1" s="1"/>
  <c r="O288" i="1" s="1"/>
  <c r="P288" i="1" s="1"/>
  <c r="Q288" i="1" s="1"/>
  <c r="K216" i="1"/>
  <c r="L216" i="1" s="1"/>
  <c r="M216" i="1" s="1"/>
  <c r="N216" i="1" s="1"/>
  <c r="O216" i="1" s="1"/>
  <c r="P216" i="1" s="1"/>
  <c r="Q216" i="1" s="1"/>
  <c r="K237" i="1"/>
  <c r="L237" i="1" s="1"/>
  <c r="M237" i="1" s="1"/>
  <c r="N237" i="1" s="1"/>
  <c r="O237" i="1" s="1"/>
  <c r="P237" i="1" s="1"/>
  <c r="Q237" i="1" s="1"/>
  <c r="K304" i="1"/>
  <c r="L304" i="1" s="1"/>
  <c r="M304" i="1" s="1"/>
  <c r="N304" i="1" s="1"/>
  <c r="O304" i="1" s="1"/>
  <c r="P304" i="1" s="1"/>
  <c r="Q304" i="1" s="1"/>
  <c r="K311" i="1"/>
  <c r="L311" i="1" s="1"/>
  <c r="M311" i="1" s="1"/>
  <c r="N311" i="1" s="1"/>
  <c r="O311" i="1" s="1"/>
  <c r="P311" i="1" s="1"/>
  <c r="Q311" i="1" s="1"/>
  <c r="K319" i="1"/>
  <c r="L319" i="1" s="1"/>
  <c r="M319" i="1" s="1"/>
  <c r="N319" i="1" s="1"/>
  <c r="O319" i="1" s="1"/>
  <c r="P319" i="1" s="1"/>
  <c r="Q319" i="1" s="1"/>
  <c r="K326" i="1"/>
  <c r="L326" i="1" s="1"/>
  <c r="M326" i="1" s="1"/>
  <c r="N326" i="1" s="1"/>
  <c r="O326" i="1" s="1"/>
  <c r="P326" i="1" s="1"/>
  <c r="Q326" i="1" s="1"/>
  <c r="K137" i="1"/>
  <c r="L137" i="1" s="1"/>
  <c r="M137" i="1" s="1"/>
  <c r="N137" i="1" s="1"/>
  <c r="O137" i="1" s="1"/>
  <c r="P137" i="1" s="1"/>
  <c r="Q137" i="1" s="1"/>
  <c r="K62" i="1"/>
  <c r="L62" i="1" s="1"/>
  <c r="M62" i="1" s="1"/>
  <c r="N62" i="1" s="1"/>
  <c r="O62" i="1" s="1"/>
  <c r="P62" i="1" s="1"/>
  <c r="Q62" i="1" s="1"/>
  <c r="K11" i="1"/>
  <c r="L11" i="1" s="1"/>
  <c r="M11" i="1" s="1"/>
  <c r="N11" i="1" s="1"/>
  <c r="O11" i="1" s="1"/>
  <c r="P11" i="1" s="1"/>
  <c r="Q11" i="1" s="1"/>
  <c r="K46" i="1"/>
  <c r="L46" i="1" s="1"/>
  <c r="M46" i="1" s="1"/>
  <c r="N46" i="1" s="1"/>
  <c r="O46" i="1" s="1"/>
  <c r="P46" i="1" s="1"/>
  <c r="Q46" i="1" s="1"/>
  <c r="K141" i="1"/>
  <c r="L141" i="1" s="1"/>
  <c r="M141" i="1" s="1"/>
  <c r="N141" i="1" s="1"/>
  <c r="O141" i="1" s="1"/>
  <c r="P141" i="1" s="1"/>
  <c r="Q141" i="1" s="1"/>
  <c r="K170" i="1"/>
  <c r="L170" i="1" s="1"/>
  <c r="M170" i="1" s="1"/>
  <c r="N170" i="1" s="1"/>
  <c r="O170" i="1" s="1"/>
  <c r="P170" i="1" s="1"/>
  <c r="Q170" i="1" s="1"/>
  <c r="K105" i="1"/>
  <c r="L105" i="1" s="1"/>
  <c r="M105" i="1" s="1"/>
  <c r="N105" i="1" s="1"/>
  <c r="O105" i="1" s="1"/>
  <c r="P105" i="1" s="1"/>
  <c r="Q105" i="1" s="1"/>
  <c r="K25" i="1"/>
  <c r="L25" i="1" s="1"/>
  <c r="M25" i="1" s="1"/>
  <c r="N25" i="1" s="1"/>
  <c r="O25" i="1" s="1"/>
  <c r="P25" i="1" s="1"/>
  <c r="Q25" i="1" s="1"/>
  <c r="K57" i="1"/>
  <c r="L57" i="1" s="1"/>
  <c r="M57" i="1" s="1"/>
  <c r="N57" i="1" s="1"/>
  <c r="O57" i="1" s="1"/>
  <c r="P57" i="1" s="1"/>
  <c r="Q57" i="1" s="1"/>
  <c r="K134" i="1"/>
  <c r="L134" i="1" s="1"/>
  <c r="M134" i="1" s="1"/>
  <c r="N134" i="1" s="1"/>
  <c r="O134" i="1" s="1"/>
  <c r="P134" i="1" s="1"/>
  <c r="Q134" i="1" s="1"/>
  <c r="K188" i="1"/>
  <c r="L188" i="1" s="1"/>
  <c r="M188" i="1" s="1"/>
  <c r="N188" i="1" s="1"/>
  <c r="O188" i="1" s="1"/>
  <c r="P188" i="1" s="1"/>
  <c r="Q188" i="1" s="1"/>
  <c r="K107" i="1"/>
  <c r="L107" i="1" s="1"/>
  <c r="M107" i="1" s="1"/>
  <c r="N107" i="1" s="1"/>
  <c r="O107" i="1" s="1"/>
  <c r="P107" i="1" s="1"/>
  <c r="Q107" i="1" s="1"/>
  <c r="K12" i="1"/>
  <c r="L12" i="1" s="1"/>
  <c r="M12" i="1" s="1"/>
  <c r="N12" i="1" s="1"/>
  <c r="O12" i="1" s="1"/>
  <c r="P12" i="1" s="1"/>
  <c r="Q12" i="1" s="1"/>
  <c r="K82" i="1"/>
  <c r="L82" i="1" s="1"/>
  <c r="M82" i="1" s="1"/>
  <c r="N82" i="1" s="1"/>
  <c r="O82" i="1" s="1"/>
  <c r="P82" i="1" s="1"/>
  <c r="Q82" i="1" s="1"/>
  <c r="K186" i="1"/>
  <c r="L186" i="1" s="1"/>
  <c r="M186" i="1" s="1"/>
  <c r="N186" i="1" s="1"/>
  <c r="O186" i="1" s="1"/>
  <c r="P186" i="1" s="1"/>
  <c r="Q186" i="1" s="1"/>
  <c r="K208" i="1"/>
  <c r="L208" i="1" s="1"/>
  <c r="M208" i="1" s="1"/>
  <c r="N208" i="1" s="1"/>
  <c r="O208" i="1" s="1"/>
  <c r="P208" i="1" s="1"/>
  <c r="Q208" i="1" s="1"/>
  <c r="K116" i="1"/>
  <c r="L116" i="1" s="1"/>
  <c r="M116" i="1" s="1"/>
  <c r="N116" i="1" s="1"/>
  <c r="O116" i="1" s="1"/>
  <c r="P116" i="1" s="1"/>
  <c r="Q116" i="1" s="1"/>
  <c r="K6" i="1"/>
  <c r="L6" i="1" s="1"/>
  <c r="M6" i="1" s="1"/>
  <c r="N6" i="1" s="1"/>
  <c r="O6" i="1" s="1"/>
  <c r="P6" i="1" s="1"/>
  <c r="Q6" i="1" s="1"/>
  <c r="K109" i="1"/>
  <c r="L109" i="1" s="1"/>
  <c r="M109" i="1" s="1"/>
  <c r="N109" i="1" s="1"/>
  <c r="O109" i="1" s="1"/>
  <c r="P109" i="1" s="1"/>
  <c r="Q109" i="1" s="1"/>
  <c r="K194" i="1"/>
  <c r="L194" i="1" s="1"/>
  <c r="M194" i="1" s="1"/>
  <c r="N194" i="1" s="1"/>
  <c r="O194" i="1" s="1"/>
  <c r="P194" i="1" s="1"/>
  <c r="Q194" i="1" s="1"/>
  <c r="K243" i="1"/>
  <c r="L243" i="1" s="1"/>
  <c r="M243" i="1" s="1"/>
  <c r="N243" i="1" s="1"/>
  <c r="O243" i="1" s="1"/>
  <c r="P243" i="1" s="1"/>
  <c r="Q243" i="1" s="1"/>
  <c r="K118" i="1"/>
  <c r="L118" i="1" s="1"/>
  <c r="M118" i="1" s="1"/>
  <c r="N118" i="1" s="1"/>
  <c r="O118" i="1" s="1"/>
  <c r="P118" i="1" s="1"/>
  <c r="Q118" i="1" s="1"/>
  <c r="K9" i="1"/>
  <c r="L9" i="1" s="1"/>
  <c r="M9" i="1" s="1"/>
  <c r="N9" i="1" s="1"/>
  <c r="O9" i="1" s="1"/>
  <c r="P9" i="1" s="1"/>
  <c r="Q9" i="1" s="1"/>
  <c r="K263" i="1"/>
  <c r="L263" i="1" s="1"/>
  <c r="M263" i="1" s="1"/>
  <c r="N263" i="1" s="1"/>
  <c r="O263" i="1" s="1"/>
  <c r="P263" i="1" s="1"/>
  <c r="Q263" i="1" s="1"/>
  <c r="K21" i="1"/>
  <c r="L21" i="1" s="1"/>
  <c r="M21" i="1" s="1"/>
  <c r="N21" i="1" s="1"/>
  <c r="O21" i="1" s="1"/>
  <c r="P21" i="1" s="1"/>
  <c r="Q21" i="1" s="1"/>
  <c r="K200" i="1"/>
  <c r="L200" i="1" s="1"/>
  <c r="M200" i="1" s="1"/>
  <c r="N200" i="1" s="1"/>
  <c r="O200" i="1" s="1"/>
  <c r="P200" i="1" s="1"/>
  <c r="Q200" i="1" s="1"/>
  <c r="K269" i="1"/>
  <c r="L269" i="1" s="1"/>
  <c r="M269" i="1" s="1"/>
  <c r="N269" i="1" s="1"/>
  <c r="O269" i="1" s="1"/>
  <c r="P269" i="1" s="1"/>
  <c r="Q269" i="1" s="1"/>
  <c r="K270" i="1"/>
  <c r="L270" i="1" s="1"/>
  <c r="M270" i="1" s="1"/>
  <c r="N270" i="1" s="1"/>
  <c r="O270" i="1" s="1"/>
  <c r="P270" i="1" s="1"/>
  <c r="Q270" i="1" s="1"/>
  <c r="K215" i="1"/>
  <c r="L215" i="1" s="1"/>
  <c r="M215" i="1" s="1"/>
  <c r="N215" i="1" s="1"/>
  <c r="O215" i="1" s="1"/>
  <c r="P215" i="1" s="1"/>
  <c r="Q215" i="1" s="1"/>
  <c r="K10" i="1"/>
  <c r="L10" i="1" s="1"/>
  <c r="M10" i="1" s="1"/>
  <c r="N10" i="1" s="1"/>
  <c r="O10" i="1" s="1"/>
  <c r="P10" i="1" s="1"/>
  <c r="Q10" i="1" s="1"/>
  <c r="K219" i="1"/>
  <c r="L219" i="1" s="1"/>
  <c r="M219" i="1" s="1"/>
  <c r="N219" i="1" s="1"/>
  <c r="O219" i="1" s="1"/>
  <c r="P219" i="1" s="1"/>
  <c r="Q219" i="1" s="1"/>
  <c r="K284" i="1"/>
  <c r="L284" i="1" s="1"/>
  <c r="M284" i="1" s="1"/>
  <c r="N284" i="1" s="1"/>
  <c r="O284" i="1" s="1"/>
  <c r="P284" i="1" s="1"/>
  <c r="Q284" i="1" s="1"/>
  <c r="K301" i="1"/>
  <c r="L301" i="1" s="1"/>
  <c r="M301" i="1" s="1"/>
  <c r="N301" i="1" s="1"/>
  <c r="O301" i="1" s="1"/>
  <c r="P301" i="1" s="1"/>
  <c r="Q301" i="1" s="1"/>
  <c r="K286" i="1"/>
  <c r="L286" i="1" s="1"/>
  <c r="M286" i="1" s="1"/>
  <c r="N286" i="1" s="1"/>
  <c r="O286" i="1" s="1"/>
  <c r="P286" i="1" s="1"/>
  <c r="Q286" i="1" s="1"/>
  <c r="K169" i="1"/>
  <c r="L169" i="1" s="1"/>
  <c r="M169" i="1" s="1"/>
  <c r="N169" i="1" s="1"/>
  <c r="O169" i="1" s="1"/>
  <c r="P169" i="1" s="1"/>
  <c r="Q169" i="1" s="1"/>
  <c r="K261" i="1"/>
  <c r="L261" i="1" s="1"/>
  <c r="M261" i="1" s="1"/>
  <c r="N261" i="1" s="1"/>
  <c r="O261" i="1" s="1"/>
  <c r="P261" i="1" s="1"/>
  <c r="Q261" i="1" s="1"/>
  <c r="K312" i="1"/>
  <c r="L312" i="1" s="1"/>
  <c r="M312" i="1" s="1"/>
  <c r="N312" i="1" s="1"/>
  <c r="O312" i="1" s="1"/>
  <c r="P312" i="1" s="1"/>
  <c r="Q312" i="1" s="1"/>
  <c r="K320" i="1"/>
  <c r="L320" i="1" s="1"/>
  <c r="M320" i="1" s="1"/>
  <c r="N320" i="1" s="1"/>
  <c r="O320" i="1" s="1"/>
  <c r="P320" i="1" s="1"/>
  <c r="Q320" i="1" s="1"/>
  <c r="K327" i="1"/>
  <c r="L327" i="1" s="1"/>
  <c r="M327" i="1" s="1"/>
  <c r="N327" i="1" s="1"/>
  <c r="O327" i="1" s="1"/>
  <c r="P327" i="1" s="1"/>
  <c r="Q327" i="1" s="1"/>
  <c r="K130" i="1"/>
  <c r="L130" i="1" s="1"/>
  <c r="M130" i="1" s="1"/>
  <c r="N130" i="1" s="1"/>
  <c r="O130" i="1" s="1"/>
  <c r="P130" i="1" s="1"/>
  <c r="Q130" i="1" s="1"/>
  <c r="K87" i="1"/>
  <c r="L87" i="1" s="1"/>
  <c r="M87" i="1" s="1"/>
  <c r="N87" i="1" s="1"/>
  <c r="O87" i="1" s="1"/>
  <c r="P87" i="1" s="1"/>
  <c r="Q87" i="1" s="1"/>
  <c r="K53" i="1"/>
  <c r="L53" i="1" s="1"/>
  <c r="M53" i="1" s="1"/>
  <c r="N53" i="1" s="1"/>
  <c r="O53" i="1" s="1"/>
  <c r="P53" i="1" s="1"/>
  <c r="Q53" i="1" s="1"/>
  <c r="K7" i="1"/>
  <c r="L7" i="1" s="1"/>
  <c r="M7" i="1" s="1"/>
  <c r="N7" i="1" s="1"/>
  <c r="O7" i="1" s="1"/>
  <c r="P7" i="1" s="1"/>
  <c r="Q7" i="1" s="1"/>
  <c r="K55" i="1"/>
  <c r="L55" i="1" s="1"/>
  <c r="M55" i="1" s="1"/>
  <c r="N55" i="1" s="1"/>
  <c r="O55" i="1" s="1"/>
  <c r="P55" i="1" s="1"/>
  <c r="Q55" i="1" s="1"/>
  <c r="K99" i="1"/>
  <c r="L99" i="1" s="1"/>
  <c r="M99" i="1" s="1"/>
  <c r="N99" i="1" s="1"/>
  <c r="O99" i="1" s="1"/>
  <c r="P99" i="1" s="1"/>
  <c r="Q99" i="1" s="1"/>
  <c r="K151" i="1"/>
  <c r="L151" i="1" s="1"/>
  <c r="M151" i="1" s="1"/>
  <c r="N151" i="1" s="1"/>
  <c r="O151" i="1" s="1"/>
  <c r="P151" i="1" s="1"/>
  <c r="Q151" i="1" s="1"/>
  <c r="K159" i="1"/>
  <c r="L159" i="1" s="1"/>
  <c r="M159" i="1" s="1"/>
  <c r="N159" i="1" s="1"/>
  <c r="O159" i="1" s="1"/>
  <c r="P159" i="1" s="1"/>
  <c r="Q159" i="1" s="1"/>
  <c r="K94" i="1"/>
  <c r="L94" i="1" s="1"/>
  <c r="M94" i="1" s="1"/>
  <c r="N94" i="1" s="1"/>
  <c r="O94" i="1" s="1"/>
  <c r="P94" i="1" s="1"/>
  <c r="Q94" i="1" s="1"/>
  <c r="K15" i="1"/>
  <c r="L15" i="1" s="1"/>
  <c r="M15" i="1" s="1"/>
  <c r="N15" i="1" s="1"/>
  <c r="O15" i="1" s="1"/>
  <c r="P15" i="1" s="1"/>
  <c r="Q15" i="1" s="1"/>
  <c r="K145" i="1"/>
  <c r="L145" i="1" s="1"/>
  <c r="M145" i="1" s="1"/>
  <c r="N145" i="1" s="1"/>
  <c r="O145" i="1" s="1"/>
  <c r="P145" i="1" s="1"/>
  <c r="Q145" i="1" s="1"/>
  <c r="K331" i="1"/>
  <c r="L331" i="1" s="1"/>
  <c r="M331" i="1" s="1"/>
  <c r="N331" i="1" s="1"/>
  <c r="O331" i="1" s="1"/>
  <c r="P331" i="1" s="1"/>
  <c r="Q331" i="1" s="1"/>
  <c r="K179" i="1"/>
  <c r="L179" i="1" s="1"/>
  <c r="M179" i="1" s="1"/>
  <c r="N179" i="1" s="1"/>
  <c r="O179" i="1" s="1"/>
  <c r="P179" i="1" s="1"/>
  <c r="Q179" i="1" s="1"/>
  <c r="K93" i="1"/>
  <c r="L93" i="1" s="1"/>
  <c r="M93" i="1" s="1"/>
  <c r="N93" i="1" s="1"/>
  <c r="O93" i="1" s="1"/>
  <c r="P93" i="1" s="1"/>
  <c r="Q93" i="1" s="1"/>
  <c r="K8" i="1"/>
  <c r="L8" i="1" s="1"/>
  <c r="M8" i="1" s="1"/>
  <c r="N8" i="1" s="1"/>
  <c r="O8" i="1" s="1"/>
  <c r="P8" i="1" s="1"/>
  <c r="Q8" i="1" s="1"/>
  <c r="K95" i="1"/>
  <c r="L95" i="1" s="1"/>
  <c r="M95" i="1" s="1"/>
  <c r="N95" i="1" s="1"/>
  <c r="O95" i="1" s="1"/>
  <c r="P95" i="1" s="1"/>
  <c r="Q95" i="1" s="1"/>
  <c r="K199" i="1"/>
  <c r="L199" i="1" s="1"/>
  <c r="M199" i="1" s="1"/>
  <c r="N199" i="1" s="1"/>
  <c r="O199" i="1" s="1"/>
  <c r="P199" i="1" s="1"/>
  <c r="Q199" i="1" s="1"/>
  <c r="K201" i="1"/>
  <c r="L201" i="1" s="1"/>
  <c r="M201" i="1" s="1"/>
  <c r="N201" i="1" s="1"/>
  <c r="O201" i="1" s="1"/>
  <c r="P201" i="1" s="1"/>
  <c r="Q201" i="1" s="1"/>
  <c r="K106" i="1"/>
  <c r="L106" i="1" s="1"/>
  <c r="M106" i="1" s="1"/>
  <c r="N106" i="1" s="1"/>
  <c r="O106" i="1" s="1"/>
  <c r="P106" i="1" s="1"/>
  <c r="Q106" i="1" s="1"/>
  <c r="K16" i="1"/>
  <c r="L16" i="1" s="1"/>
  <c r="M16" i="1" s="1"/>
  <c r="N16" i="1" s="1"/>
  <c r="O16" i="1" s="1"/>
  <c r="P16" i="1" s="1"/>
  <c r="Q16" i="1" s="1"/>
  <c r="K126" i="1"/>
  <c r="L126" i="1" s="1"/>
  <c r="M126" i="1" s="1"/>
  <c r="N126" i="1" s="1"/>
  <c r="O126" i="1" s="1"/>
  <c r="P126" i="1" s="1"/>
  <c r="Q126" i="1" s="1"/>
  <c r="K207" i="1"/>
  <c r="L207" i="1" s="1"/>
  <c r="M207" i="1" s="1"/>
  <c r="N207" i="1" s="1"/>
  <c r="O207" i="1" s="1"/>
  <c r="P207" i="1" s="1"/>
  <c r="Q207" i="1" s="1"/>
  <c r="K239" i="1"/>
  <c r="L239" i="1" s="1"/>
  <c r="M239" i="1" s="1"/>
  <c r="N239" i="1" s="1"/>
  <c r="O239" i="1" s="1"/>
  <c r="P239" i="1" s="1"/>
  <c r="Q239" i="1" s="1"/>
  <c r="K192" i="1"/>
  <c r="L192" i="1" s="1"/>
  <c r="M192" i="1" s="1"/>
  <c r="N192" i="1" s="1"/>
  <c r="O192" i="1" s="1"/>
  <c r="P192" i="1" s="1"/>
  <c r="Q192" i="1" s="1"/>
  <c r="K102" i="1"/>
  <c r="L102" i="1" s="1"/>
  <c r="M102" i="1" s="1"/>
  <c r="N102" i="1" s="1"/>
  <c r="O102" i="1" s="1"/>
  <c r="P102" i="1" s="1"/>
  <c r="Q102" i="1" s="1"/>
  <c r="K121" i="1"/>
  <c r="L121" i="1" s="1"/>
  <c r="M121" i="1" s="1"/>
  <c r="N121" i="1" s="1"/>
  <c r="O121" i="1" s="1"/>
  <c r="P121" i="1" s="1"/>
  <c r="Q121" i="1" s="1"/>
  <c r="K218" i="1"/>
  <c r="L218" i="1" s="1"/>
  <c r="M218" i="1" s="1"/>
  <c r="N218" i="1" s="1"/>
  <c r="O218" i="1" s="1"/>
  <c r="P218" i="1" s="1"/>
  <c r="Q218" i="1" s="1"/>
  <c r="K262" i="1"/>
  <c r="L262" i="1" s="1"/>
  <c r="M262" i="1" s="1"/>
  <c r="N262" i="1" s="1"/>
  <c r="O262" i="1" s="1"/>
  <c r="P262" i="1" s="1"/>
  <c r="Q262" i="1" s="1"/>
  <c r="K231" i="1"/>
  <c r="L231" i="1" s="1"/>
  <c r="M231" i="1" s="1"/>
  <c r="N231" i="1" s="1"/>
  <c r="O231" i="1" s="1"/>
  <c r="P231" i="1" s="1"/>
  <c r="Q231" i="1" s="1"/>
  <c r="K129" i="1"/>
  <c r="L129" i="1" s="1"/>
  <c r="M129" i="1" s="1"/>
  <c r="N129" i="1" s="1"/>
  <c r="O129" i="1" s="1"/>
  <c r="P129" i="1" s="1"/>
  <c r="Q129" i="1" s="1"/>
  <c r="K44" i="1"/>
  <c r="L44" i="1" s="1"/>
  <c r="M44" i="1" s="1"/>
  <c r="N44" i="1" s="1"/>
  <c r="O44" i="1" s="1"/>
  <c r="P44" i="1" s="1"/>
  <c r="Q44" i="1" s="1"/>
  <c r="K211" i="1"/>
  <c r="L211" i="1" s="1"/>
  <c r="M211" i="1" s="1"/>
  <c r="N211" i="1" s="1"/>
  <c r="O211" i="1" s="1"/>
  <c r="P211" i="1" s="1"/>
  <c r="Q211" i="1" s="1"/>
  <c r="K272" i="1"/>
  <c r="L272" i="1" s="1"/>
  <c r="M272" i="1" s="1"/>
  <c r="N272" i="1" s="1"/>
  <c r="O272" i="1" s="1"/>
  <c r="P272" i="1" s="1"/>
  <c r="Q272" i="1" s="1"/>
  <c r="K268" i="1"/>
  <c r="L268" i="1" s="1"/>
  <c r="M268" i="1" s="1"/>
  <c r="N268" i="1" s="1"/>
  <c r="O268" i="1" s="1"/>
  <c r="P268" i="1" s="1"/>
  <c r="Q268" i="1" s="1"/>
  <c r="K193" i="1"/>
  <c r="L193" i="1" s="1"/>
  <c r="M193" i="1" s="1"/>
  <c r="N193" i="1" s="1"/>
  <c r="O193" i="1" s="1"/>
  <c r="P193" i="1" s="1"/>
  <c r="Q193" i="1" s="1"/>
  <c r="K236" i="1"/>
  <c r="L236" i="1" s="1"/>
  <c r="M236" i="1" s="1"/>
  <c r="N236" i="1" s="1"/>
  <c r="O236" i="1" s="1"/>
  <c r="P236" i="1" s="1"/>
  <c r="Q236" i="1" s="1"/>
  <c r="K287" i="1"/>
  <c r="L287" i="1" s="1"/>
  <c r="M287" i="1" s="1"/>
  <c r="N287" i="1" s="1"/>
  <c r="O287" i="1" s="1"/>
  <c r="P287" i="1" s="1"/>
  <c r="Q287" i="1" s="1"/>
  <c r="K300" i="1"/>
  <c r="L300" i="1" s="1"/>
  <c r="M300" i="1" s="1"/>
  <c r="N300" i="1" s="1"/>
  <c r="O300" i="1" s="1"/>
  <c r="P300" i="1" s="1"/>
  <c r="Q300" i="1" s="1"/>
  <c r="K283" i="1"/>
  <c r="L283" i="1" s="1"/>
  <c r="M283" i="1" s="1"/>
  <c r="N283" i="1" s="1"/>
  <c r="O283" i="1" s="1"/>
  <c r="P283" i="1" s="1"/>
  <c r="Q283" i="1" s="1"/>
  <c r="K104" i="1"/>
  <c r="L104" i="1" s="1"/>
  <c r="M104" i="1" s="1"/>
  <c r="N104" i="1" s="1"/>
  <c r="O104" i="1" s="1"/>
  <c r="P104" i="1" s="1"/>
  <c r="Q104" i="1" s="1"/>
  <c r="K305" i="1"/>
  <c r="L305" i="1" s="1"/>
  <c r="M305" i="1" s="1"/>
  <c r="N305" i="1" s="1"/>
  <c r="O305" i="1" s="1"/>
  <c r="P305" i="1" s="1"/>
  <c r="Q305" i="1" s="1"/>
  <c r="K321" i="1"/>
  <c r="L321" i="1" s="1"/>
  <c r="M321" i="1" s="1"/>
  <c r="N321" i="1" s="1"/>
  <c r="O321" i="1" s="1"/>
  <c r="P321" i="1" s="1"/>
  <c r="Q321" i="1" s="1"/>
  <c r="K314" i="1"/>
  <c r="L314" i="1" s="1"/>
  <c r="M314" i="1" s="1"/>
  <c r="N314" i="1" s="1"/>
  <c r="O314" i="1" s="1"/>
  <c r="P314" i="1" s="1"/>
  <c r="Q314" i="1" s="1"/>
  <c r="K117" i="1"/>
  <c r="L117" i="1" s="1"/>
  <c r="M117" i="1" s="1"/>
  <c r="N117" i="1" s="1"/>
  <c r="O117" i="1" s="1"/>
  <c r="P117" i="1" s="1"/>
  <c r="Q117" i="1" s="1"/>
  <c r="K41" i="1"/>
  <c r="L41" i="1" s="1"/>
  <c r="M41" i="1" s="1"/>
  <c r="N41" i="1" s="1"/>
  <c r="O41" i="1" s="1"/>
  <c r="P41" i="1" s="1"/>
  <c r="Q41" i="1" s="1"/>
  <c r="K17" i="1"/>
  <c r="L17" i="1" s="1"/>
  <c r="M17" i="1" s="1"/>
  <c r="N17" i="1" s="1"/>
  <c r="O17" i="1" s="1"/>
  <c r="P17" i="1" s="1"/>
  <c r="Q17" i="1" s="1"/>
  <c r="K161" i="1"/>
  <c r="L161" i="1" s="1"/>
  <c r="M161" i="1" s="1"/>
  <c r="N161" i="1" s="1"/>
  <c r="O161" i="1" s="1"/>
  <c r="P161" i="1" s="1"/>
  <c r="Q161" i="1" s="1"/>
  <c r="K152" i="1"/>
  <c r="L152" i="1" s="1"/>
  <c r="M152" i="1" s="1"/>
  <c r="N152" i="1" s="1"/>
  <c r="O152" i="1" s="1"/>
  <c r="P152" i="1" s="1"/>
  <c r="Q152" i="1" s="1"/>
  <c r="K86" i="1"/>
  <c r="L86" i="1" s="1"/>
  <c r="M86" i="1" s="1"/>
  <c r="N86" i="1" s="1"/>
  <c r="O86" i="1" s="1"/>
  <c r="P86" i="1" s="1"/>
  <c r="Q86" i="1" s="1"/>
  <c r="L5" i="1"/>
  <c r="K67" i="1"/>
  <c r="L67" i="1" s="1"/>
  <c r="M67" i="1" s="1"/>
  <c r="N67" i="1" s="1"/>
  <c r="O67" i="1" s="1"/>
  <c r="P67" i="1" s="1"/>
  <c r="Q67" i="1" s="1"/>
  <c r="K329" i="1"/>
  <c r="L329" i="1" s="1"/>
  <c r="M329" i="1" s="1"/>
  <c r="N329" i="1" s="1"/>
  <c r="O329" i="1" s="1"/>
  <c r="P329" i="1" s="1"/>
  <c r="Q329" i="1" s="1"/>
  <c r="K171" i="1"/>
  <c r="L171" i="1" s="1"/>
  <c r="M171" i="1" s="1"/>
  <c r="N171" i="1" s="1"/>
  <c r="O171" i="1" s="1"/>
  <c r="P171" i="1" s="1"/>
  <c r="Q171" i="1" s="1"/>
  <c r="K80" i="1"/>
  <c r="L80" i="1" s="1"/>
  <c r="M80" i="1" s="1"/>
  <c r="N80" i="1" s="1"/>
  <c r="O80" i="1" s="1"/>
  <c r="P80" i="1" s="1"/>
  <c r="Q80" i="1" s="1"/>
  <c r="K20" i="1"/>
  <c r="L20" i="1" s="1"/>
  <c r="M20" i="1" s="1"/>
  <c r="N20" i="1" s="1"/>
  <c r="O20" i="1" s="1"/>
  <c r="P20" i="1" s="1"/>
  <c r="Q20" i="1" s="1"/>
  <c r="K110" i="1"/>
  <c r="L110" i="1" s="1"/>
  <c r="M110" i="1" s="1"/>
  <c r="N110" i="1" s="1"/>
  <c r="O110" i="1" s="1"/>
  <c r="P110" i="1" s="1"/>
  <c r="Q110" i="1" s="1"/>
  <c r="K205" i="1"/>
  <c r="L205" i="1" s="1"/>
  <c r="M205" i="1" s="1"/>
  <c r="N205" i="1" s="1"/>
  <c r="O205" i="1" s="1"/>
  <c r="P205" i="1" s="1"/>
  <c r="Q205" i="1" s="1"/>
  <c r="K190" i="1"/>
  <c r="L190" i="1" s="1"/>
  <c r="M190" i="1" s="1"/>
  <c r="N190" i="1" s="1"/>
  <c r="O190" i="1" s="1"/>
  <c r="P190" i="1" s="1"/>
  <c r="Q190" i="1" s="1"/>
  <c r="K91" i="1"/>
  <c r="L91" i="1" s="1"/>
  <c r="M91" i="1" s="1"/>
  <c r="N91" i="1" s="1"/>
  <c r="O91" i="1" s="1"/>
  <c r="P91" i="1" s="1"/>
  <c r="Q91" i="1" s="1"/>
  <c r="K29" i="1"/>
  <c r="L29" i="1" s="1"/>
  <c r="M29" i="1" s="1"/>
  <c r="N29" i="1" s="1"/>
  <c r="O29" i="1" s="1"/>
  <c r="P29" i="1" s="1"/>
  <c r="Q29" i="1" s="1"/>
  <c r="K136" i="1"/>
  <c r="L136" i="1" s="1"/>
  <c r="M136" i="1" s="1"/>
  <c r="N136" i="1" s="1"/>
  <c r="O136" i="1" s="1"/>
  <c r="P136" i="1" s="1"/>
  <c r="Q136" i="1" s="1"/>
  <c r="K217" i="1"/>
  <c r="L217" i="1" s="1"/>
  <c r="M217" i="1" s="1"/>
  <c r="N217" i="1" s="1"/>
  <c r="O217" i="1" s="1"/>
  <c r="P217" i="1" s="1"/>
  <c r="Q217" i="1" s="1"/>
  <c r="K88" i="1"/>
  <c r="L88" i="1" s="1"/>
  <c r="M88" i="1" s="1"/>
  <c r="N88" i="1" s="1"/>
  <c r="O88" i="1" s="1"/>
  <c r="P88" i="1" s="1"/>
  <c r="Q88" i="1" s="1"/>
  <c r="K28" i="1"/>
  <c r="L28" i="1" s="1"/>
  <c r="M28" i="1" s="1"/>
  <c r="N28" i="1" s="1"/>
  <c r="O28" i="1" s="1"/>
  <c r="P28" i="1" s="1"/>
  <c r="Q28" i="1" s="1"/>
  <c r="K229" i="1"/>
  <c r="L229" i="1" s="1"/>
  <c r="M229" i="1" s="1"/>
  <c r="N229" i="1" s="1"/>
  <c r="O229" i="1" s="1"/>
  <c r="P229" i="1" s="1"/>
  <c r="Q229" i="1" s="1"/>
  <c r="K256" i="1"/>
  <c r="L256" i="1" s="1"/>
  <c r="M256" i="1" s="1"/>
  <c r="N256" i="1" s="1"/>
  <c r="O256" i="1" s="1"/>
  <c r="P256" i="1" s="1"/>
  <c r="Q256" i="1" s="1"/>
  <c r="K223" i="1"/>
  <c r="L223" i="1" s="1"/>
  <c r="M223" i="1" s="1"/>
  <c r="N223" i="1" s="1"/>
  <c r="O223" i="1" s="1"/>
  <c r="P223" i="1" s="1"/>
  <c r="Q223" i="1" s="1"/>
  <c r="K108" i="1"/>
  <c r="L108" i="1" s="1"/>
  <c r="M108" i="1" s="1"/>
  <c r="N108" i="1" s="1"/>
  <c r="O108" i="1" s="1"/>
  <c r="P108" i="1" s="1"/>
  <c r="Q108" i="1" s="1"/>
  <c r="K69" i="1"/>
  <c r="L69" i="1" s="1"/>
  <c r="M69" i="1" s="1"/>
  <c r="N69" i="1" s="1"/>
  <c r="O69" i="1" s="1"/>
  <c r="P69" i="1" s="1"/>
  <c r="Q69" i="1" s="1"/>
  <c r="K226" i="1"/>
  <c r="L226" i="1" s="1"/>
  <c r="M226" i="1" s="1"/>
  <c r="N226" i="1" s="1"/>
  <c r="O226" i="1" s="1"/>
  <c r="P226" i="1" s="1"/>
  <c r="Q226" i="1" s="1"/>
  <c r="K278" i="1"/>
  <c r="L278" i="1" s="1"/>
  <c r="M278" i="1" s="1"/>
  <c r="N278" i="1" s="1"/>
  <c r="O278" i="1" s="1"/>
  <c r="P278" i="1" s="1"/>
  <c r="Q278" i="1" s="1"/>
  <c r="K264" i="1"/>
  <c r="L264" i="1" s="1"/>
  <c r="M264" i="1" s="1"/>
  <c r="N264" i="1" s="1"/>
  <c r="O264" i="1" s="1"/>
  <c r="P264" i="1" s="1"/>
  <c r="Q264" i="1" s="1"/>
  <c r="K168" i="1"/>
  <c r="L168" i="1" s="1"/>
  <c r="M168" i="1" s="1"/>
  <c r="N168" i="1" s="1"/>
  <c r="O168" i="1" s="1"/>
  <c r="P168" i="1" s="1"/>
  <c r="Q168" i="1" s="1"/>
  <c r="K48" i="1"/>
  <c r="L48" i="1" s="1"/>
  <c r="M48" i="1" s="1"/>
  <c r="N48" i="1" s="1"/>
  <c r="O48" i="1" s="1"/>
  <c r="P48" i="1" s="1"/>
  <c r="Q48" i="1" s="1"/>
  <c r="K250" i="1"/>
  <c r="L250" i="1" s="1"/>
  <c r="M250" i="1" s="1"/>
  <c r="N250" i="1" s="1"/>
  <c r="O250" i="1" s="1"/>
  <c r="P250" i="1" s="1"/>
  <c r="Q250" i="1" s="1"/>
  <c r="K289" i="1"/>
  <c r="L289" i="1" s="1"/>
  <c r="M289" i="1" s="1"/>
  <c r="N289" i="1" s="1"/>
  <c r="O289" i="1" s="1"/>
  <c r="P289" i="1" s="1"/>
  <c r="Q289" i="1" s="1"/>
  <c r="K298" i="1"/>
  <c r="L298" i="1" s="1"/>
  <c r="M298" i="1" s="1"/>
  <c r="N298" i="1" s="1"/>
  <c r="O298" i="1" s="1"/>
  <c r="P298" i="1" s="1"/>
  <c r="Q298" i="1" s="1"/>
  <c r="K277" i="1"/>
  <c r="L277" i="1" s="1"/>
  <c r="M277" i="1" s="1"/>
  <c r="N277" i="1" s="1"/>
  <c r="O277" i="1" s="1"/>
  <c r="P277" i="1" s="1"/>
  <c r="Q277" i="1" s="1"/>
  <c r="K39" i="1"/>
  <c r="L39" i="1" s="1"/>
  <c r="M39" i="1" s="1"/>
  <c r="N39" i="1" s="1"/>
  <c r="O39" i="1" s="1"/>
  <c r="P39" i="1" s="1"/>
  <c r="Q39" i="1" s="1"/>
  <c r="K274" i="1"/>
  <c r="L274" i="1" s="1"/>
  <c r="M274" i="1" s="1"/>
  <c r="N274" i="1" s="1"/>
  <c r="O274" i="1" s="1"/>
  <c r="P274" i="1" s="1"/>
  <c r="Q274" i="1" s="1"/>
  <c r="K306" i="1"/>
  <c r="L306" i="1" s="1"/>
  <c r="M306" i="1" s="1"/>
  <c r="N306" i="1" s="1"/>
  <c r="O306" i="1" s="1"/>
  <c r="P306" i="1" s="1"/>
  <c r="Q306" i="1" s="1"/>
  <c r="K315" i="1"/>
  <c r="L315" i="1" s="1"/>
  <c r="M315" i="1" s="1"/>
  <c r="N315" i="1" s="1"/>
  <c r="O315" i="1" s="1"/>
  <c r="P315" i="1" s="1"/>
  <c r="Q315" i="1" s="1"/>
  <c r="K322" i="1"/>
  <c r="L322" i="1" s="1"/>
  <c r="M322" i="1" s="1"/>
  <c r="N322" i="1" s="1"/>
  <c r="O322" i="1" s="1"/>
  <c r="P322" i="1" s="1"/>
  <c r="Q322" i="1" s="1"/>
  <c r="K328" i="1"/>
  <c r="L328" i="1" s="1"/>
  <c r="M328" i="1" s="1"/>
  <c r="N328" i="1" s="1"/>
  <c r="O328" i="1" s="1"/>
  <c r="P328" i="1" s="1"/>
  <c r="Q328" i="1" s="1"/>
  <c r="K79" i="1"/>
  <c r="L79" i="1" s="1"/>
  <c r="M79" i="1" s="1"/>
  <c r="N79" i="1" s="1"/>
  <c r="O79" i="1" s="1"/>
  <c r="P79" i="1" s="1"/>
  <c r="Q79" i="1" s="1"/>
  <c r="K64" i="1"/>
  <c r="L64" i="1" s="1"/>
  <c r="M64" i="1" s="1"/>
  <c r="N64" i="1" s="1"/>
  <c r="O64" i="1" s="1"/>
  <c r="P64" i="1" s="1"/>
  <c r="Q64" i="1" s="1"/>
  <c r="K112" i="1"/>
  <c r="L112" i="1" s="1"/>
  <c r="M112" i="1" s="1"/>
  <c r="N112" i="1" s="1"/>
  <c r="O112" i="1" s="1"/>
  <c r="P112" i="1" s="1"/>
  <c r="Q112" i="1" s="1"/>
  <c r="K174" i="1"/>
  <c r="L174" i="1" s="1"/>
  <c r="M174" i="1" s="1"/>
  <c r="N174" i="1" s="1"/>
  <c r="O174" i="1" s="1"/>
  <c r="P174" i="1" s="1"/>
  <c r="Q174" i="1" s="1"/>
  <c r="K143" i="1"/>
  <c r="L143" i="1" s="1"/>
  <c r="M143" i="1" s="1"/>
  <c r="N143" i="1" s="1"/>
  <c r="O143" i="1" s="1"/>
  <c r="P143" i="1" s="1"/>
  <c r="Q143" i="1" s="1"/>
  <c r="K76" i="1"/>
  <c r="L76" i="1" s="1"/>
  <c r="M76" i="1" s="1"/>
  <c r="N76" i="1" s="1"/>
  <c r="O76" i="1" s="1"/>
  <c r="P76" i="1" s="1"/>
  <c r="Q76" i="1" s="1"/>
  <c r="K14" i="1"/>
  <c r="L14" i="1" s="1"/>
  <c r="M14" i="1" s="1"/>
  <c r="N14" i="1" s="1"/>
  <c r="O14" i="1" s="1"/>
  <c r="P14" i="1" s="1"/>
  <c r="Q14" i="1" s="1"/>
  <c r="K78" i="1"/>
  <c r="L78" i="1" s="1"/>
  <c r="M78" i="1" s="1"/>
  <c r="N78" i="1" s="1"/>
  <c r="O78" i="1" s="1"/>
  <c r="P78" i="1" s="1"/>
  <c r="Q78" i="1" s="1"/>
  <c r="K156" i="1"/>
  <c r="L156" i="1" s="1"/>
  <c r="M156" i="1" s="1"/>
  <c r="N156" i="1" s="1"/>
  <c r="O156" i="1" s="1"/>
  <c r="P156" i="1" s="1"/>
  <c r="Q156" i="1" s="1"/>
  <c r="K330" i="1"/>
  <c r="L330" i="1" s="1"/>
  <c r="M330" i="1" s="1"/>
  <c r="N330" i="1" s="1"/>
  <c r="O330" i="1" s="1"/>
  <c r="P330" i="1" s="1"/>
  <c r="Q330" i="1" s="1"/>
  <c r="K158" i="1"/>
  <c r="L158" i="1" s="1"/>
  <c r="M158" i="1" s="1"/>
  <c r="N158" i="1" s="1"/>
  <c r="O158" i="1" s="1"/>
  <c r="P158" i="1" s="1"/>
  <c r="Q158" i="1" s="1"/>
  <c r="K70" i="1"/>
  <c r="L70" i="1" s="1"/>
  <c r="M70" i="1" s="1"/>
  <c r="N70" i="1" s="1"/>
  <c r="O70" i="1" s="1"/>
  <c r="P70" i="1" s="1"/>
  <c r="Q70" i="1" s="1"/>
  <c r="K30" i="1"/>
  <c r="L30" i="1" s="1"/>
  <c r="M30" i="1" s="1"/>
  <c r="N30" i="1" s="1"/>
  <c r="O30" i="1" s="1"/>
  <c r="P30" i="1" s="1"/>
  <c r="Q30" i="1" s="1"/>
  <c r="K120" i="1"/>
  <c r="L120" i="1" s="1"/>
  <c r="M120" i="1" s="1"/>
  <c r="N120" i="1" s="1"/>
  <c r="O120" i="1" s="1"/>
  <c r="P120" i="1" s="1"/>
  <c r="Q120" i="1" s="1"/>
  <c r="K210" i="1"/>
  <c r="L210" i="1" s="1"/>
  <c r="M210" i="1" s="1"/>
  <c r="N210" i="1" s="1"/>
  <c r="O210" i="1" s="1"/>
  <c r="P210" i="1" s="1"/>
  <c r="Q210" i="1" s="1"/>
  <c r="K182" i="1"/>
  <c r="L182" i="1" s="1"/>
  <c r="M182" i="1" s="1"/>
  <c r="N182" i="1" s="1"/>
  <c r="O182" i="1" s="1"/>
  <c r="P182" i="1" s="1"/>
  <c r="Q182" i="1" s="1"/>
  <c r="K77" i="1"/>
  <c r="L77" i="1" s="1"/>
  <c r="M77" i="1" s="1"/>
  <c r="N77" i="1" s="1"/>
  <c r="O77" i="1" s="1"/>
  <c r="P77" i="1" s="1"/>
  <c r="Q77" i="1" s="1"/>
  <c r="K42" i="1"/>
  <c r="L42" i="1" s="1"/>
  <c r="M42" i="1" s="1"/>
  <c r="N42" i="1" s="1"/>
  <c r="O42" i="1" s="1"/>
  <c r="P42" i="1" s="1"/>
  <c r="Q42" i="1" s="1"/>
  <c r="K224" i="1"/>
  <c r="L224" i="1" s="1"/>
  <c r="M224" i="1" s="1"/>
  <c r="N224" i="1" s="1"/>
  <c r="O224" i="1" s="1"/>
  <c r="P224" i="1" s="1"/>
  <c r="Q224" i="1" s="1"/>
  <c r="K232" i="1"/>
  <c r="L232" i="1" s="1"/>
  <c r="M232" i="1" s="1"/>
  <c r="N232" i="1" s="1"/>
  <c r="O232" i="1" s="1"/>
  <c r="P232" i="1" s="1"/>
  <c r="Q232" i="1" s="1"/>
  <c r="K183" i="1"/>
  <c r="L183" i="1" s="1"/>
  <c r="M183" i="1" s="1"/>
  <c r="N183" i="1" s="1"/>
  <c r="O183" i="1" s="1"/>
  <c r="P183" i="1" s="1"/>
  <c r="Q183" i="1" s="1"/>
  <c r="K72" i="1"/>
  <c r="L72" i="1" s="1"/>
  <c r="M72" i="1" s="1"/>
  <c r="N72" i="1" s="1"/>
  <c r="O72" i="1" s="1"/>
  <c r="P72" i="1" s="1"/>
  <c r="Q72" i="1" s="1"/>
  <c r="K142" i="1"/>
  <c r="L142" i="1" s="1"/>
  <c r="M142" i="1" s="1"/>
  <c r="N142" i="1" s="1"/>
  <c r="O142" i="1" s="1"/>
  <c r="P142" i="1" s="1"/>
  <c r="Q142" i="1" s="1"/>
  <c r="K234" i="1"/>
  <c r="L234" i="1" s="1"/>
  <c r="M234" i="1" s="1"/>
  <c r="N234" i="1" s="1"/>
  <c r="O234" i="1" s="1"/>
  <c r="P234" i="1" s="1"/>
  <c r="Q234" i="1" s="1"/>
  <c r="K214" i="1"/>
  <c r="L214" i="1" s="1"/>
  <c r="M214" i="1" s="1"/>
  <c r="N214" i="1" s="1"/>
  <c r="O214" i="1" s="1"/>
  <c r="P214" i="1" s="1"/>
  <c r="Q214" i="1" s="1"/>
  <c r="K81" i="1"/>
  <c r="L81" i="1" s="1"/>
  <c r="M81" i="1" s="1"/>
  <c r="N81" i="1" s="1"/>
  <c r="O81" i="1" s="1"/>
  <c r="P81" i="1" s="1"/>
  <c r="Q81" i="1" s="1"/>
  <c r="K96" i="1"/>
  <c r="L96" i="1" s="1"/>
  <c r="M96" i="1" s="1"/>
  <c r="N96" i="1" s="1"/>
  <c r="O96" i="1" s="1"/>
  <c r="P96" i="1" s="1"/>
  <c r="Q96" i="1" s="1"/>
  <c r="K235" i="1"/>
  <c r="L235" i="1" s="1"/>
  <c r="M235" i="1" s="1"/>
  <c r="N235" i="1" s="1"/>
  <c r="O235" i="1" s="1"/>
  <c r="P235" i="1" s="1"/>
  <c r="Q235" i="1" s="1"/>
  <c r="K281" i="1"/>
  <c r="L281" i="1" s="1"/>
  <c r="M281" i="1" s="1"/>
  <c r="N281" i="1" s="1"/>
  <c r="O281" i="1" s="1"/>
  <c r="P281" i="1" s="1"/>
  <c r="Q281" i="1" s="1"/>
  <c r="K257" i="1"/>
  <c r="L257" i="1" s="1"/>
  <c r="M257" i="1" s="1"/>
  <c r="N257" i="1" s="1"/>
  <c r="O257" i="1" s="1"/>
  <c r="P257" i="1" s="1"/>
  <c r="Q257" i="1" s="1"/>
  <c r="K140" i="1"/>
  <c r="L140" i="1" s="1"/>
  <c r="M140" i="1" s="1"/>
  <c r="N140" i="1" s="1"/>
  <c r="O140" i="1" s="1"/>
  <c r="P140" i="1" s="1"/>
  <c r="Q140" i="1" s="1"/>
  <c r="K85" i="1"/>
  <c r="L85" i="1" s="1"/>
  <c r="M85" i="1" s="1"/>
  <c r="N85" i="1" s="1"/>
  <c r="O85" i="1" s="1"/>
  <c r="P85" i="1" s="1"/>
  <c r="Q85" i="1" s="1"/>
  <c r="K260" i="1"/>
  <c r="L260" i="1" s="1"/>
  <c r="M260" i="1" s="1"/>
  <c r="N260" i="1" s="1"/>
  <c r="O260" i="1" s="1"/>
  <c r="P260" i="1" s="1"/>
  <c r="Q260" i="1" s="1"/>
  <c r="K293" i="1"/>
  <c r="L293" i="1" s="1"/>
  <c r="M293" i="1" s="1"/>
  <c r="N293" i="1" s="1"/>
  <c r="O293" i="1" s="1"/>
  <c r="P293" i="1" s="1"/>
  <c r="Q293" i="1" s="1"/>
  <c r="K297" i="1"/>
  <c r="L297" i="1" s="1"/>
  <c r="M297" i="1" s="1"/>
  <c r="N297" i="1" s="1"/>
  <c r="O297" i="1" s="1"/>
  <c r="P297" i="1" s="1"/>
  <c r="Q297" i="1" s="1"/>
  <c r="K271" i="1"/>
  <c r="L271" i="1" s="1"/>
  <c r="M271" i="1" s="1"/>
  <c r="N271" i="1" s="1"/>
  <c r="O271" i="1" s="1"/>
  <c r="P271" i="1" s="1"/>
  <c r="Q271" i="1" s="1"/>
  <c r="K285" i="1"/>
  <c r="L285" i="1" s="1"/>
  <c r="M285" i="1" s="1"/>
  <c r="N285" i="1" s="1"/>
  <c r="O285" i="1" s="1"/>
  <c r="P285" i="1" s="1"/>
  <c r="Q285" i="1" s="1"/>
  <c r="K307" i="1"/>
  <c r="L307" i="1" s="1"/>
  <c r="M307" i="1" s="1"/>
  <c r="N307" i="1" s="1"/>
  <c r="O307" i="1" s="1"/>
  <c r="P307" i="1" s="1"/>
  <c r="Q307" i="1" s="1"/>
  <c r="K316" i="1"/>
  <c r="L316" i="1" s="1"/>
  <c r="M316" i="1" s="1"/>
  <c r="N316" i="1" s="1"/>
  <c r="O316" i="1" s="1"/>
  <c r="P316" i="1" s="1"/>
  <c r="Q316" i="1" s="1"/>
  <c r="K323" i="1"/>
  <c r="L323" i="1" s="1"/>
  <c r="M323" i="1" s="1"/>
  <c r="N323" i="1" s="1"/>
  <c r="O323" i="1" s="1"/>
  <c r="P323" i="1" s="1"/>
  <c r="Q323" i="1" s="1"/>
  <c r="K164" i="1"/>
  <c r="L164" i="1" s="1"/>
  <c r="M164" i="1" s="1"/>
  <c r="N164" i="1" s="1"/>
  <c r="O164" i="1" s="1"/>
  <c r="P164" i="1" s="1"/>
  <c r="Q164" i="1" s="1"/>
  <c r="K113" i="1"/>
  <c r="L113" i="1" s="1"/>
  <c r="M113" i="1" s="1"/>
  <c r="N113" i="1" s="1"/>
  <c r="O113" i="1" s="1"/>
  <c r="P113" i="1" s="1"/>
  <c r="Q113" i="1" s="1"/>
  <c r="K36" i="1"/>
  <c r="L36" i="1" s="1"/>
  <c r="M36" i="1" s="1"/>
  <c r="N36" i="1" s="1"/>
  <c r="O36" i="1" s="1"/>
  <c r="P36" i="1" s="1"/>
  <c r="Q36" i="1" s="1"/>
  <c r="K27" i="1"/>
  <c r="L27" i="1" s="1"/>
  <c r="M27" i="1" s="1"/>
  <c r="N27" i="1" s="1"/>
  <c r="O27" i="1" s="1"/>
  <c r="P27" i="1" s="1"/>
  <c r="Q27" i="1" s="1"/>
  <c r="K180" i="1"/>
  <c r="L180" i="1" s="1"/>
  <c r="M180" i="1" s="1"/>
  <c r="N180" i="1" s="1"/>
  <c r="O180" i="1" s="1"/>
  <c r="P180" i="1" s="1"/>
  <c r="Q180" i="1" s="1"/>
  <c r="K66" i="1"/>
  <c r="L66" i="1" s="1"/>
  <c r="M66" i="1" s="1"/>
  <c r="N66" i="1" s="1"/>
  <c r="O66" i="1" s="1"/>
  <c r="P66" i="1" s="1"/>
  <c r="Q66" i="1" s="1"/>
  <c r="K89" i="1"/>
  <c r="L89" i="1" s="1"/>
  <c r="M89" i="1" s="1"/>
  <c r="N89" i="1" s="1"/>
  <c r="O89" i="1" s="1"/>
  <c r="P89" i="1" s="1"/>
  <c r="Q89" i="1" s="1"/>
  <c r="K165" i="1"/>
  <c r="L165" i="1" s="1"/>
  <c r="M165" i="1" s="1"/>
  <c r="N165" i="1" s="1"/>
  <c r="O165" i="1" s="1"/>
  <c r="P165" i="1" s="1"/>
  <c r="Q165" i="1" s="1"/>
  <c r="K198" i="1"/>
  <c r="L198" i="1" s="1"/>
  <c r="M198" i="1" s="1"/>
  <c r="N198" i="1" s="1"/>
  <c r="O198" i="1" s="1"/>
  <c r="P198" i="1" s="1"/>
  <c r="Q198" i="1" s="1"/>
  <c r="K149" i="1"/>
  <c r="L149" i="1" s="1"/>
  <c r="M149" i="1" s="1"/>
  <c r="N149" i="1" s="1"/>
  <c r="O149" i="1" s="1"/>
  <c r="P149" i="1" s="1"/>
  <c r="Q149" i="1" s="1"/>
  <c r="K59" i="1"/>
  <c r="L59" i="1" s="1"/>
  <c r="M59" i="1" s="1"/>
  <c r="N59" i="1" s="1"/>
  <c r="O59" i="1" s="1"/>
  <c r="P59" i="1" s="1"/>
  <c r="Q59" i="1" s="1"/>
  <c r="K43" i="1"/>
  <c r="L43" i="1" s="1"/>
  <c r="M43" i="1" s="1"/>
  <c r="N43" i="1" s="1"/>
  <c r="O43" i="1" s="1"/>
  <c r="P43" i="1" s="1"/>
  <c r="Q43" i="1" s="1"/>
  <c r="K135" i="1"/>
  <c r="L135" i="1" s="1"/>
  <c r="M135" i="1" s="1"/>
  <c r="N135" i="1" s="1"/>
  <c r="O135" i="1" s="1"/>
  <c r="P135" i="1" s="1"/>
  <c r="Q135" i="1" s="1"/>
  <c r="K220" i="1"/>
  <c r="L220" i="1" s="1"/>
  <c r="M220" i="1" s="1"/>
  <c r="N220" i="1" s="1"/>
  <c r="O220" i="1" s="1"/>
  <c r="P220" i="1" s="1"/>
  <c r="Q220" i="1" s="1"/>
  <c r="K173" i="1"/>
  <c r="L173" i="1" s="1"/>
  <c r="M173" i="1" s="1"/>
  <c r="N173" i="1" s="1"/>
  <c r="O173" i="1" s="1"/>
  <c r="P173" i="1" s="1"/>
  <c r="Q173" i="1" s="1"/>
  <c r="K63" i="1"/>
  <c r="L63" i="1" s="1"/>
  <c r="M63" i="1" s="1"/>
  <c r="N63" i="1" s="1"/>
  <c r="O63" i="1" s="1"/>
  <c r="P63" i="1" s="1"/>
  <c r="Q63" i="1" s="1"/>
  <c r="K61" i="1"/>
  <c r="L61" i="1" s="1"/>
  <c r="M61" i="1" s="1"/>
  <c r="N61" i="1" s="1"/>
  <c r="O61" i="1" s="1"/>
  <c r="P61" i="1" s="1"/>
  <c r="Q61" i="1" s="1"/>
  <c r="K153" i="1"/>
  <c r="L153" i="1" s="1"/>
  <c r="M153" i="1" s="1"/>
  <c r="N153" i="1" s="1"/>
  <c r="O153" i="1" s="1"/>
  <c r="P153" i="1" s="1"/>
  <c r="Q153" i="1" s="1"/>
  <c r="K230" i="1"/>
  <c r="L230" i="1" s="1"/>
  <c r="M230" i="1" s="1"/>
  <c r="N230" i="1" s="1"/>
  <c r="O230" i="1" s="1"/>
  <c r="P230" i="1" s="1"/>
  <c r="Q230" i="1" s="1"/>
  <c r="K227" i="1"/>
  <c r="L227" i="1" s="1"/>
  <c r="M227" i="1" s="1"/>
  <c r="N227" i="1" s="1"/>
  <c r="O227" i="1" s="1"/>
  <c r="P227" i="1" s="1"/>
  <c r="Q227" i="1" s="1"/>
  <c r="K167" i="1"/>
  <c r="L167" i="1" s="1"/>
  <c r="M167" i="1" s="1"/>
  <c r="N167" i="1" s="1"/>
  <c r="O167" i="1" s="1"/>
  <c r="P167" i="1" s="1"/>
  <c r="Q167" i="1" s="1"/>
  <c r="K47" i="1"/>
  <c r="L47" i="1" s="1"/>
  <c r="M47" i="1" s="1"/>
  <c r="N47" i="1" s="1"/>
  <c r="O47" i="1" s="1"/>
  <c r="P47" i="1" s="1"/>
  <c r="Q47" i="1" s="1"/>
  <c r="K162" i="1"/>
  <c r="L162" i="1" s="1"/>
  <c r="M162" i="1" s="1"/>
  <c r="N162" i="1" s="1"/>
  <c r="O162" i="1" s="1"/>
  <c r="P162" i="1" s="1"/>
  <c r="Q162" i="1" s="1"/>
  <c r="K244" i="1"/>
  <c r="L244" i="1" s="1"/>
  <c r="M244" i="1" s="1"/>
  <c r="N244" i="1" s="1"/>
  <c r="O244" i="1" s="1"/>
  <c r="P244" i="1" s="1"/>
  <c r="Q244" i="1" s="1"/>
  <c r="K252" i="1"/>
  <c r="L252" i="1" s="1"/>
  <c r="M252" i="1" s="1"/>
  <c r="N252" i="1" s="1"/>
  <c r="O252" i="1" s="1"/>
  <c r="P252" i="1" s="1"/>
  <c r="Q252" i="1" s="1"/>
  <c r="K203" i="1"/>
  <c r="L203" i="1" s="1"/>
  <c r="M203" i="1" s="1"/>
  <c r="N203" i="1" s="1"/>
  <c r="O203" i="1" s="1"/>
  <c r="P203" i="1" s="1"/>
  <c r="Q203" i="1" s="1"/>
  <c r="K60" i="1"/>
  <c r="L60" i="1" s="1"/>
  <c r="M60" i="1" s="1"/>
  <c r="N60" i="1" s="1"/>
  <c r="O60" i="1" s="1"/>
  <c r="P60" i="1" s="1"/>
  <c r="Q60" i="1" s="1"/>
  <c r="K122" i="1"/>
  <c r="L122" i="1" s="1"/>
  <c r="M122" i="1" s="1"/>
  <c r="N122" i="1" s="1"/>
  <c r="O122" i="1" s="1"/>
  <c r="P122" i="1" s="1"/>
  <c r="Q122" i="1" s="1"/>
  <c r="K246" i="1"/>
  <c r="L246" i="1" s="1"/>
  <c r="M246" i="1" s="1"/>
  <c r="N246" i="1" s="1"/>
  <c r="O246" i="1" s="1"/>
  <c r="P246" i="1" s="1"/>
  <c r="Q246" i="1" s="1"/>
  <c r="K282" i="1"/>
  <c r="L282" i="1" s="1"/>
  <c r="M282" i="1" s="1"/>
  <c r="N282" i="1" s="1"/>
  <c r="O282" i="1" s="1"/>
  <c r="P282" i="1" s="1"/>
  <c r="Q282" i="1" s="1"/>
  <c r="K253" i="1"/>
  <c r="L253" i="1" s="1"/>
  <c r="M253" i="1" s="1"/>
  <c r="N253" i="1" s="1"/>
  <c r="O253" i="1" s="1"/>
  <c r="P253" i="1" s="1"/>
  <c r="Q253" i="1" s="1"/>
  <c r="K103" i="1"/>
  <c r="L103" i="1" s="1"/>
  <c r="M103" i="1" s="1"/>
  <c r="N103" i="1" s="1"/>
  <c r="O103" i="1" s="1"/>
  <c r="P103" i="1" s="1"/>
  <c r="Q103" i="1" s="1"/>
  <c r="K123" i="1"/>
  <c r="L123" i="1" s="1"/>
  <c r="M123" i="1" s="1"/>
  <c r="N123" i="1" s="1"/>
  <c r="O123" i="1" s="1"/>
  <c r="P123" i="1" s="1"/>
  <c r="Q123" i="1" s="1"/>
  <c r="K295" i="1"/>
  <c r="L295" i="1" s="1"/>
  <c r="M295" i="1" s="1"/>
  <c r="N295" i="1" s="1"/>
  <c r="O295" i="1" s="1"/>
  <c r="P295" i="1" s="1"/>
  <c r="Q295" i="1" s="1"/>
  <c r="K294" i="1"/>
  <c r="L294" i="1" s="1"/>
  <c r="M294" i="1" s="1"/>
  <c r="N294" i="1" s="1"/>
  <c r="O294" i="1" s="1"/>
  <c r="P294" i="1" s="1"/>
  <c r="Q294" i="1" s="1"/>
  <c r="K265" i="1"/>
  <c r="L265" i="1" s="1"/>
  <c r="M265" i="1" s="1"/>
  <c r="N265" i="1" s="1"/>
  <c r="O265" i="1" s="1"/>
  <c r="P265" i="1" s="1"/>
  <c r="Q265" i="1" s="1"/>
  <c r="K49" i="1"/>
  <c r="L49" i="1" s="1"/>
  <c r="M49" i="1" s="1"/>
  <c r="N49" i="1" s="1"/>
  <c r="O49" i="1" s="1"/>
  <c r="P49" i="1" s="1"/>
  <c r="Q49" i="1" s="1"/>
  <c r="K290" i="1"/>
  <c r="L290" i="1" s="1"/>
  <c r="M290" i="1" s="1"/>
  <c r="N290" i="1" s="1"/>
  <c r="O290" i="1" s="1"/>
  <c r="P290" i="1" s="1"/>
  <c r="Q290" i="1" s="1"/>
  <c r="K308" i="1"/>
  <c r="L308" i="1" s="1"/>
  <c r="M308" i="1" s="1"/>
  <c r="N308" i="1" s="1"/>
  <c r="O308" i="1" s="1"/>
  <c r="P308" i="1" s="1"/>
  <c r="Q308" i="1" s="1"/>
  <c r="K317" i="1"/>
  <c r="L317" i="1" s="1"/>
  <c r="M317" i="1" s="1"/>
  <c r="N317" i="1" s="1"/>
  <c r="O317" i="1" s="1"/>
  <c r="P317" i="1" s="1"/>
  <c r="Q317" i="1" s="1"/>
  <c r="K313" i="1"/>
  <c r="L313" i="1" s="1"/>
  <c r="M313" i="1" s="1"/>
  <c r="N313" i="1" s="1"/>
  <c r="O313" i="1" s="1"/>
  <c r="P313" i="1" s="1"/>
  <c r="Q313" i="1" s="1"/>
  <c r="K154" i="1"/>
  <c r="L154" i="1" s="1"/>
  <c r="M154" i="1" s="1"/>
  <c r="N154" i="1" s="1"/>
  <c r="O154" i="1" s="1"/>
  <c r="P154" i="1" s="1"/>
  <c r="Q154" i="1" s="1"/>
  <c r="K101" i="1"/>
  <c r="L101" i="1" s="1"/>
  <c r="M101" i="1" s="1"/>
  <c r="N101" i="1" s="1"/>
  <c r="O101" i="1" s="1"/>
  <c r="P101" i="1" s="1"/>
  <c r="Q101" i="1" s="1"/>
  <c r="K71" i="1"/>
  <c r="L71" i="1" s="1"/>
  <c r="M71" i="1" s="1"/>
  <c r="N71" i="1" s="1"/>
  <c r="O71" i="1" s="1"/>
  <c r="P71" i="1" s="1"/>
  <c r="Q71" i="1" s="1"/>
  <c r="K26" i="1"/>
  <c r="L26" i="1" s="1"/>
  <c r="M26" i="1" s="1"/>
  <c r="N26" i="1" s="1"/>
  <c r="O26" i="1" s="1"/>
  <c r="P26" i="1" s="1"/>
  <c r="Q26" i="1" s="1"/>
  <c r="K74" i="1"/>
  <c r="L74" i="1" s="1"/>
  <c r="M74" i="1" s="1"/>
  <c r="N74" i="1" s="1"/>
  <c r="O74" i="1" s="1"/>
  <c r="P74" i="1" s="1"/>
  <c r="Q74" i="1" s="1"/>
  <c r="K119" i="1"/>
  <c r="L119" i="1" s="1"/>
  <c r="M119" i="1" s="1"/>
  <c r="N119" i="1" s="1"/>
  <c r="O119" i="1" s="1"/>
  <c r="P119" i="1" s="1"/>
  <c r="Q119" i="1" s="1"/>
  <c r="K133" i="1"/>
  <c r="L133" i="1" s="1"/>
  <c r="M133" i="1" s="1"/>
  <c r="N133" i="1" s="1"/>
  <c r="O133" i="1" s="1"/>
  <c r="P133" i="1" s="1"/>
  <c r="Q133" i="1" s="1"/>
  <c r="K56" i="1"/>
  <c r="L56" i="1" s="1"/>
  <c r="M56" i="1" s="1"/>
  <c r="N56" i="1" s="1"/>
  <c r="O56" i="1" s="1"/>
  <c r="P56" i="1" s="1"/>
  <c r="Q56" i="1" s="1"/>
  <c r="K24" i="1"/>
  <c r="L24" i="1" s="1"/>
  <c r="M24" i="1" s="1"/>
  <c r="N24" i="1" s="1"/>
  <c r="O24" i="1" s="1"/>
  <c r="P24" i="1" s="1"/>
  <c r="Q24" i="1" s="1"/>
  <c r="K98" i="1"/>
  <c r="L98" i="1" s="1"/>
  <c r="M98" i="1" s="1"/>
  <c r="N98" i="1" s="1"/>
  <c r="O98" i="1" s="1"/>
  <c r="P98" i="1" s="1"/>
  <c r="Q98" i="1" s="1"/>
  <c r="K177" i="1"/>
  <c r="L177" i="1" s="1"/>
  <c r="M177" i="1" s="1"/>
  <c r="N177" i="1" s="1"/>
  <c r="O177" i="1" s="1"/>
  <c r="P177" i="1" s="1"/>
  <c r="Q177" i="1" s="1"/>
  <c r="K204" i="1"/>
  <c r="L204" i="1" s="1"/>
  <c r="M204" i="1" s="1"/>
  <c r="N204" i="1" s="1"/>
  <c r="O204" i="1" s="1"/>
  <c r="P204" i="1" s="1"/>
  <c r="Q204" i="1" s="1"/>
  <c r="K138" i="1"/>
  <c r="L138" i="1" s="1"/>
  <c r="M138" i="1" s="1"/>
  <c r="N138" i="1" s="1"/>
  <c r="O138" i="1" s="1"/>
  <c r="P138" i="1" s="1"/>
  <c r="Q138" i="1" s="1"/>
  <c r="K51" i="1"/>
  <c r="L51" i="1" s="1"/>
  <c r="M51" i="1" s="1"/>
  <c r="N51" i="1" s="1"/>
  <c r="O51" i="1" s="1"/>
  <c r="P51" i="1" s="1"/>
  <c r="Q51" i="1" s="1"/>
  <c r="K58" i="1"/>
  <c r="L58" i="1" s="1"/>
  <c r="M58" i="1" s="1"/>
  <c r="N58" i="1" s="1"/>
  <c r="O58" i="1" s="1"/>
  <c r="P58" i="1" s="1"/>
  <c r="Q58" i="1" s="1"/>
  <c r="K147" i="1"/>
  <c r="L147" i="1" s="1"/>
  <c r="M147" i="1" s="1"/>
  <c r="N147" i="1" s="1"/>
  <c r="O147" i="1" s="1"/>
  <c r="P147" i="1" s="1"/>
  <c r="Q147" i="1" s="1"/>
  <c r="K225" i="1"/>
  <c r="L225" i="1" s="1"/>
  <c r="M225" i="1" s="1"/>
  <c r="N225" i="1" s="1"/>
  <c r="O225" i="1" s="1"/>
  <c r="P225" i="1" s="1"/>
  <c r="Q225" i="1" s="1"/>
  <c r="K157" i="1"/>
  <c r="L157" i="1" s="1"/>
  <c r="M157" i="1" s="1"/>
  <c r="N157" i="1" s="1"/>
  <c r="O157" i="1" s="1"/>
  <c r="P157" i="1" s="1"/>
  <c r="Q157" i="1" s="1"/>
  <c r="K52" i="1"/>
  <c r="L52" i="1" s="1"/>
  <c r="M52" i="1" s="1"/>
  <c r="N52" i="1" s="1"/>
  <c r="O52" i="1" s="1"/>
  <c r="P52" i="1" s="1"/>
  <c r="Q52" i="1" s="1"/>
  <c r="K233" i="1"/>
  <c r="L233" i="1" s="1"/>
  <c r="M233" i="1" s="1"/>
  <c r="N233" i="1" s="1"/>
  <c r="O233" i="1" s="1"/>
  <c r="P233" i="1" s="1"/>
  <c r="Q233" i="1" s="1"/>
  <c r="K222" i="1"/>
  <c r="L222" i="1" s="1"/>
  <c r="M222" i="1" s="1"/>
  <c r="N222" i="1" s="1"/>
  <c r="O222" i="1" s="1"/>
  <c r="P222" i="1" s="1"/>
  <c r="Q222" i="1" s="1"/>
  <c r="K54" i="1"/>
  <c r="L54" i="1" s="1"/>
  <c r="M54" i="1" s="1"/>
  <c r="N54" i="1" s="1"/>
  <c r="O54" i="1" s="1"/>
  <c r="P54" i="1" s="1"/>
  <c r="Q54" i="1" s="1"/>
  <c r="K65" i="1"/>
  <c r="L65" i="1" s="1"/>
  <c r="M65" i="1" s="1"/>
  <c r="N65" i="1" s="1"/>
  <c r="O65" i="1" s="1"/>
  <c r="P65" i="1" s="1"/>
  <c r="Q65" i="1" s="1"/>
  <c r="K181" i="1"/>
  <c r="L181" i="1" s="1"/>
  <c r="M181" i="1" s="1"/>
  <c r="N181" i="1" s="1"/>
  <c r="O181" i="1" s="1"/>
  <c r="P181" i="1" s="1"/>
  <c r="Q181" i="1" s="1"/>
  <c r="K249" i="1"/>
  <c r="L249" i="1" s="1"/>
  <c r="M249" i="1" s="1"/>
  <c r="N249" i="1" s="1"/>
  <c r="O249" i="1" s="1"/>
  <c r="P249" i="1" s="1"/>
  <c r="Q249" i="1" s="1"/>
  <c r="K248" i="1"/>
  <c r="L248" i="1" s="1"/>
  <c r="M248" i="1" s="1"/>
  <c r="N248" i="1" s="1"/>
  <c r="O248" i="1" s="1"/>
  <c r="P248" i="1" s="1"/>
  <c r="Q248" i="1" s="1"/>
  <c r="K189" i="1"/>
  <c r="L189" i="1" s="1"/>
  <c r="M189" i="1" s="1"/>
  <c r="N189" i="1" s="1"/>
  <c r="O189" i="1" s="1"/>
  <c r="P189" i="1" s="1"/>
  <c r="Q189" i="1" s="1"/>
  <c r="K34" i="1"/>
  <c r="L34" i="1" s="1"/>
  <c r="M34" i="1" s="1"/>
  <c r="N34" i="1" s="1"/>
  <c r="O34" i="1" s="1"/>
  <c r="P34" i="1" s="1"/>
  <c r="Q34" i="1" s="1"/>
  <c r="K148" i="1"/>
  <c r="L148" i="1" s="1"/>
  <c r="M148" i="1" s="1"/>
  <c r="N148" i="1" s="1"/>
  <c r="O148" i="1" s="1"/>
  <c r="P148" i="1" s="1"/>
  <c r="Q148" i="1" s="1"/>
  <c r="K251" i="1"/>
  <c r="L251" i="1" s="1"/>
  <c r="M251" i="1" s="1"/>
  <c r="N251" i="1" s="1"/>
  <c r="O251" i="1" s="1"/>
  <c r="P251" i="1" s="1"/>
  <c r="Q251" i="1" s="1"/>
  <c r="K280" i="1"/>
  <c r="L280" i="1" s="1"/>
  <c r="M280" i="1" s="1"/>
  <c r="N280" i="1" s="1"/>
  <c r="O280" i="1" s="1"/>
  <c r="P280" i="1" s="1"/>
  <c r="Q280" i="1" s="1"/>
  <c r="K247" i="1"/>
  <c r="L247" i="1" s="1"/>
  <c r="M247" i="1" s="1"/>
  <c r="N247" i="1" s="1"/>
  <c r="O247" i="1" s="1"/>
  <c r="P247" i="1" s="1"/>
  <c r="Q247" i="1" s="1"/>
  <c r="K73" i="1"/>
  <c r="L73" i="1" s="1"/>
  <c r="M73" i="1" s="1"/>
  <c r="N73" i="1" s="1"/>
  <c r="O73" i="1" s="1"/>
  <c r="P73" i="1" s="1"/>
  <c r="Q73" i="1" s="1"/>
  <c r="K267" i="1"/>
  <c r="L267" i="1" s="1"/>
  <c r="M267" i="1" s="1"/>
  <c r="N267" i="1" s="1"/>
  <c r="O267" i="1" s="1"/>
  <c r="P267" i="1" s="1"/>
  <c r="Q267" i="1" s="1"/>
  <c r="K299" i="1"/>
  <c r="L299" i="1" s="1"/>
  <c r="M299" i="1" s="1"/>
  <c r="N299" i="1" s="1"/>
  <c r="O299" i="1" s="1"/>
  <c r="P299" i="1" s="1"/>
  <c r="Q299" i="1" s="1"/>
  <c r="K292" i="1"/>
  <c r="L292" i="1" s="1"/>
  <c r="M292" i="1" s="1"/>
  <c r="N292" i="1" s="1"/>
  <c r="O292" i="1" s="1"/>
  <c r="P292" i="1" s="1"/>
  <c r="Q292" i="1" s="1"/>
  <c r="K254" i="1"/>
  <c r="L254" i="1" s="1"/>
  <c r="M254" i="1" s="1"/>
  <c r="N254" i="1" s="1"/>
  <c r="O254" i="1" s="1"/>
  <c r="P254" i="1" s="1"/>
  <c r="Q254" i="1" s="1"/>
  <c r="K124" i="1"/>
  <c r="L124" i="1" s="1"/>
  <c r="M124" i="1" s="1"/>
  <c r="N124" i="1" s="1"/>
  <c r="O124" i="1" s="1"/>
  <c r="P124" i="1" s="1"/>
  <c r="Q124" i="1" s="1"/>
  <c r="K296" i="1"/>
  <c r="L296" i="1" s="1"/>
  <c r="M296" i="1" s="1"/>
  <c r="N296" i="1" s="1"/>
  <c r="O296" i="1" s="1"/>
  <c r="P296" i="1" s="1"/>
  <c r="Q296" i="1" s="1"/>
  <c r="K309" i="1"/>
  <c r="L309" i="1" s="1"/>
  <c r="M309" i="1" s="1"/>
  <c r="N309" i="1" s="1"/>
  <c r="O309" i="1" s="1"/>
  <c r="P309" i="1" s="1"/>
  <c r="Q309" i="1" s="1"/>
  <c r="K318" i="1"/>
  <c r="L318" i="1" s="1"/>
  <c r="M318" i="1" s="1"/>
  <c r="N318" i="1" s="1"/>
  <c r="O318" i="1" s="1"/>
  <c r="P318" i="1" s="1"/>
  <c r="Q318" i="1" s="1"/>
  <c r="K324" i="1"/>
  <c r="L324" i="1" s="1"/>
  <c r="M324" i="1" s="1"/>
  <c r="N324" i="1" s="1"/>
  <c r="O324" i="1" s="1"/>
  <c r="P324" i="1" s="1"/>
  <c r="Q324" i="1" s="1"/>
  <c r="K97" i="1"/>
  <c r="L97" i="1" s="1"/>
  <c r="M97" i="1" s="1"/>
  <c r="N97" i="1" s="1"/>
  <c r="O97" i="1" s="1"/>
  <c r="P97" i="1" s="1"/>
  <c r="Q97" i="1" s="1"/>
  <c r="K18" i="1"/>
  <c r="L18" i="1" s="1"/>
  <c r="M18" i="1" s="1"/>
  <c r="N18" i="1" s="1"/>
  <c r="O18" i="1" s="1"/>
  <c r="P18" i="1" s="1"/>
  <c r="Q18" i="1" s="1"/>
  <c r="K40" i="1"/>
  <c r="L40" i="1" s="1"/>
  <c r="M40" i="1" s="1"/>
  <c r="N40" i="1" s="1"/>
  <c r="O40" i="1" s="1"/>
  <c r="P40" i="1" s="1"/>
  <c r="Q40" i="1" s="1"/>
  <c r="K83" i="1"/>
  <c r="L83" i="1" s="1"/>
  <c r="M83" i="1" s="1"/>
  <c r="N83" i="1" s="1"/>
  <c r="O83" i="1" s="1"/>
  <c r="P83" i="1" s="1"/>
  <c r="Q83" i="1" s="1"/>
  <c r="K185" i="1"/>
  <c r="L185" i="1" s="1"/>
  <c r="M185" i="1" s="1"/>
  <c r="N185" i="1" s="1"/>
  <c r="O185" i="1" s="1"/>
  <c r="P185" i="1" s="1"/>
  <c r="Q185" i="1" s="1"/>
  <c r="K127" i="1"/>
  <c r="L127" i="1" s="1"/>
  <c r="M127" i="1" s="1"/>
  <c r="N127" i="1" s="1"/>
  <c r="O127" i="1" s="1"/>
  <c r="P127" i="1" s="1"/>
  <c r="Q127" i="1" s="1"/>
  <c r="K50" i="1"/>
  <c r="L50" i="1" s="1"/>
  <c r="M50" i="1" s="1"/>
  <c r="N50" i="1" s="1"/>
  <c r="O50" i="1" s="1"/>
  <c r="P50" i="1" s="1"/>
  <c r="Q50" i="1" s="1"/>
  <c r="K31" i="1"/>
  <c r="L31" i="1" s="1"/>
  <c r="M31" i="1" s="1"/>
  <c r="N31" i="1" s="1"/>
  <c r="O31" i="1" s="1"/>
  <c r="P31" i="1" s="1"/>
  <c r="Q31" i="1" s="1"/>
  <c r="K111" i="1"/>
  <c r="L111" i="1" s="1"/>
  <c r="M111" i="1" s="1"/>
  <c r="N111" i="1" s="1"/>
  <c r="O111" i="1" s="1"/>
  <c r="P111" i="1" s="1"/>
  <c r="Q111" i="1" s="1"/>
  <c r="G154" i="1"/>
  <c r="M5" i="1" l="1"/>
  <c r="N5" i="1" s="1"/>
  <c r="O5" i="1" s="1"/>
  <c r="P5" i="1" l="1"/>
  <c r="Q5" i="1" s="1"/>
</calcChain>
</file>

<file path=xl/sharedStrings.xml><?xml version="1.0" encoding="utf-8"?>
<sst xmlns="http://schemas.openxmlformats.org/spreadsheetml/2006/main" count="17" uniqueCount="11">
  <si>
    <t>Afwijking</t>
  </si>
  <si>
    <t>round</t>
  </si>
  <si>
    <t>verschil</t>
  </si>
  <si>
    <t>Maal</t>
  </si>
  <si>
    <t>totaal afwijking</t>
  </si>
  <si>
    <t>uur</t>
  </si>
  <si>
    <t>dag</t>
  </si>
  <si>
    <t>Per minuut</t>
  </si>
  <si>
    <t>Per seconde</t>
  </si>
  <si>
    <t>minuut</t>
  </si>
  <si>
    <t>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</si>
</sst>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0" borderId="0" xfId="0" quotePrefix="1"/>
    <xf numFmtId="0" fontId="0" fillId="0" borderId="0" xfId="0" applyFill="1"/>
    <xf numFmtId="165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6318-F0AE-451B-B476-9DB7EDC48A15}">
  <dimension ref="A2:Q331"/>
  <sheetViews>
    <sheetView tabSelected="1" workbookViewId="0">
      <selection activeCell="H19" sqref="H19"/>
    </sheetView>
  </sheetViews>
  <sheetFormatPr defaultRowHeight="14.4" x14ac:dyDescent="0.3"/>
  <cols>
    <col min="1" max="1" width="15.21875" bestFit="1" customWidth="1"/>
    <col min="3" max="3" width="12.21875" customWidth="1"/>
    <col min="6" max="6" width="10.6640625" customWidth="1"/>
    <col min="14" max="14" width="7.88671875" customWidth="1"/>
  </cols>
  <sheetData>
    <row r="2" spans="1:17" x14ac:dyDescent="0.3">
      <c r="A2" t="s">
        <v>0</v>
      </c>
      <c r="B2">
        <v>1.556</v>
      </c>
      <c r="C2" s="6" t="s">
        <v>7</v>
      </c>
      <c r="J2">
        <f>B2/60</f>
        <v>2.5933333333333333E-2</v>
      </c>
      <c r="K2" t="s">
        <v>8</v>
      </c>
    </row>
    <row r="4" spans="1:17" x14ac:dyDescent="0.3">
      <c r="B4" t="s">
        <v>3</v>
      </c>
      <c r="C4" t="s">
        <v>4</v>
      </c>
      <c r="D4" t="s">
        <v>1</v>
      </c>
      <c r="E4" t="s">
        <v>2</v>
      </c>
      <c r="F4" t="s">
        <v>5</v>
      </c>
      <c r="G4" t="s">
        <v>6</v>
      </c>
      <c r="J4" t="s">
        <v>3</v>
      </c>
      <c r="K4" t="s">
        <v>4</v>
      </c>
      <c r="L4" t="s">
        <v>1</v>
      </c>
      <c r="M4" t="s">
        <v>2</v>
      </c>
      <c r="N4" t="s">
        <v>10</v>
      </c>
      <c r="O4" t="s">
        <v>9</v>
      </c>
      <c r="P4" t="s">
        <v>5</v>
      </c>
      <c r="Q4" t="s">
        <v>6</v>
      </c>
    </row>
    <row r="5" spans="1:17" x14ac:dyDescent="0.3">
      <c r="B5" s="2">
        <v>142</v>
      </c>
      <c r="C5" s="2">
        <f>B5*$B$2</f>
        <v>220.952</v>
      </c>
      <c r="D5" s="2">
        <f>ROUND(C5,0)</f>
        <v>221</v>
      </c>
      <c r="E5" s="2">
        <f>ABS(D5-C5)</f>
        <v>4.8000000000001819E-2</v>
      </c>
      <c r="F5" s="3">
        <f>(E5/B5)*60</f>
        <v>2.0281690140845837E-2</v>
      </c>
      <c r="G5" s="3">
        <f>F5*24</f>
        <v>0.48676056338030005</v>
      </c>
      <c r="J5" s="7">
        <v>270</v>
      </c>
      <c r="K5" s="7">
        <f>J5*$J$2</f>
        <v>7.0019999999999998</v>
      </c>
      <c r="L5" s="7">
        <f>ROUND(K5,0)</f>
        <v>7</v>
      </c>
      <c r="M5" s="7">
        <f>ABS(L5-K5)</f>
        <v>1.9999999999997797E-3</v>
      </c>
      <c r="N5" s="7">
        <f>M5/J5</f>
        <v>7.4074074074065918E-6</v>
      </c>
      <c r="O5" s="7">
        <f>N5*60</f>
        <v>4.4444444444439551E-4</v>
      </c>
      <c r="P5" s="8">
        <f>O5*60</f>
        <v>2.666666666666373E-2</v>
      </c>
      <c r="Q5" s="8">
        <f>P5*24</f>
        <v>0.63999999999992951</v>
      </c>
    </row>
    <row r="6" spans="1:17" x14ac:dyDescent="0.3">
      <c r="B6" s="4">
        <v>133</v>
      </c>
      <c r="C6" s="4">
        <f>B6*$B$2</f>
        <v>206.94800000000001</v>
      </c>
      <c r="D6" s="4">
        <f>ROUND(C6,0)</f>
        <v>207</v>
      </c>
      <c r="E6" s="4">
        <f>ABS(D6-C6)</f>
        <v>5.1999999999992497E-2</v>
      </c>
      <c r="F6" s="5">
        <f>(E6/B6)*60</f>
        <v>2.345864661653797E-2</v>
      </c>
      <c r="G6" s="5">
        <f>F6*24</f>
        <v>0.56300751879691124</v>
      </c>
      <c r="J6" s="7">
        <v>193</v>
      </c>
      <c r="K6" s="7">
        <f>J6*$J$2</f>
        <v>5.0051333333333332</v>
      </c>
      <c r="L6" s="7">
        <f>ROUND(K6,0)</f>
        <v>5</v>
      </c>
      <c r="M6" s="7">
        <f>ABS(L6-K6)</f>
        <v>5.1333333333332121E-3</v>
      </c>
      <c r="N6" s="7">
        <f>M6/J6</f>
        <v>2.6597582037995918E-5</v>
      </c>
      <c r="O6" s="7">
        <f>N6*60</f>
        <v>1.595854922279755E-3</v>
      </c>
      <c r="P6" s="8">
        <f>O6*60</f>
        <v>9.5751295336785308E-2</v>
      </c>
      <c r="Q6" s="8">
        <f>P6*24</f>
        <v>2.2980310880828476</v>
      </c>
    </row>
    <row r="7" spans="1:17" x14ac:dyDescent="0.3">
      <c r="B7" s="4">
        <v>45</v>
      </c>
      <c r="C7" s="4">
        <f>B7*$B$2</f>
        <v>70.02</v>
      </c>
      <c r="D7" s="4">
        <f>ROUND(C7,0)</f>
        <v>70</v>
      </c>
      <c r="E7" s="4">
        <f>ABS(D7-C7)</f>
        <v>1.9999999999996021E-2</v>
      </c>
      <c r="F7" s="5">
        <f>(E7/B7)*60</f>
        <v>2.666666666666136E-2</v>
      </c>
      <c r="G7" s="5">
        <f>F7*24</f>
        <v>0.63999999999987267</v>
      </c>
      <c r="J7" s="7">
        <v>308</v>
      </c>
      <c r="K7" s="7">
        <f>J7*$J$2</f>
        <v>7.9874666666666663</v>
      </c>
      <c r="L7" s="7">
        <f>ROUND(K7,0)</f>
        <v>8</v>
      </c>
      <c r="M7" s="7">
        <f>ABS(L7-K7)</f>
        <v>1.2533333333333729E-2</v>
      </c>
      <c r="N7" s="7">
        <f>M7/J7</f>
        <v>4.0692640692641975E-5</v>
      </c>
      <c r="O7" s="7">
        <f>N7*60</f>
        <v>2.4415584415585184E-3</v>
      </c>
      <c r="P7" s="8">
        <f>O7*60</f>
        <v>0.14649350649351112</v>
      </c>
      <c r="Q7" s="8">
        <f>P7*24</f>
        <v>3.5158441558442668</v>
      </c>
    </row>
    <row r="8" spans="1:17" x14ac:dyDescent="0.3">
      <c r="B8" s="4">
        <v>90</v>
      </c>
      <c r="C8" s="4">
        <f>B8*$B$2</f>
        <v>140.04</v>
      </c>
      <c r="D8" s="4">
        <f>ROUND(C8,0)</f>
        <v>140</v>
      </c>
      <c r="E8" s="4">
        <f>ABS(D8-C8)</f>
        <v>3.9999999999992042E-2</v>
      </c>
      <c r="F8" s="5">
        <f>(E8/B8)*60</f>
        <v>2.666666666666136E-2</v>
      </c>
      <c r="G8" s="5">
        <f>F8*24</f>
        <v>0.63999999999987267</v>
      </c>
      <c r="J8" s="7">
        <v>231</v>
      </c>
      <c r="K8" s="7">
        <f>J8*$J$2</f>
        <v>5.9905999999999997</v>
      </c>
      <c r="L8" s="7">
        <f>ROUND(K8,0)</f>
        <v>6</v>
      </c>
      <c r="M8" s="7">
        <f>ABS(L8-K8)</f>
        <v>9.400000000000297E-3</v>
      </c>
      <c r="N8" s="7">
        <f>M8/J8</f>
        <v>4.0692640692641975E-5</v>
      </c>
      <c r="O8" s="7">
        <f>N8*60</f>
        <v>2.4415584415585184E-3</v>
      </c>
      <c r="P8" s="8">
        <f>O8*60</f>
        <v>0.14649350649351112</v>
      </c>
      <c r="Q8" s="8">
        <f>P8*24</f>
        <v>3.5158441558442668</v>
      </c>
    </row>
    <row r="9" spans="1:17" x14ac:dyDescent="0.3">
      <c r="B9">
        <v>117</v>
      </c>
      <c r="C9">
        <f>B9*$B$2</f>
        <v>182.05199999999999</v>
      </c>
      <c r="D9">
        <f>ROUND(C9,0)</f>
        <v>182</v>
      </c>
      <c r="E9">
        <f>ABS(D9-C9)</f>
        <v>5.1999999999992497E-2</v>
      </c>
      <c r="F9" s="1">
        <f>(E9/B9)*60</f>
        <v>2.6666666666662821E-2</v>
      </c>
      <c r="G9" s="1">
        <f>F9*24</f>
        <v>0.63999999999990775</v>
      </c>
      <c r="J9" s="7">
        <v>154</v>
      </c>
      <c r="K9" s="7">
        <f>J9*$J$2</f>
        <v>3.9937333333333331</v>
      </c>
      <c r="L9" s="7">
        <f>ROUND(K9,0)</f>
        <v>4</v>
      </c>
      <c r="M9" s="7">
        <f>ABS(L9-K9)</f>
        <v>6.2666666666668647E-3</v>
      </c>
      <c r="N9" s="7">
        <f>M9/J9</f>
        <v>4.0692640692641975E-5</v>
      </c>
      <c r="O9" s="7">
        <f>N9*60</f>
        <v>2.4415584415585184E-3</v>
      </c>
      <c r="P9" s="8">
        <f>O9*60</f>
        <v>0.14649350649351112</v>
      </c>
      <c r="Q9" s="8">
        <f>P9*24</f>
        <v>3.5158441558442668</v>
      </c>
    </row>
    <row r="10" spans="1:17" x14ac:dyDescent="0.3">
      <c r="B10">
        <v>81</v>
      </c>
      <c r="C10">
        <f>B10*$B$2</f>
        <v>126.036</v>
      </c>
      <c r="D10">
        <f>ROUND(C10,0)</f>
        <v>126</v>
      </c>
      <c r="E10">
        <f>ABS(D10-C10)</f>
        <v>3.6000000000001364E-2</v>
      </c>
      <c r="F10" s="1">
        <f>(E10/B10)*60</f>
        <v>2.6666666666667678E-2</v>
      </c>
      <c r="G10" s="1">
        <f>F10*24</f>
        <v>0.64000000000002433</v>
      </c>
      <c r="J10" s="7">
        <v>77</v>
      </c>
      <c r="K10" s="7">
        <f>J10*$J$2</f>
        <v>1.9968666666666666</v>
      </c>
      <c r="L10" s="7">
        <f>ROUND(K10,0)</f>
        <v>2</v>
      </c>
      <c r="M10" s="7">
        <f>ABS(L10-K10)</f>
        <v>3.1333333333334323E-3</v>
      </c>
      <c r="N10" s="7">
        <f>M10/J10</f>
        <v>4.0692640692641975E-5</v>
      </c>
      <c r="O10" s="7">
        <f>N10*60</f>
        <v>2.4415584415585184E-3</v>
      </c>
      <c r="P10" s="8">
        <f>O10*60</f>
        <v>0.14649350649351112</v>
      </c>
      <c r="Q10" s="8">
        <f>P10*24</f>
        <v>3.5158441558442668</v>
      </c>
    </row>
    <row r="11" spans="1:17" x14ac:dyDescent="0.3">
      <c r="B11">
        <v>135</v>
      </c>
      <c r="C11">
        <f>B11*$B$2</f>
        <v>210.06</v>
      </c>
      <c r="D11">
        <f>ROUND(C11,0)</f>
        <v>210</v>
      </c>
      <c r="E11">
        <f>ABS(D11-C11)</f>
        <v>6.0000000000002274E-2</v>
      </c>
      <c r="F11" s="1">
        <f>(E11/B11)*60</f>
        <v>2.6666666666667678E-2</v>
      </c>
      <c r="G11" s="1">
        <f>F11*24</f>
        <v>0.64000000000002433</v>
      </c>
      <c r="J11" s="7">
        <v>309</v>
      </c>
      <c r="K11" s="7">
        <f>J11*$J$2</f>
        <v>8.013399999999999</v>
      </c>
      <c r="L11" s="7">
        <f>ROUND(K11,0)</f>
        <v>8</v>
      </c>
      <c r="M11" s="7">
        <f>ABS(L11-K11)</f>
        <v>1.3399999999998968E-2</v>
      </c>
      <c r="N11" s="7">
        <f>M11/J11</f>
        <v>4.3365695792876917E-5</v>
      </c>
      <c r="O11" s="7">
        <f>N11*60</f>
        <v>2.6019417475726149E-3</v>
      </c>
      <c r="P11" s="8">
        <f>O11*60</f>
        <v>0.15611650485435691</v>
      </c>
      <c r="Q11" s="8">
        <f>P11*24</f>
        <v>3.7467961165045658</v>
      </c>
    </row>
    <row r="12" spans="1:17" x14ac:dyDescent="0.3">
      <c r="B12">
        <v>27</v>
      </c>
      <c r="C12">
        <f>B12*$B$2</f>
        <v>42.012</v>
      </c>
      <c r="D12">
        <f>ROUND(C12,0)</f>
        <v>42</v>
      </c>
      <c r="E12">
        <f>ABS(D12-C12)</f>
        <v>1.2000000000000455E-2</v>
      </c>
      <c r="F12" s="1">
        <f>(E12/B12)*60</f>
        <v>2.6666666666667678E-2</v>
      </c>
      <c r="G12" s="1">
        <f>F12*24</f>
        <v>0.64000000000002433</v>
      </c>
      <c r="J12" s="7">
        <v>232</v>
      </c>
      <c r="K12" s="7">
        <f>J12*$J$2</f>
        <v>6.0165333333333333</v>
      </c>
      <c r="L12" s="7">
        <f>ROUND(K12,0)</f>
        <v>6</v>
      </c>
      <c r="M12" s="7">
        <f>ABS(L12-K12)</f>
        <v>1.6533333333333289E-2</v>
      </c>
      <c r="N12" s="7">
        <f>M12/J12</f>
        <v>7.1264367816091767E-5</v>
      </c>
      <c r="O12" s="7">
        <f>N12*60</f>
        <v>4.2758620689655061E-3</v>
      </c>
      <c r="P12" s="8">
        <f>O12*60</f>
        <v>0.25655172413793037</v>
      </c>
      <c r="Q12" s="8">
        <f>P12*24</f>
        <v>6.1572413793103289</v>
      </c>
    </row>
    <row r="13" spans="1:17" x14ac:dyDescent="0.3">
      <c r="B13">
        <v>54</v>
      </c>
      <c r="C13">
        <f>B13*$B$2</f>
        <v>84.024000000000001</v>
      </c>
      <c r="D13">
        <f>ROUND(C13,0)</f>
        <v>84</v>
      </c>
      <c r="E13">
        <f>ABS(D13-C13)</f>
        <v>2.4000000000000909E-2</v>
      </c>
      <c r="F13" s="1">
        <f>(E13/B13)*60</f>
        <v>2.6666666666667678E-2</v>
      </c>
      <c r="G13" s="1">
        <f>F13*24</f>
        <v>0.64000000000002433</v>
      </c>
      <c r="J13" s="7">
        <v>116</v>
      </c>
      <c r="K13" s="7">
        <f>J13*$J$2</f>
        <v>3.0082666666666666</v>
      </c>
      <c r="L13" s="7">
        <f>ROUND(K13,0)</f>
        <v>3</v>
      </c>
      <c r="M13" s="7">
        <f>ABS(L13-K13)</f>
        <v>8.2666666666666444E-3</v>
      </c>
      <c r="N13" s="7">
        <f>M13/J13</f>
        <v>7.1264367816091767E-5</v>
      </c>
      <c r="O13" s="7">
        <f>N13*60</f>
        <v>4.2758620689655061E-3</v>
      </c>
      <c r="P13" s="8">
        <f>O13*60</f>
        <v>0.25655172413793037</v>
      </c>
      <c r="Q13" s="8">
        <f>P13*24</f>
        <v>6.1572413793103289</v>
      </c>
    </row>
    <row r="14" spans="1:17" x14ac:dyDescent="0.3">
      <c r="B14">
        <v>108</v>
      </c>
      <c r="C14">
        <f>B14*$B$2</f>
        <v>168.048</v>
      </c>
      <c r="D14">
        <f>ROUND(C14,0)</f>
        <v>168</v>
      </c>
      <c r="E14">
        <f>ABS(D14-C14)</f>
        <v>4.8000000000001819E-2</v>
      </c>
      <c r="F14" s="1">
        <f>(E14/B14)*60</f>
        <v>2.6666666666667678E-2</v>
      </c>
      <c r="G14" s="1">
        <f>F14*24</f>
        <v>0.64000000000002433</v>
      </c>
      <c r="J14" s="7">
        <v>269</v>
      </c>
      <c r="K14" s="7">
        <f>J14*$J$2</f>
        <v>6.9760666666666662</v>
      </c>
      <c r="L14" s="7">
        <f>ROUND(K14,0)</f>
        <v>7</v>
      </c>
      <c r="M14" s="7">
        <f>ABS(L14-K14)</f>
        <v>2.3933333333333806E-2</v>
      </c>
      <c r="N14" s="7">
        <f>M14/J14</f>
        <v>8.8971499380423067E-5</v>
      </c>
      <c r="O14" s="7">
        <f>N14*60</f>
        <v>5.3382899628253841E-3</v>
      </c>
      <c r="P14" s="8">
        <f>O14*60</f>
        <v>0.32029739776952304</v>
      </c>
      <c r="Q14" s="8">
        <f>P14*24</f>
        <v>7.687137546468553</v>
      </c>
    </row>
    <row r="15" spans="1:17" x14ac:dyDescent="0.3">
      <c r="B15">
        <v>63</v>
      </c>
      <c r="C15">
        <f>B15*$B$2</f>
        <v>98.028000000000006</v>
      </c>
      <c r="D15">
        <f>ROUND(C15,0)</f>
        <v>98</v>
      </c>
      <c r="E15">
        <f>ABS(D15-C15)</f>
        <v>2.8000000000005798E-2</v>
      </c>
      <c r="F15" s="1">
        <f>(E15/B15)*60</f>
        <v>2.6666666666672188E-2</v>
      </c>
      <c r="G15" s="1">
        <f>F15*24</f>
        <v>0.64000000000013246</v>
      </c>
      <c r="J15" s="7">
        <v>271</v>
      </c>
      <c r="K15" s="7">
        <f>J15*$J$2</f>
        <v>7.0279333333333334</v>
      </c>
      <c r="L15" s="7">
        <f>ROUND(K15,0)</f>
        <v>7</v>
      </c>
      <c r="M15" s="7">
        <f>ABS(L15-K15)</f>
        <v>2.7933333333333366E-2</v>
      </c>
      <c r="N15" s="7">
        <f>M15/J15</f>
        <v>1.0307503075030763E-4</v>
      </c>
      <c r="O15" s="7">
        <f>N15*60</f>
        <v>6.1845018450184574E-3</v>
      </c>
      <c r="P15" s="8">
        <f>O15*60</f>
        <v>0.37107011070110746</v>
      </c>
      <c r="Q15" s="8">
        <f>P15*24</f>
        <v>8.9056826568265794</v>
      </c>
    </row>
    <row r="16" spans="1:17" x14ac:dyDescent="0.3">
      <c r="B16">
        <v>126</v>
      </c>
      <c r="C16">
        <f>B16*$B$2</f>
        <v>196.05600000000001</v>
      </c>
      <c r="D16">
        <f>ROUND(C16,0)</f>
        <v>196</v>
      </c>
      <c r="E16">
        <f>ABS(D16-C16)</f>
        <v>5.6000000000011596E-2</v>
      </c>
      <c r="F16" s="1">
        <f>(E16/B16)*60</f>
        <v>2.6666666666672188E-2</v>
      </c>
      <c r="G16" s="1">
        <f>F16*24</f>
        <v>0.64000000000013246</v>
      </c>
      <c r="J16" s="7">
        <v>192</v>
      </c>
      <c r="K16" s="7">
        <f>J16*$J$2</f>
        <v>4.9791999999999996</v>
      </c>
      <c r="L16" s="7">
        <f>ROUND(K16,0)</f>
        <v>5</v>
      </c>
      <c r="M16" s="7">
        <f>ABS(L16-K16)</f>
        <v>2.0800000000000374E-2</v>
      </c>
      <c r="N16" s="7">
        <f>M16/J16</f>
        <v>1.0833333333333528E-4</v>
      </c>
      <c r="O16" s="7">
        <f>N16*60</f>
        <v>6.5000000000001168E-3</v>
      </c>
      <c r="P16" s="8">
        <f>O16*60</f>
        <v>0.39000000000000701</v>
      </c>
      <c r="Q16" s="8">
        <f>P16*24</f>
        <v>9.3600000000001682</v>
      </c>
    </row>
    <row r="17" spans="2:17" x14ac:dyDescent="0.3">
      <c r="B17">
        <v>99</v>
      </c>
      <c r="C17">
        <f>B17*$B$2</f>
        <v>154.04400000000001</v>
      </c>
      <c r="D17">
        <f>ROUND(C17,0)</f>
        <v>154</v>
      </c>
      <c r="E17">
        <f>ABS(D17-C17)</f>
        <v>4.4000000000011141E-2</v>
      </c>
      <c r="F17" s="1">
        <f>(E17/B17)*60</f>
        <v>2.666666666667342E-2</v>
      </c>
      <c r="G17" s="1">
        <f>F17*24</f>
        <v>0.64000000000016211</v>
      </c>
      <c r="J17" s="7">
        <v>307</v>
      </c>
      <c r="K17" s="7">
        <f>J17*$J$2</f>
        <v>7.9615333333333327</v>
      </c>
      <c r="L17" s="7">
        <f>ROUND(K17,0)</f>
        <v>8</v>
      </c>
      <c r="M17" s="7">
        <f>ABS(L17-K17)</f>
        <v>3.8466666666667315E-2</v>
      </c>
      <c r="N17" s="7">
        <f>M17/J17</f>
        <v>1.2529858849077302E-4</v>
      </c>
      <c r="O17" s="7">
        <f>N17*60</f>
        <v>7.5179153094463809E-3</v>
      </c>
      <c r="P17" s="8">
        <f>O17*60</f>
        <v>0.45107491856678283</v>
      </c>
      <c r="Q17" s="8">
        <f>P17*24</f>
        <v>10.825798045602788</v>
      </c>
    </row>
    <row r="18" spans="2:17" x14ac:dyDescent="0.3">
      <c r="B18">
        <v>9</v>
      </c>
      <c r="C18">
        <f>B18*$B$2</f>
        <v>14.004000000000001</v>
      </c>
      <c r="D18">
        <f>ROUND(C18,0)</f>
        <v>14</v>
      </c>
      <c r="E18">
        <f>ABS(D18-C18)</f>
        <v>4.0000000000013358E-3</v>
      </c>
      <c r="F18" s="1">
        <f>(E18/B18)*60</f>
        <v>2.6666666666675574E-2</v>
      </c>
      <c r="G18" s="1">
        <f>F18*24</f>
        <v>0.64000000000021373</v>
      </c>
      <c r="J18" s="7">
        <v>310</v>
      </c>
      <c r="K18" s="7">
        <f>J18*$J$2</f>
        <v>8.0393333333333334</v>
      </c>
      <c r="L18" s="7">
        <f>ROUND(K18,0)</f>
        <v>8</v>
      </c>
      <c r="M18" s="7">
        <f>ABS(L18-K18)</f>
        <v>3.9333333333333442E-2</v>
      </c>
      <c r="N18" s="7">
        <f>M18/J18</f>
        <v>1.2688172043010787E-4</v>
      </c>
      <c r="O18" s="7">
        <f>N18*60</f>
        <v>7.6129032258064723E-3</v>
      </c>
      <c r="P18" s="8">
        <f>O18*60</f>
        <v>0.45677419354838833</v>
      </c>
      <c r="Q18" s="8">
        <f>P18*24</f>
        <v>10.962580645161321</v>
      </c>
    </row>
    <row r="19" spans="2:17" x14ac:dyDescent="0.3">
      <c r="B19">
        <v>18</v>
      </c>
      <c r="C19">
        <f>B19*$B$2</f>
        <v>28.008000000000003</v>
      </c>
      <c r="D19">
        <f>ROUND(C19,0)</f>
        <v>28</v>
      </c>
      <c r="E19">
        <f>ABS(D19-C19)</f>
        <v>8.0000000000026716E-3</v>
      </c>
      <c r="F19" s="1">
        <f>(E19/B19)*60</f>
        <v>2.6666666666675574E-2</v>
      </c>
      <c r="G19" s="1">
        <f>F19*24</f>
        <v>0.64000000000021373</v>
      </c>
      <c r="J19" s="7">
        <v>155</v>
      </c>
      <c r="K19" s="7">
        <f>J19*$J$2</f>
        <v>4.0196666666666667</v>
      </c>
      <c r="L19" s="7">
        <f>ROUND(K19,0)</f>
        <v>4</v>
      </c>
      <c r="M19" s="7">
        <f>ABS(L19-K19)</f>
        <v>1.9666666666666721E-2</v>
      </c>
      <c r="N19" s="7">
        <f>M19/J19</f>
        <v>1.2688172043010787E-4</v>
      </c>
      <c r="O19" s="7">
        <f>N19*60</f>
        <v>7.6129032258064723E-3</v>
      </c>
      <c r="P19" s="8">
        <f>O19*60</f>
        <v>0.45677419354838833</v>
      </c>
      <c r="Q19" s="8">
        <f>P19*24</f>
        <v>10.962580645161321</v>
      </c>
    </row>
    <row r="20" spans="2:17" x14ac:dyDescent="0.3">
      <c r="B20">
        <v>36</v>
      </c>
      <c r="C20">
        <f>B20*$B$2</f>
        <v>56.016000000000005</v>
      </c>
      <c r="D20">
        <f>ROUND(C20,0)</f>
        <v>56</v>
      </c>
      <c r="E20">
        <f>ABS(D20-C20)</f>
        <v>1.6000000000005343E-2</v>
      </c>
      <c r="F20" s="1">
        <f>(E20/B20)*60</f>
        <v>2.6666666666675574E-2</v>
      </c>
      <c r="G20" s="1">
        <f>F20*24</f>
        <v>0.64000000000021373</v>
      </c>
      <c r="J20" s="7">
        <v>230</v>
      </c>
      <c r="K20" s="7">
        <f>J20*$J$2</f>
        <v>5.9646666666666661</v>
      </c>
      <c r="L20" s="7">
        <f>ROUND(K20,0)</f>
        <v>6</v>
      </c>
      <c r="M20" s="7">
        <f>ABS(L20-K20)</f>
        <v>3.5333333333333883E-2</v>
      </c>
      <c r="N20" s="7">
        <f>M20/J20</f>
        <v>1.5362318840579948E-4</v>
      </c>
      <c r="O20" s="7">
        <f>N20*60</f>
        <v>9.2173913043479688E-3</v>
      </c>
      <c r="P20" s="8">
        <f>O20*60</f>
        <v>0.55304347826087819</v>
      </c>
      <c r="Q20" s="8">
        <f>P20*24</f>
        <v>13.273043478261076</v>
      </c>
    </row>
    <row r="21" spans="2:17" x14ac:dyDescent="0.3">
      <c r="B21">
        <v>72</v>
      </c>
      <c r="C21">
        <f>B21*$B$2</f>
        <v>112.03200000000001</v>
      </c>
      <c r="D21">
        <f>ROUND(C21,0)</f>
        <v>112</v>
      </c>
      <c r="E21">
        <f>ABS(D21-C21)</f>
        <v>3.2000000000010687E-2</v>
      </c>
      <c r="F21" s="1">
        <f>(E21/B21)*60</f>
        <v>2.6666666666675574E-2</v>
      </c>
      <c r="G21" s="1">
        <f>F21*24</f>
        <v>0.64000000000021373</v>
      </c>
      <c r="J21" s="7">
        <v>115</v>
      </c>
      <c r="K21" s="7">
        <f>J21*$J$2</f>
        <v>2.9823333333333331</v>
      </c>
      <c r="L21" s="7">
        <f>ROUND(K21,0)</f>
        <v>3</v>
      </c>
      <c r="M21" s="7">
        <f>ABS(L21-K21)</f>
        <v>1.7666666666666941E-2</v>
      </c>
      <c r="N21" s="7">
        <f>M21/J21</f>
        <v>1.5362318840579948E-4</v>
      </c>
      <c r="O21" s="7">
        <f>N21*60</f>
        <v>9.2173913043479688E-3</v>
      </c>
      <c r="P21" s="8">
        <f>O21*60</f>
        <v>0.55304347826087819</v>
      </c>
      <c r="Q21" s="8">
        <f>P21*24</f>
        <v>13.273043478261076</v>
      </c>
    </row>
    <row r="22" spans="2:17" x14ac:dyDescent="0.3">
      <c r="B22">
        <v>144</v>
      </c>
      <c r="C22">
        <f>B22*$B$2</f>
        <v>224.06400000000002</v>
      </c>
      <c r="D22">
        <f>ROUND(C22,0)</f>
        <v>224</v>
      </c>
      <c r="E22">
        <f>ABS(D22-C22)</f>
        <v>6.4000000000021373E-2</v>
      </c>
      <c r="F22" s="1">
        <f>(E22/B22)*60</f>
        <v>2.6666666666675574E-2</v>
      </c>
      <c r="G22" s="1">
        <f>F22*24</f>
        <v>0.64000000000021373</v>
      </c>
      <c r="J22" s="7">
        <v>194</v>
      </c>
      <c r="K22" s="7">
        <f>J22*$J$2</f>
        <v>5.0310666666666668</v>
      </c>
      <c r="L22" s="7">
        <f>ROUND(K22,0)</f>
        <v>5</v>
      </c>
      <c r="M22" s="7">
        <f>ABS(L22-K22)</f>
        <v>3.1066666666666798E-2</v>
      </c>
      <c r="N22" s="7">
        <f>M22/J22</f>
        <v>1.6013745704467422E-4</v>
      </c>
      <c r="O22" s="7">
        <f>N22*60</f>
        <v>9.6082474226804535E-3</v>
      </c>
      <c r="P22" s="8">
        <f>O22*60</f>
        <v>0.57649484536082718</v>
      </c>
      <c r="Q22" s="8">
        <f>P22*24</f>
        <v>13.835876288659852</v>
      </c>
    </row>
    <row r="23" spans="2:17" x14ac:dyDescent="0.3">
      <c r="B23">
        <v>124</v>
      </c>
      <c r="C23">
        <f>B23*$B$2</f>
        <v>192.94400000000002</v>
      </c>
      <c r="D23">
        <f>ROUND(C23,0)</f>
        <v>193</v>
      </c>
      <c r="E23">
        <f>ABS(D23-C23)</f>
        <v>5.5999999999983174E-2</v>
      </c>
      <c r="F23" s="1">
        <f>(E23/B23)*60</f>
        <v>2.7096774193540243E-2</v>
      </c>
      <c r="G23" s="1">
        <f>F23*24</f>
        <v>0.65032258064496584</v>
      </c>
      <c r="J23" s="7">
        <v>233</v>
      </c>
      <c r="K23" s="7">
        <f>J23*$J$2</f>
        <v>6.0424666666666669</v>
      </c>
      <c r="L23" s="7">
        <f>ROUND(K23,0)</f>
        <v>6</v>
      </c>
      <c r="M23" s="7">
        <f>ABS(L23-K23)</f>
        <v>4.2466666666666875E-2</v>
      </c>
      <c r="N23" s="7">
        <f>M23/J23</f>
        <v>1.8226037195994367E-4</v>
      </c>
      <c r="O23" s="7">
        <f>N23*60</f>
        <v>1.093562231759662E-2</v>
      </c>
      <c r="P23" s="8">
        <f>O23*60</f>
        <v>0.65613733905579719</v>
      </c>
      <c r="Q23" s="8">
        <f>P23*24</f>
        <v>15.747296137339132</v>
      </c>
    </row>
    <row r="24" spans="2:17" x14ac:dyDescent="0.3">
      <c r="B24">
        <v>115</v>
      </c>
      <c r="C24">
        <f>B24*$B$2</f>
        <v>178.94</v>
      </c>
      <c r="D24">
        <f>ROUND(C24,0)</f>
        <v>179</v>
      </c>
      <c r="E24">
        <f>ABS(D24-C24)</f>
        <v>6.0000000000002274E-2</v>
      </c>
      <c r="F24" s="1">
        <f>(E24/B24)*60</f>
        <v>3.1304347826088146E-2</v>
      </c>
      <c r="G24" s="1">
        <f>F24*24</f>
        <v>0.75130434782611544</v>
      </c>
      <c r="J24" s="7">
        <v>268</v>
      </c>
      <c r="K24" s="7">
        <f>J24*$J$2</f>
        <v>6.9501333333333335</v>
      </c>
      <c r="L24" s="7">
        <f>ROUND(K24,0)</f>
        <v>7</v>
      </c>
      <c r="M24" s="7">
        <f>ABS(L24-K24)</f>
        <v>4.9866666666666504E-2</v>
      </c>
      <c r="N24" s="7">
        <f>M24/J24</f>
        <v>1.8606965174129293E-4</v>
      </c>
      <c r="O24" s="7">
        <f>N24*60</f>
        <v>1.1164179104477576E-2</v>
      </c>
      <c r="P24" s="8">
        <f>O24*60</f>
        <v>0.66985074626865448</v>
      </c>
      <c r="Q24" s="8">
        <f>P24*24</f>
        <v>16.076417910447709</v>
      </c>
    </row>
    <row r="25" spans="2:17" x14ac:dyDescent="0.3">
      <c r="B25">
        <v>106</v>
      </c>
      <c r="C25">
        <f>B25*$B$2</f>
        <v>164.93600000000001</v>
      </c>
      <c r="D25">
        <f>ROUND(C25,0)</f>
        <v>165</v>
      </c>
      <c r="E25">
        <f>ABS(D25-C25)</f>
        <v>6.3999999999992951E-2</v>
      </c>
      <c r="F25" s="1">
        <f>(E25/B25)*60</f>
        <v>3.6226415094335628E-2</v>
      </c>
      <c r="G25" s="1">
        <f>F25*24</f>
        <v>0.869433962264055</v>
      </c>
      <c r="J25" s="7">
        <v>272</v>
      </c>
      <c r="K25" s="7">
        <f>J25*$J$2</f>
        <v>7.0538666666666661</v>
      </c>
      <c r="L25" s="7">
        <f>ROUND(K25,0)</f>
        <v>7</v>
      </c>
      <c r="M25" s="7">
        <f>ABS(L25-K25)</f>
        <v>5.3866666666666063E-2</v>
      </c>
      <c r="N25" s="7">
        <f>M25/J25</f>
        <v>1.9803921568627229E-4</v>
      </c>
      <c r="O25" s="7">
        <f>N25*60</f>
        <v>1.1882352941176337E-2</v>
      </c>
      <c r="P25" s="8">
        <f>O25*60</f>
        <v>0.7129411764705802</v>
      </c>
      <c r="Q25" s="8">
        <f>P25*24</f>
        <v>17.110588235293925</v>
      </c>
    </row>
    <row r="26" spans="2:17" x14ac:dyDescent="0.3">
      <c r="B26">
        <v>97</v>
      </c>
      <c r="C26">
        <f>B26*$B$2</f>
        <v>150.93200000000002</v>
      </c>
      <c r="D26">
        <f>ROUND(C26,0)</f>
        <v>151</v>
      </c>
      <c r="E26">
        <f>ABS(D26-C26)</f>
        <v>6.7999999999983629E-2</v>
      </c>
      <c r="F26" s="1">
        <f>(E26/B26)*60</f>
        <v>4.2061855670092962E-2</v>
      </c>
      <c r="G26" s="1">
        <f>F26*24</f>
        <v>1.0094845360822311</v>
      </c>
      <c r="J26" s="7">
        <v>311</v>
      </c>
      <c r="K26" s="7">
        <f>J26*$J$2</f>
        <v>8.0652666666666661</v>
      </c>
      <c r="L26" s="7">
        <f>ROUND(K26,0)</f>
        <v>8</v>
      </c>
      <c r="M26" s="7">
        <f>ABS(L26-K26)</f>
        <v>6.526666666666614E-2</v>
      </c>
      <c r="N26" s="7">
        <f>M26/J26</f>
        <v>2.0986066452304225E-4</v>
      </c>
      <c r="O26" s="7">
        <f>N26*60</f>
        <v>1.2591639871382536E-2</v>
      </c>
      <c r="P26" s="8">
        <f>O26*60</f>
        <v>0.75549839228295212</v>
      </c>
      <c r="Q26" s="8">
        <f>P26*24</f>
        <v>18.131961414790851</v>
      </c>
    </row>
    <row r="27" spans="2:17" x14ac:dyDescent="0.3">
      <c r="B27">
        <v>88</v>
      </c>
      <c r="C27">
        <f>B27*$B$2</f>
        <v>136.928</v>
      </c>
      <c r="D27">
        <f>ROUND(C27,0)</f>
        <v>137</v>
      </c>
      <c r="E27">
        <f>ABS(D27-C27)</f>
        <v>7.2000000000002728E-2</v>
      </c>
      <c r="F27" s="1">
        <f>(E27/B27)*60</f>
        <v>4.9090909090910947E-2</v>
      </c>
      <c r="G27" s="1">
        <f>F27*24</f>
        <v>1.1781818181818626</v>
      </c>
      <c r="J27" s="7">
        <v>306</v>
      </c>
      <c r="K27" s="7">
        <f>J27*$J$2</f>
        <v>7.9356</v>
      </c>
      <c r="L27" s="7">
        <f>ROUND(K27,0)</f>
        <v>8</v>
      </c>
      <c r="M27" s="7">
        <f>ABS(L27-K27)</f>
        <v>6.4400000000000013E-2</v>
      </c>
      <c r="N27" s="7">
        <f>M27/J27</f>
        <v>2.1045751633986932E-4</v>
      </c>
      <c r="O27" s="7">
        <f>N27*60</f>
        <v>1.262745098039216E-2</v>
      </c>
      <c r="P27" s="8">
        <f>O27*60</f>
        <v>0.75764705882352956</v>
      </c>
      <c r="Q27" s="8">
        <f>P27*24</f>
        <v>18.183529411764709</v>
      </c>
    </row>
    <row r="28" spans="2:17" x14ac:dyDescent="0.3">
      <c r="B28">
        <v>79</v>
      </c>
      <c r="C28">
        <f>B28*$B$2</f>
        <v>122.92400000000001</v>
      </c>
      <c r="D28">
        <f>ROUND(C28,0)</f>
        <v>123</v>
      </c>
      <c r="E28">
        <f>ABS(D28-C28)</f>
        <v>7.5999999999993406E-2</v>
      </c>
      <c r="F28" s="1">
        <f>(E28/B28)*60</f>
        <v>5.772151898733676E-2</v>
      </c>
      <c r="G28" s="1">
        <f>F28*24</f>
        <v>1.3853164556960822</v>
      </c>
      <c r="J28" s="7">
        <v>153</v>
      </c>
      <c r="K28" s="7">
        <f>J28*$J$2</f>
        <v>3.9678</v>
      </c>
      <c r="L28" s="7">
        <f>ROUND(K28,0)</f>
        <v>4</v>
      </c>
      <c r="M28" s="7">
        <f>ABS(L28-K28)</f>
        <v>3.2200000000000006E-2</v>
      </c>
      <c r="N28" s="7">
        <f>M28/J28</f>
        <v>2.1045751633986932E-4</v>
      </c>
      <c r="O28" s="7">
        <f>N28*60</f>
        <v>1.262745098039216E-2</v>
      </c>
      <c r="P28" s="8">
        <f>O28*60</f>
        <v>0.75764705882352956</v>
      </c>
      <c r="Q28" s="8">
        <f>P28*24</f>
        <v>18.183529411764709</v>
      </c>
    </row>
    <row r="29" spans="2:17" x14ac:dyDescent="0.3">
      <c r="B29">
        <v>149</v>
      </c>
      <c r="C29">
        <f>B29*$B$2</f>
        <v>231.84399999999999</v>
      </c>
      <c r="D29">
        <f>ROUND(C29,0)</f>
        <v>232</v>
      </c>
      <c r="E29">
        <f>ABS(D29-C29)</f>
        <v>0.15600000000000591</v>
      </c>
      <c r="F29" s="1">
        <f>(E29/B29)*60</f>
        <v>6.2818791946311098E-2</v>
      </c>
      <c r="G29" s="1">
        <f>F29*24</f>
        <v>1.5076510067114663</v>
      </c>
      <c r="J29" s="7">
        <v>191</v>
      </c>
      <c r="K29" s="7">
        <f>J29*$J$2</f>
        <v>4.9532666666666669</v>
      </c>
      <c r="L29" s="7">
        <f>ROUND(K29,0)</f>
        <v>5</v>
      </c>
      <c r="M29" s="7">
        <f>ABS(L29-K29)</f>
        <v>4.6733333333333071E-2</v>
      </c>
      <c r="N29" s="7">
        <f>M29/J29</f>
        <v>2.4467713787085379E-4</v>
      </c>
      <c r="O29" s="7">
        <f>N29*60</f>
        <v>1.4680628272251228E-2</v>
      </c>
      <c r="P29" s="8">
        <f>O29*60</f>
        <v>0.88083769633507369</v>
      </c>
      <c r="Q29" s="8">
        <f>P29*24</f>
        <v>21.140104712041769</v>
      </c>
    </row>
    <row r="30" spans="2:17" x14ac:dyDescent="0.3">
      <c r="B30">
        <v>70</v>
      </c>
      <c r="C30">
        <f>B30*$B$2</f>
        <v>108.92</v>
      </c>
      <c r="D30">
        <f>ROUND(C30,0)</f>
        <v>109</v>
      </c>
      <c r="E30">
        <f>ABS(D30-C30)</f>
        <v>7.9999999999998295E-2</v>
      </c>
      <c r="F30" s="1">
        <f>(E30/B30)*60</f>
        <v>6.8571428571427104E-2</v>
      </c>
      <c r="G30" s="1">
        <f>F30*24</f>
        <v>1.6457142857142504</v>
      </c>
      <c r="J30" s="7">
        <v>229</v>
      </c>
      <c r="K30" s="7">
        <f>J30*$J$2</f>
        <v>5.9387333333333334</v>
      </c>
      <c r="L30" s="7">
        <f>ROUND(K30,0)</f>
        <v>6</v>
      </c>
      <c r="M30" s="7">
        <f>ABS(L30-K30)</f>
        <v>6.126666666666658E-2</v>
      </c>
      <c r="N30" s="7">
        <f>M30/J30</f>
        <v>2.6754002911208116E-4</v>
      </c>
      <c r="O30" s="7">
        <f>N30*60</f>
        <v>1.605240174672487E-2</v>
      </c>
      <c r="P30" s="8">
        <f>O30*60</f>
        <v>0.96314410480349222</v>
      </c>
      <c r="Q30" s="8">
        <f>P30*24</f>
        <v>23.115458515283812</v>
      </c>
    </row>
    <row r="31" spans="2:17" x14ac:dyDescent="0.3">
      <c r="B31">
        <v>140</v>
      </c>
      <c r="C31">
        <f>B31*$B$2</f>
        <v>217.84</v>
      </c>
      <c r="D31">
        <f>ROUND(C31,0)</f>
        <v>218</v>
      </c>
      <c r="E31">
        <f>ABS(D31-C31)</f>
        <v>0.15999999999999659</v>
      </c>
      <c r="F31" s="1">
        <f>(E31/B31)*60</f>
        <v>6.8571428571427104E-2</v>
      </c>
      <c r="G31" s="1">
        <f>F31*24</f>
        <v>1.6457142857142504</v>
      </c>
      <c r="J31" s="7">
        <v>267</v>
      </c>
      <c r="K31" s="7">
        <f>J31*$J$2</f>
        <v>6.9241999999999999</v>
      </c>
      <c r="L31" s="7">
        <f>ROUND(K31,0)</f>
        <v>7</v>
      </c>
      <c r="M31" s="7">
        <f>ABS(L31-K31)</f>
        <v>7.580000000000009E-2</v>
      </c>
      <c r="N31" s="7">
        <f>M31/J31</f>
        <v>2.8389513108614264E-4</v>
      </c>
      <c r="O31" s="7">
        <f>N31*60</f>
        <v>1.7033707865168557E-2</v>
      </c>
      <c r="P31" s="8">
        <f>O31*60</f>
        <v>1.0220224719101134</v>
      </c>
      <c r="Q31" s="8">
        <f>P31*24</f>
        <v>24.528539325842722</v>
      </c>
    </row>
    <row r="32" spans="2:17" x14ac:dyDescent="0.3">
      <c r="B32">
        <v>146</v>
      </c>
      <c r="C32">
        <f>B32*$B$2</f>
        <v>227.17600000000002</v>
      </c>
      <c r="D32">
        <f>ROUND(C32,0)</f>
        <v>227</v>
      </c>
      <c r="E32">
        <f>ABS(D32-C32)</f>
        <v>0.17600000000001614</v>
      </c>
      <c r="F32" s="1">
        <f>(E32/B32)*60</f>
        <v>7.2328767123294307E-2</v>
      </c>
      <c r="G32" s="1">
        <f>F32*24</f>
        <v>1.7358904109590634</v>
      </c>
      <c r="J32" s="7">
        <v>195</v>
      </c>
      <c r="K32" s="7">
        <f>J32*$J$2</f>
        <v>5.0569999999999995</v>
      </c>
      <c r="L32" s="7">
        <f>ROUND(K32,0)</f>
        <v>5</v>
      </c>
      <c r="M32" s="7">
        <f>ABS(L32-K32)</f>
        <v>5.6999999999999496E-2</v>
      </c>
      <c r="N32" s="7">
        <f>M32/J32</f>
        <v>2.923076923076897E-4</v>
      </c>
      <c r="O32" s="7">
        <f>N32*60</f>
        <v>1.7538461538461381E-2</v>
      </c>
      <c r="P32" s="8">
        <f>O32*60</f>
        <v>1.0523076923076828</v>
      </c>
      <c r="Q32" s="8">
        <f>P32*24</f>
        <v>25.255384615384386</v>
      </c>
    </row>
    <row r="33" spans="2:17" x14ac:dyDescent="0.3">
      <c r="B33">
        <v>131</v>
      </c>
      <c r="C33">
        <f>B33*$B$2</f>
        <v>203.83600000000001</v>
      </c>
      <c r="D33">
        <f>ROUND(C33,0)</f>
        <v>204</v>
      </c>
      <c r="E33">
        <f>ABS(D33-C33)</f>
        <v>0.16399999999998727</v>
      </c>
      <c r="F33" s="1">
        <f>(E33/B33)*60</f>
        <v>7.5114503816788053E-2</v>
      </c>
      <c r="G33" s="1">
        <f>F33*24</f>
        <v>1.8027480916029133</v>
      </c>
      <c r="J33" s="7">
        <v>234</v>
      </c>
      <c r="K33" s="7">
        <f>J33*$J$2</f>
        <v>6.0683999999999996</v>
      </c>
      <c r="L33" s="7">
        <f>ROUND(K33,0)</f>
        <v>6</v>
      </c>
      <c r="M33" s="7">
        <f>ABS(L33-K33)</f>
        <v>6.8399999999999572E-2</v>
      </c>
      <c r="N33" s="7">
        <f>M33/J33</f>
        <v>2.9230769230769046E-4</v>
      </c>
      <c r="O33" s="7">
        <f>N33*60</f>
        <v>1.7538461538461426E-2</v>
      </c>
      <c r="P33" s="8">
        <f>O33*60</f>
        <v>1.0523076923076855</v>
      </c>
      <c r="Q33" s="8">
        <f>P33*24</f>
        <v>25.25538461538445</v>
      </c>
    </row>
    <row r="34" spans="2:17" x14ac:dyDescent="0.3">
      <c r="B34">
        <v>137</v>
      </c>
      <c r="C34">
        <f>B34*$B$2</f>
        <v>213.172</v>
      </c>
      <c r="D34">
        <f>ROUND(C34,0)</f>
        <v>213</v>
      </c>
      <c r="E34">
        <f>ABS(D34-C34)</f>
        <v>0.17199999999999704</v>
      </c>
      <c r="F34" s="1">
        <f>(E34/B34)*60</f>
        <v>7.5328467153283382E-2</v>
      </c>
      <c r="G34" s="1">
        <f>F34*24</f>
        <v>1.8078832116788011</v>
      </c>
      <c r="J34" s="7">
        <v>117</v>
      </c>
      <c r="K34" s="7">
        <f>J34*$J$2</f>
        <v>3.0341999999999998</v>
      </c>
      <c r="L34" s="7">
        <f>ROUND(K34,0)</f>
        <v>3</v>
      </c>
      <c r="M34" s="7">
        <f>ABS(L34-K34)</f>
        <v>3.4199999999999786E-2</v>
      </c>
      <c r="N34" s="7">
        <f>M34/J34</f>
        <v>2.9230769230769046E-4</v>
      </c>
      <c r="O34" s="7">
        <f>N34*60</f>
        <v>1.7538461538461426E-2</v>
      </c>
      <c r="P34" s="8">
        <f>O34*60</f>
        <v>1.0523076923076855</v>
      </c>
      <c r="Q34" s="8">
        <f>P34*24</f>
        <v>25.25538461538445</v>
      </c>
    </row>
    <row r="35" spans="2:17" x14ac:dyDescent="0.3">
      <c r="B35">
        <v>128</v>
      </c>
      <c r="C35">
        <f>B35*$B$2</f>
        <v>199.16800000000001</v>
      </c>
      <c r="D35">
        <f>ROUND(C35,0)</f>
        <v>199</v>
      </c>
      <c r="E35">
        <f>ABS(D35-C35)</f>
        <v>0.16800000000000637</v>
      </c>
      <c r="F35" s="1">
        <f>(E35/B35)*60</f>
        <v>7.8750000000002984E-2</v>
      </c>
      <c r="G35" s="1">
        <f>F35*24</f>
        <v>1.8900000000000716</v>
      </c>
      <c r="J35" s="7">
        <v>273</v>
      </c>
      <c r="K35" s="7">
        <f>J35*$J$2</f>
        <v>7.0797999999999996</v>
      </c>
      <c r="L35" s="7">
        <f>ROUND(K35,0)</f>
        <v>7</v>
      </c>
      <c r="M35" s="7">
        <f>ABS(L35-K35)</f>
        <v>7.9799999999999649E-2</v>
      </c>
      <c r="N35" s="7">
        <f>M35/J35</f>
        <v>2.92307692307691E-4</v>
      </c>
      <c r="O35" s="7">
        <f>N35*60</f>
        <v>1.7538461538461461E-2</v>
      </c>
      <c r="P35" s="8">
        <f>O35*60</f>
        <v>1.0523076923076877</v>
      </c>
      <c r="Q35" s="8">
        <f>P35*24</f>
        <v>25.255384615384507</v>
      </c>
    </row>
    <row r="36" spans="2:17" x14ac:dyDescent="0.3">
      <c r="B36">
        <v>61</v>
      </c>
      <c r="C36">
        <f>B36*$B$2</f>
        <v>94.915999999999997</v>
      </c>
      <c r="D36">
        <f>ROUND(C36,0)</f>
        <v>95</v>
      </c>
      <c r="E36">
        <f>ABS(D36-C36)</f>
        <v>8.4000000000003183E-2</v>
      </c>
      <c r="F36" s="1">
        <f>(E36/B36)*60</f>
        <v>8.2622950819675259E-2</v>
      </c>
      <c r="G36" s="1">
        <f>F36*24</f>
        <v>1.9829508196722063</v>
      </c>
      <c r="J36" s="7">
        <v>312</v>
      </c>
      <c r="K36" s="7">
        <f>J36*$J$2</f>
        <v>8.0912000000000006</v>
      </c>
      <c r="L36" s="7">
        <f>ROUND(K36,0)</f>
        <v>8</v>
      </c>
      <c r="M36" s="7">
        <f>ABS(L36-K36)</f>
        <v>9.1200000000000614E-2</v>
      </c>
      <c r="N36" s="7">
        <f>M36/J36</f>
        <v>2.9230769230769425E-4</v>
      </c>
      <c r="O36" s="7">
        <f>N36*60</f>
        <v>1.7538461538461655E-2</v>
      </c>
      <c r="P36" s="8">
        <f>O36*60</f>
        <v>1.0523076923076993</v>
      </c>
      <c r="Q36" s="8">
        <f>P36*24</f>
        <v>25.255384615384784</v>
      </c>
    </row>
    <row r="37" spans="2:17" x14ac:dyDescent="0.3">
      <c r="B37">
        <v>122</v>
      </c>
      <c r="C37">
        <f>B37*$B$2</f>
        <v>189.83199999999999</v>
      </c>
      <c r="D37">
        <f>ROUND(C37,0)</f>
        <v>190</v>
      </c>
      <c r="E37">
        <f>ABS(D37-C37)</f>
        <v>0.16800000000000637</v>
      </c>
      <c r="F37" s="1">
        <f>(E37/B37)*60</f>
        <v>8.2622950819675259E-2</v>
      </c>
      <c r="G37" s="1">
        <f>F37*24</f>
        <v>1.9829508196722063</v>
      </c>
      <c r="J37" s="7">
        <v>156</v>
      </c>
      <c r="K37" s="7">
        <f>J37*$J$2</f>
        <v>4.0456000000000003</v>
      </c>
      <c r="L37" s="7">
        <f>ROUND(K37,0)</f>
        <v>4</v>
      </c>
      <c r="M37" s="7">
        <f>ABS(L37-K37)</f>
        <v>4.5600000000000307E-2</v>
      </c>
      <c r="N37" s="7">
        <f>M37/J37</f>
        <v>2.9230769230769425E-4</v>
      </c>
      <c r="O37" s="7">
        <f>N37*60</f>
        <v>1.7538461538461655E-2</v>
      </c>
      <c r="P37" s="8">
        <f>O37*60</f>
        <v>1.0523076923076993</v>
      </c>
      <c r="Q37" s="8">
        <f>P37*24</f>
        <v>25.255384615384784</v>
      </c>
    </row>
    <row r="38" spans="2:17" x14ac:dyDescent="0.3">
      <c r="B38">
        <v>119</v>
      </c>
      <c r="C38">
        <f>B38*$B$2</f>
        <v>185.16400000000002</v>
      </c>
      <c r="D38">
        <f>ROUND(C38,0)</f>
        <v>185</v>
      </c>
      <c r="E38">
        <f>ABS(D38-C38)</f>
        <v>0.16400000000001569</v>
      </c>
      <c r="F38" s="1">
        <f>(E38/B38)*60</f>
        <v>8.2689075630260012E-2</v>
      </c>
      <c r="G38" s="1">
        <f>F38*24</f>
        <v>1.9845378151262403</v>
      </c>
      <c r="J38" s="7">
        <v>78</v>
      </c>
      <c r="K38" s="7">
        <f>J38*$J$2</f>
        <v>2.0228000000000002</v>
      </c>
      <c r="L38" s="7">
        <f>ROUND(K38,0)</f>
        <v>2</v>
      </c>
      <c r="M38" s="7">
        <f>ABS(L38-K38)</f>
        <v>2.2800000000000153E-2</v>
      </c>
      <c r="N38" s="7">
        <f>M38/J38</f>
        <v>2.9230769230769425E-4</v>
      </c>
      <c r="O38" s="7">
        <f>N38*60</f>
        <v>1.7538461538461655E-2</v>
      </c>
      <c r="P38" s="8">
        <f>O38*60</f>
        <v>1.0523076923076993</v>
      </c>
      <c r="Q38" s="8">
        <f>P38*24</f>
        <v>25.255384615384784</v>
      </c>
    </row>
    <row r="39" spans="2:17" x14ac:dyDescent="0.3">
      <c r="B39">
        <v>110</v>
      </c>
      <c r="C39">
        <f>B39*$B$2</f>
        <v>171.16</v>
      </c>
      <c r="D39">
        <f>ROUND(C39,0)</f>
        <v>171</v>
      </c>
      <c r="E39">
        <f>ABS(D39-C39)</f>
        <v>0.15999999999999659</v>
      </c>
      <c r="F39" s="1">
        <f>(E39/B39)*60</f>
        <v>8.7272727272725406E-2</v>
      </c>
      <c r="G39" s="1">
        <f>F39*24</f>
        <v>2.0945454545454099</v>
      </c>
      <c r="J39" s="7">
        <v>39</v>
      </c>
      <c r="K39" s="7">
        <f>J39*$J$2</f>
        <v>1.0114000000000001</v>
      </c>
      <c r="L39" s="7">
        <f>ROUND(K39,0)</f>
        <v>1</v>
      </c>
      <c r="M39" s="7">
        <f>ABS(L39-K39)</f>
        <v>1.1400000000000077E-2</v>
      </c>
      <c r="N39" s="7">
        <f>M39/J39</f>
        <v>2.9230769230769425E-4</v>
      </c>
      <c r="O39" s="7">
        <f>N39*60</f>
        <v>1.7538461538461655E-2</v>
      </c>
      <c r="P39" s="8">
        <f>O39*60</f>
        <v>1.0523076923076993</v>
      </c>
      <c r="Q39" s="8">
        <f>P39*24</f>
        <v>25.255384615384784</v>
      </c>
    </row>
    <row r="40" spans="2:17" x14ac:dyDescent="0.3">
      <c r="B40">
        <v>113</v>
      </c>
      <c r="C40">
        <f>B40*$B$2</f>
        <v>175.828</v>
      </c>
      <c r="D40">
        <f>ROUND(C40,0)</f>
        <v>176</v>
      </c>
      <c r="E40">
        <f>ABS(D40-C40)</f>
        <v>0.17199999999999704</v>
      </c>
      <c r="F40" s="1">
        <f>(E40/B40)*60</f>
        <v>9.1327433628317009E-2</v>
      </c>
      <c r="G40" s="1">
        <f>F40*24</f>
        <v>2.1918584070796081</v>
      </c>
      <c r="J40" s="7">
        <v>305</v>
      </c>
      <c r="K40" s="7">
        <f>J40*$J$2</f>
        <v>7.9096666666666664</v>
      </c>
      <c r="L40" s="7">
        <f>ROUND(K40,0)</f>
        <v>8</v>
      </c>
      <c r="M40" s="7">
        <f>ABS(L40-K40)</f>
        <v>9.0333333333333599E-2</v>
      </c>
      <c r="N40" s="7">
        <f>M40/J40</f>
        <v>2.9617486338797902E-4</v>
      </c>
      <c r="O40" s="7">
        <f>N40*60</f>
        <v>1.7770491803278742E-2</v>
      </c>
      <c r="P40" s="8">
        <f>O40*60</f>
        <v>1.0662295081967246</v>
      </c>
      <c r="Q40" s="8">
        <f>P40*24</f>
        <v>25.58950819672139</v>
      </c>
    </row>
    <row r="41" spans="2:17" x14ac:dyDescent="0.3">
      <c r="B41">
        <v>101</v>
      </c>
      <c r="C41">
        <f>B41*$B$2</f>
        <v>157.15600000000001</v>
      </c>
      <c r="D41">
        <f>ROUND(C41,0)</f>
        <v>157</v>
      </c>
      <c r="E41">
        <f>ABS(D41-C41)</f>
        <v>0.15600000000000591</v>
      </c>
      <c r="F41" s="1">
        <f>(E41/B41)*60</f>
        <v>9.2673267326736197E-2</v>
      </c>
      <c r="G41" s="1">
        <f>F41*24</f>
        <v>2.2241584158416687</v>
      </c>
      <c r="J41" s="7">
        <v>313</v>
      </c>
      <c r="K41" s="7">
        <f>J41*$J$2</f>
        <v>8.1171333333333333</v>
      </c>
      <c r="L41" s="7">
        <f>ROUND(K41,0)</f>
        <v>8</v>
      </c>
      <c r="M41" s="7">
        <f>ABS(L41-K41)</f>
        <v>0.11713333333333331</v>
      </c>
      <c r="N41" s="7">
        <f>M41/J41</f>
        <v>3.7422790202342913E-4</v>
      </c>
      <c r="O41" s="7">
        <f>N41*60</f>
        <v>2.2453674121405746E-2</v>
      </c>
      <c r="P41" s="8">
        <f>O41*60</f>
        <v>1.3472204472843448</v>
      </c>
      <c r="Q41" s="8">
        <f>P41*24</f>
        <v>32.333290734824274</v>
      </c>
    </row>
    <row r="42" spans="2:17" x14ac:dyDescent="0.3">
      <c r="B42">
        <v>92</v>
      </c>
      <c r="C42">
        <f>B42*$B$2</f>
        <v>143.15200000000002</v>
      </c>
      <c r="D42">
        <f>ROUND(C42,0)</f>
        <v>143</v>
      </c>
      <c r="E42">
        <f>ABS(D42-C42)</f>
        <v>0.15200000000001523</v>
      </c>
      <c r="F42" s="1">
        <f>(E42/B42)*60</f>
        <v>9.9130434782618626E-2</v>
      </c>
      <c r="G42" s="1">
        <f>F42*24</f>
        <v>2.379130434782847</v>
      </c>
      <c r="J42" s="7">
        <v>190</v>
      </c>
      <c r="K42" s="7">
        <f>J42*$J$2</f>
        <v>4.9273333333333333</v>
      </c>
      <c r="L42" s="7">
        <f>ROUND(K42,0)</f>
        <v>5</v>
      </c>
      <c r="M42" s="7">
        <f>ABS(L42-K42)</f>
        <v>7.2666666666666657E-2</v>
      </c>
      <c r="N42" s="7">
        <f>M42/J42</f>
        <v>3.8245614035087712E-4</v>
      </c>
      <c r="O42" s="7">
        <f>N42*60</f>
        <v>2.2947368421052626E-2</v>
      </c>
      <c r="P42" s="8">
        <f>O42*60</f>
        <v>1.3768421052631576</v>
      </c>
      <c r="Q42" s="8">
        <f>P42*24</f>
        <v>33.04421052631578</v>
      </c>
    </row>
    <row r="43" spans="2:17" x14ac:dyDescent="0.3">
      <c r="B43">
        <v>52</v>
      </c>
      <c r="C43">
        <f>B43*$B$2</f>
        <v>80.912000000000006</v>
      </c>
      <c r="D43">
        <f>ROUND(C43,0)</f>
        <v>81</v>
      </c>
      <c r="E43">
        <f>ABS(D43-C43)</f>
        <v>8.7999999999993861E-2</v>
      </c>
      <c r="F43" s="1">
        <f>(E43/B43)*60</f>
        <v>0.10153846153845446</v>
      </c>
      <c r="G43" s="1">
        <f>F43*24</f>
        <v>2.4369230769229069</v>
      </c>
      <c r="J43" s="7">
        <v>228</v>
      </c>
      <c r="K43" s="7">
        <f>J43*$J$2</f>
        <v>5.9127999999999998</v>
      </c>
      <c r="L43" s="7">
        <f>ROUND(K43,0)</f>
        <v>6</v>
      </c>
      <c r="M43" s="7">
        <f>ABS(L43-K43)</f>
        <v>8.7200000000000166E-2</v>
      </c>
      <c r="N43" s="7">
        <f>M43/J43</f>
        <v>3.8245614035087793E-4</v>
      </c>
      <c r="O43" s="7">
        <f>N43*60</f>
        <v>2.2947368421052675E-2</v>
      </c>
      <c r="P43" s="8">
        <f>O43*60</f>
        <v>1.3768421052631605</v>
      </c>
      <c r="Q43" s="8">
        <f>P43*24</f>
        <v>33.044210526315851</v>
      </c>
    </row>
    <row r="44" spans="2:17" x14ac:dyDescent="0.3">
      <c r="B44">
        <v>104</v>
      </c>
      <c r="C44">
        <f>B44*$B$2</f>
        <v>161.82400000000001</v>
      </c>
      <c r="D44">
        <f>ROUND(C44,0)</f>
        <v>162</v>
      </c>
      <c r="E44">
        <f>ABS(D44-C44)</f>
        <v>0.17599999999998772</v>
      </c>
      <c r="F44" s="1">
        <f>(E44/B44)*60</f>
        <v>0.10153846153845446</v>
      </c>
      <c r="G44" s="1">
        <f>F44*24</f>
        <v>2.4369230769229069</v>
      </c>
      <c r="J44" s="7">
        <v>114</v>
      </c>
      <c r="K44" s="7">
        <f>J44*$J$2</f>
        <v>2.9563999999999999</v>
      </c>
      <c r="L44" s="7">
        <f>ROUND(K44,0)</f>
        <v>3</v>
      </c>
      <c r="M44" s="7">
        <f>ABS(L44-K44)</f>
        <v>4.3600000000000083E-2</v>
      </c>
      <c r="N44" s="7">
        <f>M44/J44</f>
        <v>3.8245614035087793E-4</v>
      </c>
      <c r="O44" s="7">
        <f>N44*60</f>
        <v>2.2947368421052675E-2</v>
      </c>
      <c r="P44" s="8">
        <f>O44*60</f>
        <v>1.3768421052631605</v>
      </c>
      <c r="Q44" s="8">
        <f>P44*24</f>
        <v>33.044210526315851</v>
      </c>
    </row>
    <row r="45" spans="2:17" x14ac:dyDescent="0.3">
      <c r="B45">
        <v>83</v>
      </c>
      <c r="C45">
        <f>B45*$B$2</f>
        <v>129.148</v>
      </c>
      <c r="D45">
        <f>ROUND(C45,0)</f>
        <v>129</v>
      </c>
      <c r="E45">
        <f>ABS(D45-C45)</f>
        <v>0.14799999999999613</v>
      </c>
      <c r="F45" s="1">
        <f>(E45/B45)*60</f>
        <v>0.10698795180722612</v>
      </c>
      <c r="G45" s="1">
        <f>F45*24</f>
        <v>2.567710843373427</v>
      </c>
      <c r="J45" s="7">
        <v>266</v>
      </c>
      <c r="K45" s="7">
        <f>J45*$J$2</f>
        <v>6.8982666666666663</v>
      </c>
      <c r="L45" s="7">
        <f>ROUND(K45,0)</f>
        <v>7</v>
      </c>
      <c r="M45" s="7">
        <f>ABS(L45-K45)</f>
        <v>0.10173333333333368</v>
      </c>
      <c r="N45" s="7">
        <f>M45/J45</f>
        <v>3.8245614035087847E-4</v>
      </c>
      <c r="O45" s="7">
        <f>N45*60</f>
        <v>2.2947368421052709E-2</v>
      </c>
      <c r="P45" s="8">
        <f>O45*60</f>
        <v>1.3768421052631625</v>
      </c>
      <c r="Q45" s="8">
        <f>P45*24</f>
        <v>33.044210526315901</v>
      </c>
    </row>
    <row r="46" spans="2:17" x14ac:dyDescent="0.3">
      <c r="B46">
        <v>147</v>
      </c>
      <c r="C46">
        <f>B46*$B$2</f>
        <v>228.732</v>
      </c>
      <c r="D46">
        <f>ROUND(C46,0)</f>
        <v>229</v>
      </c>
      <c r="E46">
        <f>ABS(D46-C46)</f>
        <v>0.26800000000000068</v>
      </c>
      <c r="F46" s="1">
        <f>(E46/B46)*60</f>
        <v>0.1093877551020411</v>
      </c>
      <c r="G46" s="1">
        <f>F46*24</f>
        <v>2.6253061224489862</v>
      </c>
      <c r="J46" s="7">
        <v>304</v>
      </c>
      <c r="K46" s="7">
        <f>J46*$J$2</f>
        <v>7.8837333333333328</v>
      </c>
      <c r="L46" s="7">
        <f>ROUND(K46,0)</f>
        <v>8</v>
      </c>
      <c r="M46" s="7">
        <f>ABS(L46-K46)</f>
        <v>0.11626666666666718</v>
      </c>
      <c r="N46" s="7">
        <f>M46/J46</f>
        <v>3.8245614035087891E-4</v>
      </c>
      <c r="O46" s="7">
        <f>N46*60</f>
        <v>2.2947368421052734E-2</v>
      </c>
      <c r="P46" s="8">
        <f>O46*60</f>
        <v>1.3768421052631641</v>
      </c>
      <c r="Q46" s="8">
        <f>P46*24</f>
        <v>33.044210526315936</v>
      </c>
    </row>
    <row r="47" spans="2:17" x14ac:dyDescent="0.3">
      <c r="B47">
        <v>95</v>
      </c>
      <c r="C47">
        <f>B47*$B$2</f>
        <v>147.82</v>
      </c>
      <c r="D47">
        <f>ROUND(C47,0)</f>
        <v>148</v>
      </c>
      <c r="E47">
        <f>ABS(D47-C47)</f>
        <v>0.18000000000000682</v>
      </c>
      <c r="F47" s="1">
        <f>(E47/B47)*60</f>
        <v>0.11368421052632011</v>
      </c>
      <c r="G47" s="1">
        <f>F47*24</f>
        <v>2.7284210526316826</v>
      </c>
      <c r="J47" s="7">
        <v>152</v>
      </c>
      <c r="K47" s="7">
        <f>J47*$J$2</f>
        <v>3.9418666666666664</v>
      </c>
      <c r="L47" s="7">
        <f>ROUND(K47,0)</f>
        <v>4</v>
      </c>
      <c r="M47" s="7">
        <f>ABS(L47-K47)</f>
        <v>5.8133333333333592E-2</v>
      </c>
      <c r="N47" s="7">
        <f>M47/J47</f>
        <v>3.8245614035087891E-4</v>
      </c>
      <c r="O47" s="7">
        <f>N47*60</f>
        <v>2.2947368421052734E-2</v>
      </c>
      <c r="P47" s="8">
        <f>O47*60</f>
        <v>1.3768421052631641</v>
      </c>
      <c r="Q47" s="8">
        <f>P47*24</f>
        <v>33.044210526315936</v>
      </c>
    </row>
    <row r="48" spans="2:17" x14ac:dyDescent="0.3">
      <c r="B48">
        <v>74</v>
      </c>
      <c r="C48">
        <f>B48*$B$2</f>
        <v>115.14400000000001</v>
      </c>
      <c r="D48">
        <f>ROUND(C48,0)</f>
        <v>115</v>
      </c>
      <c r="E48">
        <f>ABS(D48-C48)</f>
        <v>0.14400000000000546</v>
      </c>
      <c r="F48" s="1">
        <f>(E48/B48)*60</f>
        <v>0.11675675675676118</v>
      </c>
      <c r="G48" s="1">
        <f>F48*24</f>
        <v>2.8021621621622685</v>
      </c>
      <c r="J48" s="7">
        <v>76</v>
      </c>
      <c r="K48" s="7">
        <f>J48*$J$2</f>
        <v>1.9709333333333332</v>
      </c>
      <c r="L48" s="7">
        <f>ROUND(K48,0)</f>
        <v>2</v>
      </c>
      <c r="M48" s="7">
        <f>ABS(L48-K48)</f>
        <v>2.9066666666666796E-2</v>
      </c>
      <c r="N48" s="7">
        <f>M48/J48</f>
        <v>3.8245614035087891E-4</v>
      </c>
      <c r="O48" s="7">
        <f>N48*60</f>
        <v>2.2947368421052734E-2</v>
      </c>
      <c r="P48" s="8">
        <f>O48*60</f>
        <v>1.3768421052631641</v>
      </c>
      <c r="Q48" s="8">
        <f>P48*24</f>
        <v>33.044210526315936</v>
      </c>
    </row>
    <row r="49" spans="2:17" x14ac:dyDescent="0.3">
      <c r="B49">
        <v>148</v>
      </c>
      <c r="C49">
        <f>B49*$B$2</f>
        <v>230.28800000000001</v>
      </c>
      <c r="D49">
        <f>ROUND(C49,0)</f>
        <v>230</v>
      </c>
      <c r="E49">
        <f>ABS(D49-C49)</f>
        <v>0.28800000000001091</v>
      </c>
      <c r="F49" s="1">
        <f>(E49/B49)*60</f>
        <v>0.11675675675676118</v>
      </c>
      <c r="G49" s="1">
        <f>F49*24</f>
        <v>2.8021621621622685</v>
      </c>
      <c r="J49" s="7">
        <v>38</v>
      </c>
      <c r="K49" s="7">
        <f>J49*$J$2</f>
        <v>0.9854666666666666</v>
      </c>
      <c r="L49" s="7">
        <f>ROUND(K49,0)</f>
        <v>1</v>
      </c>
      <c r="M49" s="7">
        <f>ABS(L49-K49)</f>
        <v>1.4533333333333398E-2</v>
      </c>
      <c r="N49" s="7">
        <f>M49/J49</f>
        <v>3.8245614035087891E-4</v>
      </c>
      <c r="O49" s="7">
        <f>N49*60</f>
        <v>2.2947368421052734E-2</v>
      </c>
      <c r="P49" s="8">
        <f>O49*60</f>
        <v>1.3768421052631641</v>
      </c>
      <c r="Q49" s="8">
        <f>P49*24</f>
        <v>33.044210526315936</v>
      </c>
    </row>
    <row r="50" spans="2:17" x14ac:dyDescent="0.3">
      <c r="B50">
        <v>138</v>
      </c>
      <c r="C50">
        <f>B50*$B$2</f>
        <v>214.72800000000001</v>
      </c>
      <c r="D50">
        <f>ROUND(C50,0)</f>
        <v>215</v>
      </c>
      <c r="E50">
        <f>ABS(D50-C50)</f>
        <v>0.27199999999999136</v>
      </c>
      <c r="F50" s="1">
        <f>(E50/B50)*60</f>
        <v>0.11826086956521364</v>
      </c>
      <c r="G50" s="1">
        <f>F50*24</f>
        <v>2.8382608695651275</v>
      </c>
      <c r="J50" s="7">
        <v>274</v>
      </c>
      <c r="K50" s="7">
        <f>J50*$J$2</f>
        <v>7.1057333333333332</v>
      </c>
      <c r="L50" s="7">
        <f>ROUND(K50,0)</f>
        <v>7</v>
      </c>
      <c r="M50" s="7">
        <f>ABS(L50-K50)</f>
        <v>0.10573333333333323</v>
      </c>
      <c r="N50" s="7">
        <f>M50/J50</f>
        <v>3.858880778588804E-4</v>
      </c>
      <c r="O50" s="7">
        <f>N50*60</f>
        <v>2.3153284671532826E-2</v>
      </c>
      <c r="P50" s="8">
        <f>O50*60</f>
        <v>1.3891970802919695</v>
      </c>
      <c r="Q50" s="8">
        <f>P50*24</f>
        <v>33.340729927007267</v>
      </c>
    </row>
    <row r="51" spans="2:17" x14ac:dyDescent="0.3">
      <c r="B51">
        <v>139</v>
      </c>
      <c r="C51">
        <f>B51*$B$2</f>
        <v>216.28400000000002</v>
      </c>
      <c r="D51">
        <f>ROUND(C51,0)</f>
        <v>216</v>
      </c>
      <c r="E51">
        <f>ABS(D51-C51)</f>
        <v>0.28400000000002024</v>
      </c>
      <c r="F51" s="1">
        <f>(E51/B51)*60</f>
        <v>0.12258992805756268</v>
      </c>
      <c r="G51" s="1">
        <f>F51*24</f>
        <v>2.9421582733815042</v>
      </c>
      <c r="J51" s="7">
        <v>235</v>
      </c>
      <c r="K51" s="7">
        <f>J51*$J$2</f>
        <v>6.0943333333333332</v>
      </c>
      <c r="L51" s="7">
        <f>ROUND(K51,0)</f>
        <v>6</v>
      </c>
      <c r="M51" s="7">
        <f>ABS(L51-K51)</f>
        <v>9.4333333333333158E-2</v>
      </c>
      <c r="N51" s="7">
        <f>M51/J51</f>
        <v>4.0141843971631133E-4</v>
      </c>
      <c r="O51" s="7">
        <f>N51*60</f>
        <v>2.4085106382978679E-2</v>
      </c>
      <c r="P51" s="8">
        <f>O51*60</f>
        <v>1.4451063829787207</v>
      </c>
      <c r="Q51" s="8">
        <f>P51*24</f>
        <v>34.682553191489298</v>
      </c>
    </row>
    <row r="52" spans="2:17" x14ac:dyDescent="0.3">
      <c r="B52">
        <v>129</v>
      </c>
      <c r="C52">
        <f>B52*$B$2</f>
        <v>200.72400000000002</v>
      </c>
      <c r="D52">
        <f>ROUND(C52,0)</f>
        <v>201</v>
      </c>
      <c r="E52">
        <f>ABS(D52-C52)</f>
        <v>0.27599999999998204</v>
      </c>
      <c r="F52" s="1">
        <f>(E52/B52)*60</f>
        <v>0.12837209302324745</v>
      </c>
      <c r="G52" s="1">
        <f>F52*24</f>
        <v>3.0809302325579386</v>
      </c>
      <c r="J52" s="7">
        <v>196</v>
      </c>
      <c r="K52" s="7">
        <f>J52*$J$2</f>
        <v>5.0829333333333331</v>
      </c>
      <c r="L52" s="7">
        <f>ROUND(K52,0)</f>
        <v>5</v>
      </c>
      <c r="M52" s="7">
        <f>ABS(L52-K52)</f>
        <v>8.2933333333333081E-2</v>
      </c>
      <c r="N52" s="7">
        <f>M52/J52</f>
        <v>4.2312925170067897E-4</v>
      </c>
      <c r="O52" s="7">
        <f>N52*60</f>
        <v>2.5387755102040738E-2</v>
      </c>
      <c r="P52" s="8">
        <f>O52*60</f>
        <v>1.5232653061224444</v>
      </c>
      <c r="Q52" s="8">
        <f>P52*24</f>
        <v>36.558367346938667</v>
      </c>
    </row>
    <row r="53" spans="2:17" x14ac:dyDescent="0.3">
      <c r="B53">
        <v>43</v>
      </c>
      <c r="C53">
        <f>B53*$B$2</f>
        <v>66.908000000000001</v>
      </c>
      <c r="D53">
        <f>ROUND(C53,0)</f>
        <v>67</v>
      </c>
      <c r="E53">
        <f>ABS(D53-C53)</f>
        <v>9.1999999999998749E-2</v>
      </c>
      <c r="F53" s="1">
        <f>(E53/B53)*60</f>
        <v>0.12837209302325406</v>
      </c>
      <c r="G53" s="1">
        <f>F53*24</f>
        <v>3.0809302325580976</v>
      </c>
      <c r="J53" s="7">
        <v>314</v>
      </c>
      <c r="K53" s="7">
        <f>J53*$J$2</f>
        <v>8.143066666666666</v>
      </c>
      <c r="L53" s="7">
        <f>ROUND(K53,0)</f>
        <v>8</v>
      </c>
      <c r="M53" s="7">
        <f>ABS(L53-K53)</f>
        <v>0.14306666666666601</v>
      </c>
      <c r="N53" s="7">
        <f>M53/J53</f>
        <v>4.5562632696390451E-4</v>
      </c>
      <c r="O53" s="7">
        <f>N53*60</f>
        <v>2.7337579617834271E-2</v>
      </c>
      <c r="P53" s="8">
        <f>O53*60</f>
        <v>1.6402547770700562</v>
      </c>
      <c r="Q53" s="8">
        <f>P53*24</f>
        <v>39.36611464968135</v>
      </c>
    </row>
    <row r="54" spans="2:17" x14ac:dyDescent="0.3">
      <c r="B54">
        <v>86</v>
      </c>
      <c r="C54">
        <f>B54*$B$2</f>
        <v>133.816</v>
      </c>
      <c r="D54">
        <f>ROUND(C54,0)</f>
        <v>134</v>
      </c>
      <c r="E54">
        <f>ABS(D54-C54)</f>
        <v>0.1839999999999975</v>
      </c>
      <c r="F54" s="1">
        <f>(E54/B54)*60</f>
        <v>0.12837209302325406</v>
      </c>
      <c r="G54" s="1">
        <f>F54*24</f>
        <v>3.0809302325580976</v>
      </c>
      <c r="J54" s="7">
        <v>157</v>
      </c>
      <c r="K54" s="7">
        <f>J54*$J$2</f>
        <v>4.071533333333333</v>
      </c>
      <c r="L54" s="7">
        <f>ROUND(K54,0)</f>
        <v>4</v>
      </c>
      <c r="M54" s="7">
        <f>ABS(L54-K54)</f>
        <v>7.1533333333333005E-2</v>
      </c>
      <c r="N54" s="7">
        <f>M54/J54</f>
        <v>4.5562632696390451E-4</v>
      </c>
      <c r="O54" s="7">
        <f>N54*60</f>
        <v>2.7337579617834271E-2</v>
      </c>
      <c r="P54" s="8">
        <f>O54*60</f>
        <v>1.6402547770700562</v>
      </c>
      <c r="Q54" s="8">
        <f>P54*24</f>
        <v>39.36611464968135</v>
      </c>
    </row>
    <row r="55" spans="2:17" x14ac:dyDescent="0.3">
      <c r="B55">
        <v>65</v>
      </c>
      <c r="C55">
        <f>B55*$B$2</f>
        <v>101.14</v>
      </c>
      <c r="D55">
        <f>ROUND(C55,0)</f>
        <v>101</v>
      </c>
      <c r="E55">
        <f>ABS(D55-C55)</f>
        <v>0.14000000000000057</v>
      </c>
      <c r="F55" s="1">
        <f>(E55/B55)*60</f>
        <v>0.12923076923076976</v>
      </c>
      <c r="G55" s="1">
        <f>F55*24</f>
        <v>3.1015384615384742</v>
      </c>
      <c r="J55" s="7">
        <v>303</v>
      </c>
      <c r="K55" s="7">
        <f>J55*$J$2</f>
        <v>7.8578000000000001</v>
      </c>
      <c r="L55" s="7">
        <f>ROUND(K55,0)</f>
        <v>8</v>
      </c>
      <c r="M55" s="7">
        <f>ABS(L55-K55)</f>
        <v>0.14219999999999988</v>
      </c>
      <c r="N55" s="7">
        <f>M55/J55</f>
        <v>4.693069306930689E-4</v>
      </c>
      <c r="O55" s="7">
        <f>N55*60</f>
        <v>2.8158415841584135E-2</v>
      </c>
      <c r="P55" s="8">
        <f>O55*60</f>
        <v>1.6895049504950481</v>
      </c>
      <c r="Q55" s="8">
        <f>P55*24</f>
        <v>40.548118811881153</v>
      </c>
    </row>
    <row r="56" spans="2:17" x14ac:dyDescent="0.3">
      <c r="B56">
        <v>130</v>
      </c>
      <c r="C56">
        <f>B56*$B$2</f>
        <v>202.28</v>
      </c>
      <c r="D56">
        <f>ROUND(C56,0)</f>
        <v>202</v>
      </c>
      <c r="E56">
        <f>ABS(D56-C56)</f>
        <v>0.28000000000000114</v>
      </c>
      <c r="F56" s="1">
        <f>(E56/B56)*60</f>
        <v>0.12923076923076976</v>
      </c>
      <c r="G56" s="1">
        <f>F56*24</f>
        <v>3.1015384615384742</v>
      </c>
      <c r="J56" s="7">
        <v>275</v>
      </c>
      <c r="K56" s="7">
        <f>J56*$J$2</f>
        <v>7.1316666666666668</v>
      </c>
      <c r="L56" s="7">
        <f>ROUND(K56,0)</f>
        <v>7</v>
      </c>
      <c r="M56" s="7">
        <f>ABS(L56-K56)</f>
        <v>0.13166666666666682</v>
      </c>
      <c r="N56" s="7">
        <f>M56/J56</f>
        <v>4.7878787878787932E-4</v>
      </c>
      <c r="O56" s="7">
        <f>N56*60</f>
        <v>2.8727272727272761E-2</v>
      </c>
      <c r="P56" s="8">
        <f>O56*60</f>
        <v>1.7236363636363656</v>
      </c>
      <c r="Q56" s="8">
        <f>P56*24</f>
        <v>41.367272727272777</v>
      </c>
    </row>
    <row r="57" spans="2:17" x14ac:dyDescent="0.3">
      <c r="B57">
        <v>121</v>
      </c>
      <c r="C57">
        <f>B57*$B$2</f>
        <v>188.27600000000001</v>
      </c>
      <c r="D57">
        <f>ROUND(C57,0)</f>
        <v>188</v>
      </c>
      <c r="E57">
        <f>ABS(D57-C57)</f>
        <v>0.27600000000001046</v>
      </c>
      <c r="F57" s="1">
        <f>(E57/B57)*60</f>
        <v>0.13685950413223658</v>
      </c>
      <c r="G57" s="1">
        <f>F57*24</f>
        <v>3.2846280991736778</v>
      </c>
      <c r="J57" s="7">
        <v>265</v>
      </c>
      <c r="K57" s="7">
        <f>J57*$J$2</f>
        <v>6.8723333333333327</v>
      </c>
      <c r="L57" s="7">
        <f>ROUND(K57,0)</f>
        <v>7</v>
      </c>
      <c r="M57" s="7">
        <f>ABS(L57-K57)</f>
        <v>0.12766666666666726</v>
      </c>
      <c r="N57" s="7">
        <f>M57/J57</f>
        <v>4.8176100628931042E-4</v>
      </c>
      <c r="O57" s="7">
        <f>N57*60</f>
        <v>2.8905660377358627E-2</v>
      </c>
      <c r="P57" s="8">
        <f>O57*60</f>
        <v>1.7343396226415175</v>
      </c>
      <c r="Q57" s="8">
        <f>P57*24</f>
        <v>41.624150943396423</v>
      </c>
    </row>
    <row r="58" spans="2:17" x14ac:dyDescent="0.3">
      <c r="B58">
        <v>120</v>
      </c>
      <c r="C58">
        <f>B58*$B$2</f>
        <v>186.72</v>
      </c>
      <c r="D58">
        <f>ROUND(C58,0)</f>
        <v>187</v>
      </c>
      <c r="E58">
        <f>ABS(D58-C58)</f>
        <v>0.28000000000000114</v>
      </c>
      <c r="F58" s="1">
        <f>(E58/B58)*60</f>
        <v>0.14000000000000057</v>
      </c>
      <c r="G58" s="1">
        <f>F58*24</f>
        <v>3.3600000000000136</v>
      </c>
      <c r="J58" s="7">
        <v>227</v>
      </c>
      <c r="K58" s="7">
        <f>J58*$J$2</f>
        <v>5.8868666666666662</v>
      </c>
      <c r="L58" s="7">
        <f>ROUND(K58,0)</f>
        <v>6</v>
      </c>
      <c r="M58" s="7">
        <f>ABS(L58-K58)</f>
        <v>0.11313333333333375</v>
      </c>
      <c r="N58" s="7">
        <f>M58/J58</f>
        <v>4.9838472834067731E-4</v>
      </c>
      <c r="O58" s="7">
        <f>N58*60</f>
        <v>2.990308370044064E-2</v>
      </c>
      <c r="P58" s="8">
        <f>O58*60</f>
        <v>1.7941850220264384</v>
      </c>
      <c r="Q58" s="8">
        <f>P58*24</f>
        <v>43.060440528634523</v>
      </c>
    </row>
    <row r="59" spans="2:17" x14ac:dyDescent="0.3">
      <c r="B59">
        <v>56</v>
      </c>
      <c r="C59">
        <f>B59*$B$2</f>
        <v>87.135999999999996</v>
      </c>
      <c r="D59">
        <f>ROUND(C59,0)</f>
        <v>87</v>
      </c>
      <c r="E59">
        <f>ABS(D59-C59)</f>
        <v>0.13599999999999568</v>
      </c>
      <c r="F59" s="1">
        <f>(E59/B59)*60</f>
        <v>0.14571428571428111</v>
      </c>
      <c r="G59" s="1">
        <f>F59*24</f>
        <v>3.4971428571427463</v>
      </c>
      <c r="J59" s="7">
        <v>236</v>
      </c>
      <c r="K59" s="7">
        <f>J59*$J$2</f>
        <v>6.1202666666666667</v>
      </c>
      <c r="L59" s="7">
        <f>ROUND(K59,0)</f>
        <v>6</v>
      </c>
      <c r="M59" s="7">
        <f>ABS(L59-K59)</f>
        <v>0.12026666666666674</v>
      </c>
      <c r="N59" s="7">
        <f>M59/J59</f>
        <v>5.0960451977401157E-4</v>
      </c>
      <c r="O59" s="7">
        <f>N59*60</f>
        <v>3.0576271186440695E-2</v>
      </c>
      <c r="P59" s="8">
        <f>O59*60</f>
        <v>1.8345762711864417</v>
      </c>
      <c r="Q59" s="8">
        <f>P59*24</f>
        <v>44.029830508474603</v>
      </c>
    </row>
    <row r="60" spans="2:17" x14ac:dyDescent="0.3">
      <c r="B60">
        <v>112</v>
      </c>
      <c r="C60">
        <f>B60*$B$2</f>
        <v>174.27199999999999</v>
      </c>
      <c r="D60">
        <f>ROUND(C60,0)</f>
        <v>174</v>
      </c>
      <c r="E60">
        <f>ABS(D60-C60)</f>
        <v>0.27199999999999136</v>
      </c>
      <c r="F60" s="1">
        <f>(E60/B60)*60</f>
        <v>0.14571428571428111</v>
      </c>
      <c r="G60" s="1">
        <f>F60*24</f>
        <v>3.4971428571427463</v>
      </c>
      <c r="J60" s="7">
        <v>118</v>
      </c>
      <c r="K60" s="7">
        <f>J60*$J$2</f>
        <v>3.0601333333333334</v>
      </c>
      <c r="L60" s="7">
        <f>ROUND(K60,0)</f>
        <v>3</v>
      </c>
      <c r="M60" s="7">
        <f>ABS(L60-K60)</f>
        <v>6.0133333333333372E-2</v>
      </c>
      <c r="N60" s="7">
        <f>M60/J60</f>
        <v>5.0960451977401157E-4</v>
      </c>
      <c r="O60" s="7">
        <f>N60*60</f>
        <v>3.0576271186440695E-2</v>
      </c>
      <c r="P60" s="8">
        <f>O60*60</f>
        <v>1.8345762711864417</v>
      </c>
      <c r="Q60" s="8">
        <f>P60*24</f>
        <v>44.029830508474603</v>
      </c>
    </row>
    <row r="61" spans="2:17" x14ac:dyDescent="0.3">
      <c r="B61">
        <v>77</v>
      </c>
      <c r="C61">
        <f>B61*$B$2</f>
        <v>119.812</v>
      </c>
      <c r="D61">
        <f>ROUND(C61,0)</f>
        <v>120</v>
      </c>
      <c r="E61">
        <f>ABS(D61-C61)</f>
        <v>0.18800000000000239</v>
      </c>
      <c r="F61" s="1">
        <f>(E61/B61)*60</f>
        <v>0.14649350649350834</v>
      </c>
      <c r="G61" s="1">
        <f>F61*24</f>
        <v>3.5158441558442002</v>
      </c>
      <c r="J61" s="7">
        <v>189</v>
      </c>
      <c r="K61" s="7">
        <f>J61*$J$2</f>
        <v>4.9013999999999998</v>
      </c>
      <c r="L61" s="7">
        <f>ROUND(K61,0)</f>
        <v>5</v>
      </c>
      <c r="M61" s="7">
        <f>ABS(L61-K61)</f>
        <v>9.8600000000000243E-2</v>
      </c>
      <c r="N61" s="7">
        <f>M61/J61</f>
        <v>5.2169312169312297E-4</v>
      </c>
      <c r="O61" s="7">
        <f>N61*60</f>
        <v>3.1301587301587379E-2</v>
      </c>
      <c r="P61" s="8">
        <f>O61*60</f>
        <v>1.8780952380952427</v>
      </c>
      <c r="Q61" s="8">
        <f>P61*24</f>
        <v>45.074285714285821</v>
      </c>
    </row>
    <row r="62" spans="2:17" x14ac:dyDescent="0.3">
      <c r="B62">
        <v>111</v>
      </c>
      <c r="C62">
        <f>B62*$B$2</f>
        <v>172.71600000000001</v>
      </c>
      <c r="D62">
        <f>ROUND(C62,0)</f>
        <v>173</v>
      </c>
      <c r="E62">
        <f>ABS(D62-C62)</f>
        <v>0.28399999999999181</v>
      </c>
      <c r="F62" s="1">
        <f>(E62/B62)*60</f>
        <v>0.15351351351350909</v>
      </c>
      <c r="G62" s="1">
        <f>F62*24</f>
        <v>3.6843243243242183</v>
      </c>
      <c r="J62" s="7">
        <v>315</v>
      </c>
      <c r="K62" s="7">
        <f>J62*$J$2</f>
        <v>8.1690000000000005</v>
      </c>
      <c r="L62" s="7">
        <f>ROUND(K62,0)</f>
        <v>8</v>
      </c>
      <c r="M62" s="7">
        <f>ABS(L62-K62)</f>
        <v>0.16900000000000048</v>
      </c>
      <c r="N62" s="7">
        <f>M62/J62</f>
        <v>5.3650793650793802E-4</v>
      </c>
      <c r="O62" s="7">
        <f>N62*60</f>
        <v>3.2190476190476283E-2</v>
      </c>
      <c r="P62" s="8">
        <f>O62*60</f>
        <v>1.931428571428577</v>
      </c>
      <c r="Q62" s="8">
        <f>P62*24</f>
        <v>46.354285714285851</v>
      </c>
    </row>
    <row r="63" spans="2:17" x14ac:dyDescent="0.3">
      <c r="B63">
        <v>103</v>
      </c>
      <c r="C63">
        <f>B63*$B$2</f>
        <v>160.268</v>
      </c>
      <c r="D63">
        <f>ROUND(C63,0)</f>
        <v>160</v>
      </c>
      <c r="E63">
        <f>ABS(D63-C63)</f>
        <v>0.26800000000000068</v>
      </c>
      <c r="F63" s="1">
        <f>(E63/B63)*60</f>
        <v>0.15611650485436934</v>
      </c>
      <c r="G63" s="1">
        <f>F63*24</f>
        <v>3.7467961165048642</v>
      </c>
      <c r="J63" s="7">
        <v>197</v>
      </c>
      <c r="K63" s="7">
        <f>J63*$J$2</f>
        <v>5.1088666666666667</v>
      </c>
      <c r="L63" s="7">
        <f>ROUND(K63,0)</f>
        <v>5</v>
      </c>
      <c r="M63" s="7">
        <f>ABS(L63-K63)</f>
        <v>0.10886666666666667</v>
      </c>
      <c r="N63" s="7">
        <f>M63/J63</f>
        <v>5.5262267343485617E-4</v>
      </c>
      <c r="O63" s="7">
        <f>N63*60</f>
        <v>3.3157360406091373E-2</v>
      </c>
      <c r="P63" s="8">
        <f>O63*60</f>
        <v>1.9894416243654824</v>
      </c>
      <c r="Q63" s="8">
        <f>P63*24</f>
        <v>47.74659898477158</v>
      </c>
    </row>
    <row r="64" spans="2:17" s="7" customFormat="1" x14ac:dyDescent="0.3">
      <c r="B64" s="7">
        <v>145</v>
      </c>
      <c r="C64" s="7">
        <f>B64*$B$2</f>
        <v>225.62</v>
      </c>
      <c r="D64" s="7">
        <f>ROUND(C64,0)</f>
        <v>226</v>
      </c>
      <c r="E64" s="7">
        <f>ABS(D64-C64)</f>
        <v>0.37999999999999545</v>
      </c>
      <c r="F64" s="8">
        <f>(E64/B64)*60</f>
        <v>0.15724137931034293</v>
      </c>
      <c r="G64" s="8">
        <f>F64*24</f>
        <v>3.7737931034482304</v>
      </c>
      <c r="J64" s="7">
        <v>302</v>
      </c>
      <c r="K64" s="7">
        <f>J64*$J$2</f>
        <v>7.8318666666666665</v>
      </c>
      <c r="L64" s="7">
        <f>ROUND(K64,0)</f>
        <v>8</v>
      </c>
      <c r="M64" s="7">
        <f>ABS(L64-K64)</f>
        <v>0.16813333333333347</v>
      </c>
      <c r="N64" s="7">
        <f>M64/J64</f>
        <v>5.5673289183223002E-4</v>
      </c>
      <c r="O64" s="7">
        <f>N64*60</f>
        <v>3.34039735099338E-2</v>
      </c>
      <c r="P64" s="8">
        <f>O64*60</f>
        <v>2.0042384105960278</v>
      </c>
      <c r="Q64" s="8">
        <f>P64*24</f>
        <v>48.101721854304671</v>
      </c>
    </row>
    <row r="65" spans="2:17" x14ac:dyDescent="0.3">
      <c r="B65">
        <v>150</v>
      </c>
      <c r="C65">
        <f>B65*$B$2</f>
        <v>233.4</v>
      </c>
      <c r="D65">
        <f>ROUND(C65,0)</f>
        <v>233</v>
      </c>
      <c r="E65">
        <f>ABS(D65-C65)</f>
        <v>0.40000000000000568</v>
      </c>
      <c r="F65" s="1">
        <f>(E65/B65)*60</f>
        <v>0.16000000000000228</v>
      </c>
      <c r="G65" s="1">
        <f>F65*24</f>
        <v>3.8400000000000549</v>
      </c>
      <c r="J65" s="7">
        <v>151</v>
      </c>
      <c r="K65" s="7">
        <f>J65*$J$2</f>
        <v>3.9159333333333333</v>
      </c>
      <c r="L65" s="7">
        <f>ROUND(K65,0)</f>
        <v>4</v>
      </c>
      <c r="M65" s="7">
        <f>ABS(L65-K65)</f>
        <v>8.4066666666666734E-2</v>
      </c>
      <c r="N65" s="7">
        <f>M65/J65</f>
        <v>5.5673289183223002E-4</v>
      </c>
      <c r="O65" s="7">
        <f>N65*60</f>
        <v>3.34039735099338E-2</v>
      </c>
      <c r="P65" s="8">
        <f>O65*60</f>
        <v>2.0042384105960278</v>
      </c>
      <c r="Q65" s="8">
        <f>P65*24</f>
        <v>48.101721854304671</v>
      </c>
    </row>
    <row r="66" spans="2:17" x14ac:dyDescent="0.3">
      <c r="B66">
        <v>141</v>
      </c>
      <c r="C66">
        <f>B66*$B$2</f>
        <v>219.39600000000002</v>
      </c>
      <c r="D66">
        <f>ROUND(C66,0)</f>
        <v>219</v>
      </c>
      <c r="E66">
        <f>ABS(D66-C66)</f>
        <v>0.39600000000001501</v>
      </c>
      <c r="F66" s="1">
        <f>(E66/B66)*60</f>
        <v>0.16851063829787874</v>
      </c>
      <c r="G66" s="1">
        <f>F66*24</f>
        <v>4.04425531914909</v>
      </c>
      <c r="J66" s="7">
        <v>276</v>
      </c>
      <c r="K66" s="7">
        <f>J66*$J$2</f>
        <v>7.1575999999999995</v>
      </c>
      <c r="L66" s="7">
        <f>ROUND(K66,0)</f>
        <v>7</v>
      </c>
      <c r="M66" s="7">
        <f>ABS(L66-K66)</f>
        <v>0.15759999999999952</v>
      </c>
      <c r="N66" s="7">
        <f>M66/J66</f>
        <v>5.7101449275362144E-4</v>
      </c>
      <c r="O66" s="7">
        <f>N66*60</f>
        <v>3.4260869565217289E-2</v>
      </c>
      <c r="P66" s="8">
        <f>O66*60</f>
        <v>2.0556521739130371</v>
      </c>
      <c r="Q66" s="8">
        <f>P66*24</f>
        <v>49.335652173912891</v>
      </c>
    </row>
    <row r="67" spans="2:17" x14ac:dyDescent="0.3">
      <c r="B67">
        <v>47</v>
      </c>
      <c r="C67">
        <f>B67*$B$2</f>
        <v>73.132000000000005</v>
      </c>
      <c r="D67">
        <f>ROUND(C67,0)</f>
        <v>73</v>
      </c>
      <c r="E67">
        <f>ABS(D67-C67)</f>
        <v>0.132000000000005</v>
      </c>
      <c r="F67" s="1">
        <f>(E67/B67)*60</f>
        <v>0.16851063829787874</v>
      </c>
      <c r="G67" s="1">
        <f>F67*24</f>
        <v>4.04425531914909</v>
      </c>
      <c r="J67" s="7">
        <v>264</v>
      </c>
      <c r="K67" s="7">
        <f>J67*$J$2</f>
        <v>6.8464</v>
      </c>
      <c r="L67" s="7">
        <f>ROUND(K67,0)</f>
        <v>7</v>
      </c>
      <c r="M67" s="7">
        <f>ABS(L67-K67)</f>
        <v>0.15359999999999996</v>
      </c>
      <c r="N67" s="7">
        <f>M67/J67</f>
        <v>5.8181818181818161E-4</v>
      </c>
      <c r="O67" s="7">
        <f>N67*60</f>
        <v>3.4909090909090897E-2</v>
      </c>
      <c r="P67" s="8">
        <f>O67*60</f>
        <v>2.0945454545454538</v>
      </c>
      <c r="Q67" s="8">
        <f>P67*24</f>
        <v>50.269090909090892</v>
      </c>
    </row>
    <row r="68" spans="2:17" x14ac:dyDescent="0.3">
      <c r="B68">
        <v>94</v>
      </c>
      <c r="C68">
        <f>B68*$B$2</f>
        <v>146.26400000000001</v>
      </c>
      <c r="D68">
        <f>ROUND(C68,0)</f>
        <v>146</v>
      </c>
      <c r="E68">
        <f>ABS(D68-C68)</f>
        <v>0.26400000000001</v>
      </c>
      <c r="F68" s="1">
        <f>(E68/B68)*60</f>
        <v>0.16851063829787874</v>
      </c>
      <c r="G68" s="1">
        <f>F68*24</f>
        <v>4.04425531914909</v>
      </c>
      <c r="J68" s="7">
        <v>226</v>
      </c>
      <c r="K68" s="7">
        <f>J68*$J$2</f>
        <v>5.8609333333333336</v>
      </c>
      <c r="L68" s="7">
        <f>ROUND(K68,0)</f>
        <v>6</v>
      </c>
      <c r="M68" s="7">
        <f>ABS(L68-K68)</f>
        <v>0.13906666666666645</v>
      </c>
      <c r="N68" s="7">
        <f>M68/J68</f>
        <v>6.1533923303834709E-4</v>
      </c>
      <c r="O68" s="7">
        <f>N68*60</f>
        <v>3.6920353982300827E-2</v>
      </c>
      <c r="P68" s="8">
        <f>O68*60</f>
        <v>2.2152212389380495</v>
      </c>
      <c r="Q68" s="8">
        <f>P68*24</f>
        <v>53.165309734513187</v>
      </c>
    </row>
    <row r="69" spans="2:17" x14ac:dyDescent="0.3">
      <c r="B69">
        <v>102</v>
      </c>
      <c r="C69">
        <f>B69*$B$2</f>
        <v>158.71200000000002</v>
      </c>
      <c r="D69">
        <f>ROUND(C69,0)</f>
        <v>159</v>
      </c>
      <c r="E69">
        <f>ABS(D69-C69)</f>
        <v>0.28799999999998249</v>
      </c>
      <c r="F69" s="1">
        <f>(E69/B69)*60</f>
        <v>0.16941176470587205</v>
      </c>
      <c r="G69" s="1">
        <f>F69*24</f>
        <v>4.0658823529409291</v>
      </c>
      <c r="J69" s="7">
        <v>113</v>
      </c>
      <c r="K69" s="7">
        <f>J69*$J$2</f>
        <v>2.9304666666666668</v>
      </c>
      <c r="L69" s="7">
        <f>ROUND(K69,0)</f>
        <v>3</v>
      </c>
      <c r="M69" s="7">
        <f>ABS(L69-K69)</f>
        <v>6.9533333333333225E-2</v>
      </c>
      <c r="N69" s="7">
        <f>M69/J69</f>
        <v>6.1533923303834709E-4</v>
      </c>
      <c r="O69" s="7">
        <f>N69*60</f>
        <v>3.6920353982300827E-2</v>
      </c>
      <c r="P69" s="8">
        <f>O69*60</f>
        <v>2.2152212389380495</v>
      </c>
      <c r="Q69" s="8">
        <f>P69*24</f>
        <v>53.165309734513187</v>
      </c>
    </row>
    <row r="70" spans="2:17" x14ac:dyDescent="0.3">
      <c r="B70">
        <v>34</v>
      </c>
      <c r="C70">
        <f>B70*$B$2</f>
        <v>52.904000000000003</v>
      </c>
      <c r="D70">
        <f>ROUND(C70,0)</f>
        <v>53</v>
      </c>
      <c r="E70">
        <f>ABS(D70-C70)</f>
        <v>9.5999999999996533E-2</v>
      </c>
      <c r="F70" s="1">
        <f>(E70/B70)*60</f>
        <v>0.16941176470587621</v>
      </c>
      <c r="G70" s="1">
        <f>F70*24</f>
        <v>4.0658823529410295</v>
      </c>
      <c r="J70" s="7">
        <v>237</v>
      </c>
      <c r="K70" s="7">
        <f>J70*$J$2</f>
        <v>6.1461999999999994</v>
      </c>
      <c r="L70" s="7">
        <f>ROUND(K70,0)</f>
        <v>6</v>
      </c>
      <c r="M70" s="7">
        <f>ABS(L70-K70)</f>
        <v>0.14619999999999944</v>
      </c>
      <c r="N70" s="7">
        <f>M70/J70</f>
        <v>6.1687763713079934E-4</v>
      </c>
      <c r="O70" s="7">
        <f>N70*60</f>
        <v>3.701265822784796E-2</v>
      </c>
      <c r="P70" s="8">
        <f>O70*60</f>
        <v>2.2207594936708777</v>
      </c>
      <c r="Q70" s="8">
        <f>P70*24</f>
        <v>53.298227848101064</v>
      </c>
    </row>
    <row r="71" spans="2:17" x14ac:dyDescent="0.3">
      <c r="B71">
        <v>68</v>
      </c>
      <c r="C71">
        <f>B71*$B$2</f>
        <v>105.80800000000001</v>
      </c>
      <c r="D71">
        <f>ROUND(C71,0)</f>
        <v>106</v>
      </c>
      <c r="E71">
        <f>ABS(D71-C71)</f>
        <v>0.19199999999999307</v>
      </c>
      <c r="F71" s="1">
        <f>(E71/B71)*60</f>
        <v>0.16941176470587621</v>
      </c>
      <c r="G71" s="1">
        <f>F71*24</f>
        <v>4.0658823529410295</v>
      </c>
      <c r="J71" s="7">
        <v>316</v>
      </c>
      <c r="K71" s="7">
        <f>J71*$J$2</f>
        <v>8.1949333333333332</v>
      </c>
      <c r="L71" s="7">
        <f>ROUND(K71,0)</f>
        <v>8</v>
      </c>
      <c r="M71" s="7">
        <f>ABS(L71-K71)</f>
        <v>0.19493333333333318</v>
      </c>
      <c r="N71" s="7">
        <f>M71/J71</f>
        <v>6.1687763713080118E-4</v>
      </c>
      <c r="O71" s="7">
        <f>N71*60</f>
        <v>3.7012658227848071E-2</v>
      </c>
      <c r="P71" s="8">
        <f>O71*60</f>
        <v>2.2207594936708843</v>
      </c>
      <c r="Q71" s="8">
        <f>P71*24</f>
        <v>53.29822784810122</v>
      </c>
    </row>
    <row r="72" spans="2:17" x14ac:dyDescent="0.3">
      <c r="B72">
        <v>136</v>
      </c>
      <c r="C72">
        <f>B72*$B$2</f>
        <v>211.61600000000001</v>
      </c>
      <c r="D72">
        <f>ROUND(C72,0)</f>
        <v>212</v>
      </c>
      <c r="E72">
        <f>ABS(D72-C72)</f>
        <v>0.38399999999998613</v>
      </c>
      <c r="F72" s="1">
        <f>(E72/B72)*60</f>
        <v>0.16941176470587621</v>
      </c>
      <c r="G72" s="1">
        <f>F72*24</f>
        <v>4.0658823529410295</v>
      </c>
      <c r="J72" s="7">
        <v>158</v>
      </c>
      <c r="K72" s="7">
        <f>J72*$J$2</f>
        <v>4.0974666666666666</v>
      </c>
      <c r="L72" s="7">
        <f>ROUND(K72,0)</f>
        <v>4</v>
      </c>
      <c r="M72" s="7">
        <f>ABS(L72-K72)</f>
        <v>9.746666666666659E-2</v>
      </c>
      <c r="N72" s="7">
        <f>M72/J72</f>
        <v>6.1687763713080118E-4</v>
      </c>
      <c r="O72" s="7">
        <f>N72*60</f>
        <v>3.7012658227848071E-2</v>
      </c>
      <c r="P72" s="8">
        <f>O72*60</f>
        <v>2.2207594936708843</v>
      </c>
      <c r="Q72" s="8">
        <f>P72*24</f>
        <v>53.29822784810122</v>
      </c>
    </row>
    <row r="73" spans="2:17" x14ac:dyDescent="0.3">
      <c r="B73">
        <v>132</v>
      </c>
      <c r="C73">
        <f>B73*$B$2</f>
        <v>205.392</v>
      </c>
      <c r="D73">
        <f>ROUND(C73,0)</f>
        <v>205</v>
      </c>
      <c r="E73">
        <f>ABS(D73-C73)</f>
        <v>0.39199999999999591</v>
      </c>
      <c r="F73" s="1">
        <f>(E73/B73)*60</f>
        <v>0.1781818181818163</v>
      </c>
      <c r="G73" s="1">
        <f>F73*24</f>
        <v>4.2763636363635911</v>
      </c>
      <c r="J73" s="7">
        <v>79</v>
      </c>
      <c r="K73" s="7">
        <f>J73*$J$2</f>
        <v>2.0487333333333333</v>
      </c>
      <c r="L73" s="7">
        <f>ROUND(K73,0)</f>
        <v>2</v>
      </c>
      <c r="M73" s="7">
        <f>ABS(L73-K73)</f>
        <v>4.8733333333333295E-2</v>
      </c>
      <c r="N73" s="7">
        <f>M73/J73</f>
        <v>6.1687763713080118E-4</v>
      </c>
      <c r="O73" s="7">
        <f>N73*60</f>
        <v>3.7012658227848071E-2</v>
      </c>
      <c r="P73" s="8">
        <f>O73*60</f>
        <v>2.2207594936708843</v>
      </c>
      <c r="Q73" s="8">
        <f>P73*24</f>
        <v>53.29822784810122</v>
      </c>
    </row>
    <row r="74" spans="2:17" x14ac:dyDescent="0.3">
      <c r="B74">
        <v>127</v>
      </c>
      <c r="C74">
        <f>B74*$B$2</f>
        <v>197.61199999999999</v>
      </c>
      <c r="D74">
        <f>ROUND(C74,0)</f>
        <v>198</v>
      </c>
      <c r="E74">
        <f>ABS(D74-C74)</f>
        <v>0.38800000000000523</v>
      </c>
      <c r="F74" s="1">
        <f>(E74/B74)*60</f>
        <v>0.18330708661417572</v>
      </c>
      <c r="G74" s="1">
        <f>F74*24</f>
        <v>4.3993700787402172</v>
      </c>
      <c r="J74" s="7">
        <v>301</v>
      </c>
      <c r="K74" s="7">
        <f>J74*$J$2</f>
        <v>7.8059333333333329</v>
      </c>
      <c r="L74" s="7">
        <f>ROUND(K74,0)</f>
        <v>8</v>
      </c>
      <c r="M74" s="7">
        <f>ABS(L74-K74)</f>
        <v>0.19406666666666705</v>
      </c>
      <c r="N74" s="7">
        <f>M74/J74</f>
        <v>6.4473975636766465E-4</v>
      </c>
      <c r="O74" s="7">
        <f>N74*60</f>
        <v>3.8684385382059878E-2</v>
      </c>
      <c r="P74" s="8">
        <f>O74*60</f>
        <v>2.3210631229235927</v>
      </c>
      <c r="Q74" s="8">
        <f>P74*24</f>
        <v>55.705514950166226</v>
      </c>
    </row>
    <row r="75" spans="2:17" x14ac:dyDescent="0.3">
      <c r="B75">
        <v>85</v>
      </c>
      <c r="C75">
        <f>B75*$B$2</f>
        <v>132.26</v>
      </c>
      <c r="D75">
        <f>ROUND(C75,0)</f>
        <v>132</v>
      </c>
      <c r="E75">
        <f>ABS(D75-C75)</f>
        <v>0.25999999999999091</v>
      </c>
      <c r="F75" s="1">
        <f>(E75/B75)*60</f>
        <v>0.18352941176469947</v>
      </c>
      <c r="G75" s="1">
        <f>F75*24</f>
        <v>4.4047058823527871</v>
      </c>
      <c r="J75" s="7">
        <v>188</v>
      </c>
      <c r="K75" s="7">
        <f>J75*$J$2</f>
        <v>4.8754666666666662</v>
      </c>
      <c r="L75" s="7">
        <f>ROUND(K75,0)</f>
        <v>5</v>
      </c>
      <c r="M75" s="7">
        <f>ABS(L75-K75)</f>
        <v>0.12453333333333383</v>
      </c>
      <c r="N75" s="7">
        <f>M75/J75</f>
        <v>6.6241134751773313E-4</v>
      </c>
      <c r="O75" s="7">
        <f>N75*60</f>
        <v>3.9744680851063988E-2</v>
      </c>
      <c r="P75" s="8">
        <f>O75*60</f>
        <v>2.3846808510638393</v>
      </c>
      <c r="Q75" s="8">
        <f>P75*24</f>
        <v>57.232340425532144</v>
      </c>
    </row>
    <row r="76" spans="2:17" x14ac:dyDescent="0.3">
      <c r="B76">
        <v>93</v>
      </c>
      <c r="C76">
        <f>B76*$B$2</f>
        <v>144.708</v>
      </c>
      <c r="D76">
        <f>ROUND(C76,0)</f>
        <v>145</v>
      </c>
      <c r="E76">
        <f>ABS(D76-C76)</f>
        <v>0.29200000000000159</v>
      </c>
      <c r="F76" s="1">
        <f>(E76/B76)*60</f>
        <v>0.18838709677419457</v>
      </c>
      <c r="G76" s="1">
        <f>F76*24</f>
        <v>4.5212903225806702</v>
      </c>
      <c r="J76" s="7">
        <v>277</v>
      </c>
      <c r="K76" s="7">
        <f>J76*$J$2</f>
        <v>7.1835333333333331</v>
      </c>
      <c r="L76" s="7">
        <f>ROUND(K76,0)</f>
        <v>7</v>
      </c>
      <c r="M76" s="7">
        <f>ABS(L76-K76)</f>
        <v>0.1835333333333331</v>
      </c>
      <c r="N76" s="7">
        <f>M76/J76</f>
        <v>6.625752105896502E-4</v>
      </c>
      <c r="O76" s="7">
        <f>N76*60</f>
        <v>3.9754512635379012E-2</v>
      </c>
      <c r="P76" s="8">
        <f>O76*60</f>
        <v>2.3852707581227408</v>
      </c>
      <c r="Q76" s="8">
        <f>P76*24</f>
        <v>57.246498194945779</v>
      </c>
    </row>
    <row r="77" spans="2:17" x14ac:dyDescent="0.3">
      <c r="B77">
        <v>123</v>
      </c>
      <c r="C77">
        <f>B77*$B$2</f>
        <v>191.38800000000001</v>
      </c>
      <c r="D77">
        <f>ROUND(C77,0)</f>
        <v>191</v>
      </c>
      <c r="E77">
        <f>ABS(D77-C77)</f>
        <v>0.38800000000000523</v>
      </c>
      <c r="F77" s="1">
        <f>(E77/B77)*60</f>
        <v>0.18926829268292938</v>
      </c>
      <c r="G77" s="1">
        <f>F77*24</f>
        <v>4.5424390243903048</v>
      </c>
      <c r="J77" s="7">
        <v>198</v>
      </c>
      <c r="K77" s="7">
        <f>J77*$J$2</f>
        <v>5.1348000000000003</v>
      </c>
      <c r="L77" s="7">
        <f>ROUND(K77,0)</f>
        <v>5</v>
      </c>
      <c r="M77" s="7">
        <f>ABS(L77-K77)</f>
        <v>0.13480000000000025</v>
      </c>
      <c r="N77" s="7">
        <f>M77/J77</f>
        <v>6.808080808080821E-4</v>
      </c>
      <c r="O77" s="7">
        <f>N77*60</f>
        <v>4.0848484848484926E-2</v>
      </c>
      <c r="P77" s="8">
        <f>O77*60</f>
        <v>2.4509090909090956</v>
      </c>
      <c r="Q77" s="8">
        <f>P77*24</f>
        <v>58.821818181818294</v>
      </c>
    </row>
    <row r="78" spans="2:17" x14ac:dyDescent="0.3">
      <c r="B78">
        <v>59</v>
      </c>
      <c r="C78">
        <f>B78*$B$2</f>
        <v>91.804000000000002</v>
      </c>
      <c r="D78">
        <f>ROUND(C78,0)</f>
        <v>92</v>
      </c>
      <c r="E78">
        <f>ABS(D78-C78)</f>
        <v>0.19599999999999795</v>
      </c>
      <c r="F78" s="1">
        <f>(E78/B78)*60</f>
        <v>0.199322033898303</v>
      </c>
      <c r="G78" s="1">
        <f>F78*24</f>
        <v>4.7837288135592715</v>
      </c>
      <c r="J78" s="7">
        <v>263</v>
      </c>
      <c r="K78" s="7">
        <f>J78*$J$2</f>
        <v>6.8204666666666665</v>
      </c>
      <c r="L78" s="7">
        <f>ROUND(K78,0)</f>
        <v>7</v>
      </c>
      <c r="M78" s="7">
        <f>ABS(L78-K78)</f>
        <v>0.17953333333333354</v>
      </c>
      <c r="N78" s="7">
        <f>M78/J78</f>
        <v>6.8263624841571695E-4</v>
      </c>
      <c r="O78" s="7">
        <f>N78*60</f>
        <v>4.0958174904943016E-2</v>
      </c>
      <c r="P78" s="8">
        <f>O78*60</f>
        <v>2.457490494296581</v>
      </c>
      <c r="Q78" s="8">
        <f>P78*24</f>
        <v>58.979771863117946</v>
      </c>
    </row>
    <row r="79" spans="2:17" x14ac:dyDescent="0.3">
      <c r="B79">
        <v>118</v>
      </c>
      <c r="C79">
        <f>B79*$B$2</f>
        <v>183.608</v>
      </c>
      <c r="D79">
        <f>ROUND(C79,0)</f>
        <v>184</v>
      </c>
      <c r="E79">
        <f>ABS(D79-C79)</f>
        <v>0.39199999999999591</v>
      </c>
      <c r="F79" s="1">
        <f>(E79/B79)*60</f>
        <v>0.199322033898303</v>
      </c>
      <c r="G79" s="1">
        <f>F79*24</f>
        <v>4.7837288135592715</v>
      </c>
      <c r="J79" s="7">
        <v>317</v>
      </c>
      <c r="K79" s="7">
        <f>J79*$J$2</f>
        <v>8.2208666666666659</v>
      </c>
      <c r="L79" s="7">
        <f>ROUND(K79,0)</f>
        <v>8</v>
      </c>
      <c r="M79" s="7">
        <f>ABS(L79-K79)</f>
        <v>0.22086666666666588</v>
      </c>
      <c r="N79" s="7">
        <f>M79/J79</f>
        <v>6.9674027339642231E-4</v>
      </c>
      <c r="O79" s="7">
        <f>N79*60</f>
        <v>4.1804416403785336E-2</v>
      </c>
      <c r="P79" s="8">
        <f>O79*60</f>
        <v>2.5082649842271203</v>
      </c>
      <c r="Q79" s="8">
        <f>P79*24</f>
        <v>60.198359621450891</v>
      </c>
    </row>
    <row r="80" spans="2:17" x14ac:dyDescent="0.3">
      <c r="B80">
        <v>38</v>
      </c>
      <c r="C80">
        <f>B80*$B$2</f>
        <v>59.128</v>
      </c>
      <c r="D80">
        <f>ROUND(C80,0)</f>
        <v>59</v>
      </c>
      <c r="E80">
        <f>ABS(D80-C80)</f>
        <v>0.12800000000000011</v>
      </c>
      <c r="F80" s="1">
        <f>(E80/B80)*60</f>
        <v>0.2021052631578949</v>
      </c>
      <c r="G80" s="1">
        <f>F80*24</f>
        <v>4.8505263157894776</v>
      </c>
      <c r="J80" s="7">
        <v>238</v>
      </c>
      <c r="K80" s="7">
        <f>J80*$J$2</f>
        <v>6.172133333333333</v>
      </c>
      <c r="L80" s="7">
        <f>ROUND(K80,0)</f>
        <v>6</v>
      </c>
      <c r="M80" s="7">
        <f>ABS(L80-K80)</f>
        <v>0.17213333333333303</v>
      </c>
      <c r="N80" s="7">
        <f>M80/J80</f>
        <v>7.2324929971988663E-4</v>
      </c>
      <c r="O80" s="7">
        <f>N80*60</f>
        <v>4.3394957983193198E-2</v>
      </c>
      <c r="P80" s="8">
        <f>O80*60</f>
        <v>2.6036974789915921</v>
      </c>
      <c r="Q80" s="8">
        <f>P80*24</f>
        <v>62.488739495798214</v>
      </c>
    </row>
    <row r="81" spans="2:17" x14ac:dyDescent="0.3">
      <c r="B81">
        <v>76</v>
      </c>
      <c r="C81">
        <f>B81*$B$2</f>
        <v>118.256</v>
      </c>
      <c r="D81">
        <f>ROUND(C81,0)</f>
        <v>118</v>
      </c>
      <c r="E81">
        <f>ABS(D81-C81)</f>
        <v>0.25600000000000023</v>
      </c>
      <c r="F81" s="1">
        <f>(E81/B81)*60</f>
        <v>0.2021052631578949</v>
      </c>
      <c r="G81" s="1">
        <f>F81*24</f>
        <v>4.8505263157894776</v>
      </c>
      <c r="J81" s="7">
        <v>119</v>
      </c>
      <c r="K81" s="7">
        <f>J81*$J$2</f>
        <v>3.0860666666666665</v>
      </c>
      <c r="L81" s="7">
        <f>ROUND(K81,0)</f>
        <v>3</v>
      </c>
      <c r="M81" s="7">
        <f>ABS(L81-K81)</f>
        <v>8.6066666666666514E-2</v>
      </c>
      <c r="N81" s="7">
        <f>M81/J81</f>
        <v>7.2324929971988663E-4</v>
      </c>
      <c r="O81" s="7">
        <f>N81*60</f>
        <v>4.3394957983193198E-2</v>
      </c>
      <c r="P81" s="8">
        <f>O81*60</f>
        <v>2.6036974789915921</v>
      </c>
      <c r="Q81" s="8">
        <f>P81*24</f>
        <v>62.488739495798214</v>
      </c>
    </row>
    <row r="82" spans="2:17" x14ac:dyDescent="0.3">
      <c r="B82">
        <v>114</v>
      </c>
      <c r="C82">
        <f>B82*$B$2</f>
        <v>177.38400000000001</v>
      </c>
      <c r="D82">
        <f>ROUND(C82,0)</f>
        <v>177</v>
      </c>
      <c r="E82">
        <f>ABS(D82-C82)</f>
        <v>0.38400000000001455</v>
      </c>
      <c r="F82" s="1">
        <f>(E82/B82)*60</f>
        <v>0.20210526315790239</v>
      </c>
      <c r="G82" s="1">
        <f>F82*24</f>
        <v>4.8505263157896579</v>
      </c>
      <c r="J82" s="7">
        <v>225</v>
      </c>
      <c r="K82" s="7">
        <f>J82*$J$2</f>
        <v>5.835</v>
      </c>
      <c r="L82" s="7">
        <f>ROUND(K82,0)</f>
        <v>6</v>
      </c>
      <c r="M82" s="7">
        <f>ABS(L82-K82)</f>
        <v>0.16500000000000004</v>
      </c>
      <c r="N82" s="7">
        <f>M82/J82</f>
        <v>7.3333333333333345E-4</v>
      </c>
      <c r="O82" s="7">
        <f>N82*60</f>
        <v>4.4000000000000004E-2</v>
      </c>
      <c r="P82" s="8">
        <f>O82*60</f>
        <v>2.64</v>
      </c>
      <c r="Q82" s="8">
        <f>P82*24</f>
        <v>63.36</v>
      </c>
    </row>
    <row r="83" spans="2:17" x14ac:dyDescent="0.3">
      <c r="B83">
        <v>143</v>
      </c>
      <c r="C83">
        <f>B83*$B$2</f>
        <v>222.50800000000001</v>
      </c>
      <c r="D83">
        <f>ROUND(C83,0)</f>
        <v>223</v>
      </c>
      <c r="E83">
        <f>ABS(D83-C83)</f>
        <v>0.49199999999999022</v>
      </c>
      <c r="F83" s="1">
        <f>(E83/B83)*60</f>
        <v>0.20643356643356234</v>
      </c>
      <c r="G83" s="1">
        <f>F83*24</f>
        <v>4.9544055944054959</v>
      </c>
      <c r="J83" s="7">
        <v>300</v>
      </c>
      <c r="K83" s="7">
        <f>J83*$J$2</f>
        <v>7.7799999999999994</v>
      </c>
      <c r="L83" s="7">
        <f>ROUND(K83,0)</f>
        <v>8</v>
      </c>
      <c r="M83" s="7">
        <f>ABS(L83-K83)</f>
        <v>0.22000000000000064</v>
      </c>
      <c r="N83" s="7">
        <f>M83/J83</f>
        <v>7.3333333333333551E-4</v>
      </c>
      <c r="O83" s="7">
        <f>N83*60</f>
        <v>4.4000000000000129E-2</v>
      </c>
      <c r="P83" s="8">
        <f>O83*60</f>
        <v>2.6400000000000077</v>
      </c>
      <c r="Q83" s="8">
        <f>P83*24</f>
        <v>63.360000000000184</v>
      </c>
    </row>
    <row r="84" spans="2:17" x14ac:dyDescent="0.3">
      <c r="B84">
        <v>84</v>
      </c>
      <c r="C84">
        <f>B84*$B$2</f>
        <v>130.70400000000001</v>
      </c>
      <c r="D84">
        <f>ROUND(C84,0)</f>
        <v>131</v>
      </c>
      <c r="E84">
        <f>ABS(D84-C84)</f>
        <v>0.29599999999999227</v>
      </c>
      <c r="F84" s="1">
        <f>(E84/B84)*60</f>
        <v>0.21142857142856591</v>
      </c>
      <c r="G84" s="1">
        <f>F84*24</f>
        <v>5.0742857142855815</v>
      </c>
      <c r="J84" s="7">
        <v>150</v>
      </c>
      <c r="K84" s="7">
        <f>J84*$J$2</f>
        <v>3.8899999999999997</v>
      </c>
      <c r="L84" s="7">
        <f>ROUND(K84,0)</f>
        <v>4</v>
      </c>
      <c r="M84" s="7">
        <f>ABS(L84-K84)</f>
        <v>0.11000000000000032</v>
      </c>
      <c r="N84" s="7">
        <f>M84/J84</f>
        <v>7.3333333333333551E-4</v>
      </c>
      <c r="O84" s="7">
        <f>N84*60</f>
        <v>4.4000000000000129E-2</v>
      </c>
      <c r="P84" s="8">
        <f>O84*60</f>
        <v>2.6400000000000077</v>
      </c>
      <c r="Q84" s="8">
        <f>P84*24</f>
        <v>63.360000000000184</v>
      </c>
    </row>
    <row r="85" spans="2:17" x14ac:dyDescent="0.3">
      <c r="B85">
        <v>105</v>
      </c>
      <c r="C85">
        <f>B85*$B$2</f>
        <v>163.38</v>
      </c>
      <c r="D85">
        <f>ROUND(C85,0)</f>
        <v>163</v>
      </c>
      <c r="E85">
        <f>ABS(D85-C85)</f>
        <v>0.37999999999999545</v>
      </c>
      <c r="F85" s="1">
        <f>(E85/B85)*60</f>
        <v>0.21714285714285453</v>
      </c>
      <c r="G85" s="1">
        <f>F85*24</f>
        <v>5.2114285714285087</v>
      </c>
      <c r="J85" s="7">
        <v>75</v>
      </c>
      <c r="K85" s="7">
        <f>J85*$J$2</f>
        <v>1.9449999999999998</v>
      </c>
      <c r="L85" s="7">
        <f>ROUND(K85,0)</f>
        <v>2</v>
      </c>
      <c r="M85" s="7">
        <f>ABS(L85-K85)</f>
        <v>5.500000000000016E-2</v>
      </c>
      <c r="N85" s="7">
        <f>M85/J85</f>
        <v>7.3333333333333551E-4</v>
      </c>
      <c r="O85" s="7">
        <f>N85*60</f>
        <v>4.4000000000000129E-2</v>
      </c>
      <c r="P85" s="8">
        <f>O85*60</f>
        <v>2.6400000000000077</v>
      </c>
      <c r="Q85" s="8">
        <f>P85*24</f>
        <v>63.360000000000184</v>
      </c>
    </row>
    <row r="86" spans="2:17" x14ac:dyDescent="0.3">
      <c r="B86">
        <v>109</v>
      </c>
      <c r="C86">
        <f>B86*$B$2</f>
        <v>169.60400000000001</v>
      </c>
      <c r="D86">
        <f>ROUND(C86,0)</f>
        <v>170</v>
      </c>
      <c r="E86">
        <f>ABS(D86-C86)</f>
        <v>0.39599999999998658</v>
      </c>
      <c r="F86" s="1">
        <f>(E86/B86)*60</f>
        <v>0.2179816513761394</v>
      </c>
      <c r="G86" s="1">
        <f>F86*24</f>
        <v>5.2315596330273451</v>
      </c>
      <c r="J86" s="7">
        <v>278</v>
      </c>
      <c r="K86" s="7">
        <f>J86*$J$2</f>
        <v>7.2094666666666667</v>
      </c>
      <c r="L86" s="7">
        <f>ROUND(K86,0)</f>
        <v>7</v>
      </c>
      <c r="M86" s="7">
        <f>ABS(L86-K86)</f>
        <v>0.20946666666666669</v>
      </c>
      <c r="N86" s="7">
        <f>M86/J86</f>
        <v>7.5347721822541973E-4</v>
      </c>
      <c r="O86" s="7">
        <f>N86*60</f>
        <v>4.5208633093525186E-2</v>
      </c>
      <c r="P86" s="8">
        <f>O86*60</f>
        <v>2.7125179856115111</v>
      </c>
      <c r="Q86" s="8">
        <f>P86*24</f>
        <v>65.100431654676271</v>
      </c>
    </row>
    <row r="87" spans="2:17" x14ac:dyDescent="0.3">
      <c r="B87">
        <v>134</v>
      </c>
      <c r="C87">
        <f>B87*$B$2</f>
        <v>208.50400000000002</v>
      </c>
      <c r="D87">
        <f>ROUND(C87,0)</f>
        <v>209</v>
      </c>
      <c r="E87">
        <f>ABS(D87-C87)</f>
        <v>0.4959999999999809</v>
      </c>
      <c r="F87" s="1">
        <f>(E87/B87)*60</f>
        <v>0.22208955223879742</v>
      </c>
      <c r="G87" s="1">
        <f>F87*24</f>
        <v>5.3301492537311379</v>
      </c>
      <c r="J87" s="7">
        <v>318</v>
      </c>
      <c r="K87" s="7">
        <f>J87*$J$2</f>
        <v>8.2468000000000004</v>
      </c>
      <c r="L87" s="7">
        <f>ROUND(K87,0)</f>
        <v>8</v>
      </c>
      <c r="M87" s="7">
        <f>ABS(L87-K87)</f>
        <v>0.24680000000000035</v>
      </c>
      <c r="N87" s="7">
        <f>M87/J87</f>
        <v>7.7610062893081872E-4</v>
      </c>
      <c r="O87" s="7">
        <f>N87*60</f>
        <v>4.6566037735849122E-2</v>
      </c>
      <c r="P87" s="8">
        <f>O87*60</f>
        <v>2.7939622641509474</v>
      </c>
      <c r="Q87" s="8">
        <f>P87*24</f>
        <v>67.055094339622741</v>
      </c>
    </row>
    <row r="88" spans="2:17" x14ac:dyDescent="0.3">
      <c r="B88">
        <v>67</v>
      </c>
      <c r="C88">
        <f>B88*$B$2</f>
        <v>104.25200000000001</v>
      </c>
      <c r="D88">
        <f>ROUND(C88,0)</f>
        <v>104</v>
      </c>
      <c r="E88">
        <f>ABS(D88-C88)</f>
        <v>0.25200000000000955</v>
      </c>
      <c r="F88" s="1">
        <f>(E88/B88)*60</f>
        <v>0.22567164179105334</v>
      </c>
      <c r="G88" s="1">
        <f>F88*24</f>
        <v>5.4161194029852799</v>
      </c>
      <c r="J88" s="7">
        <v>159</v>
      </c>
      <c r="K88" s="7">
        <f>J88*$J$2</f>
        <v>4.1234000000000002</v>
      </c>
      <c r="L88" s="7">
        <f>ROUND(K88,0)</f>
        <v>4</v>
      </c>
      <c r="M88" s="7">
        <f>ABS(L88-K88)</f>
        <v>0.12340000000000018</v>
      </c>
      <c r="N88" s="7">
        <f>M88/J88</f>
        <v>7.7610062893081872E-4</v>
      </c>
      <c r="O88" s="7">
        <f>N88*60</f>
        <v>4.6566037735849122E-2</v>
      </c>
      <c r="P88" s="8">
        <f>O88*60</f>
        <v>2.7939622641509474</v>
      </c>
      <c r="Q88" s="8">
        <f>P88*24</f>
        <v>67.055094339622741</v>
      </c>
    </row>
    <row r="89" spans="2:17" x14ac:dyDescent="0.3">
      <c r="B89">
        <v>96</v>
      </c>
      <c r="C89">
        <f>B89*$B$2</f>
        <v>149.376</v>
      </c>
      <c r="D89">
        <f>ROUND(C89,0)</f>
        <v>149</v>
      </c>
      <c r="E89">
        <f>ABS(D89-C89)</f>
        <v>0.37600000000000477</v>
      </c>
      <c r="F89" s="1">
        <f>(E89/B89)*60</f>
        <v>0.23500000000000301</v>
      </c>
      <c r="G89" s="1">
        <f>F89*24</f>
        <v>5.6400000000000725</v>
      </c>
      <c r="J89" s="7">
        <v>262</v>
      </c>
      <c r="K89" s="7">
        <f>J89*$J$2</f>
        <v>6.7945333333333329</v>
      </c>
      <c r="L89" s="7">
        <f>ROUND(K89,0)</f>
        <v>7</v>
      </c>
      <c r="M89" s="7">
        <f>ABS(L89-K89)</f>
        <v>0.20546666666666713</v>
      </c>
      <c r="N89" s="7">
        <f>M89/J89</f>
        <v>7.8422391857506542E-4</v>
      </c>
      <c r="O89" s="7">
        <f>N89*60</f>
        <v>4.7053435114503925E-2</v>
      </c>
      <c r="P89" s="8">
        <f>O89*60</f>
        <v>2.8232061068702357</v>
      </c>
      <c r="Q89" s="8">
        <f>P89*24</f>
        <v>67.756946564885652</v>
      </c>
    </row>
    <row r="90" spans="2:17" x14ac:dyDescent="0.3">
      <c r="B90">
        <v>75</v>
      </c>
      <c r="C90">
        <f>B90*$B$2</f>
        <v>116.7</v>
      </c>
      <c r="D90">
        <f>ROUND(C90,0)</f>
        <v>117</v>
      </c>
      <c r="E90">
        <f>ABS(D90-C90)</f>
        <v>0.29999999999999716</v>
      </c>
      <c r="F90" s="1">
        <f>(E90/B90)*60</f>
        <v>0.23999999999999772</v>
      </c>
      <c r="G90" s="1">
        <f>F90*24</f>
        <v>5.7599999999999447</v>
      </c>
      <c r="J90" s="7">
        <v>187</v>
      </c>
      <c r="K90" s="7">
        <f>J90*$J$2</f>
        <v>4.8495333333333335</v>
      </c>
      <c r="L90" s="7">
        <f>ROUND(K90,0)</f>
        <v>5</v>
      </c>
      <c r="M90" s="7">
        <f>ABS(L90-K90)</f>
        <v>0.15046666666666653</v>
      </c>
      <c r="N90" s="7">
        <f>M90/J90</f>
        <v>8.0463458110516858E-4</v>
      </c>
      <c r="O90" s="7">
        <f>N90*60</f>
        <v>4.8278074866310111E-2</v>
      </c>
      <c r="P90" s="8">
        <f>O90*60</f>
        <v>2.8966844919786068</v>
      </c>
      <c r="Q90" s="8">
        <f>P90*24</f>
        <v>69.520427807486556</v>
      </c>
    </row>
    <row r="91" spans="2:17" x14ac:dyDescent="0.3">
      <c r="B91">
        <v>125</v>
      </c>
      <c r="C91">
        <f>B91*$B$2</f>
        <v>194.5</v>
      </c>
      <c r="D91">
        <f>ROUND(C91,0)</f>
        <v>195</v>
      </c>
      <c r="E91">
        <f>ABS(D91-C91)</f>
        <v>0.5</v>
      </c>
      <c r="F91" s="1">
        <f>(E91/B91)*60</f>
        <v>0.24</v>
      </c>
      <c r="G91" s="1">
        <f>F91*24</f>
        <v>5.76</v>
      </c>
      <c r="J91" s="7">
        <v>199</v>
      </c>
      <c r="K91" s="7">
        <f>J91*$J$2</f>
        <v>5.160733333333333</v>
      </c>
      <c r="L91" s="7">
        <f>ROUND(K91,0)</f>
        <v>5</v>
      </c>
      <c r="M91" s="7">
        <f>ABS(L91-K91)</f>
        <v>0.16073333333333295</v>
      </c>
      <c r="N91" s="7">
        <f>M91/J91</f>
        <v>8.0770519262981383E-4</v>
      </c>
      <c r="O91" s="7">
        <f>N91*60</f>
        <v>4.846231155778883E-2</v>
      </c>
      <c r="P91" s="8">
        <f>O91*60</f>
        <v>2.9077386934673299</v>
      </c>
      <c r="Q91" s="8">
        <f>P91*24</f>
        <v>69.785728643215919</v>
      </c>
    </row>
    <row r="92" spans="2:17" x14ac:dyDescent="0.3">
      <c r="B92">
        <v>25</v>
      </c>
      <c r="C92">
        <f>B92*$B$2</f>
        <v>38.9</v>
      </c>
      <c r="D92">
        <f>ROUND(C92,0)</f>
        <v>39</v>
      </c>
      <c r="E92">
        <f>ABS(D92-C92)</f>
        <v>0.10000000000000142</v>
      </c>
      <c r="F92" s="1">
        <f>(E92/B92)*60</f>
        <v>0.24000000000000338</v>
      </c>
      <c r="G92" s="1">
        <f>F92*24</f>
        <v>5.7600000000000815</v>
      </c>
      <c r="J92" s="7">
        <v>299</v>
      </c>
      <c r="K92" s="7">
        <f>J92*$J$2</f>
        <v>7.7540666666666667</v>
      </c>
      <c r="L92" s="7">
        <f>ROUND(K92,0)</f>
        <v>8</v>
      </c>
      <c r="M92" s="7">
        <f>ABS(L92-K92)</f>
        <v>0.24593333333333334</v>
      </c>
      <c r="N92" s="7">
        <f>M92/J92</f>
        <v>8.225195094760312E-4</v>
      </c>
      <c r="O92" s="7">
        <f>N92*60</f>
        <v>4.9351170568561871E-2</v>
      </c>
      <c r="P92" s="8">
        <f>O92*60</f>
        <v>2.9610702341137123</v>
      </c>
      <c r="Q92" s="8">
        <f>P92*24</f>
        <v>71.065685618729091</v>
      </c>
    </row>
    <row r="93" spans="2:17" x14ac:dyDescent="0.3">
      <c r="B93">
        <v>50</v>
      </c>
      <c r="C93">
        <f>B93*$B$2</f>
        <v>77.8</v>
      </c>
      <c r="D93">
        <f>ROUND(C93,0)</f>
        <v>78</v>
      </c>
      <c r="E93">
        <f>ABS(D93-C93)</f>
        <v>0.20000000000000284</v>
      </c>
      <c r="F93" s="1">
        <f>(E93/B93)*60</f>
        <v>0.24000000000000338</v>
      </c>
      <c r="G93" s="1">
        <f>F93*24</f>
        <v>5.7600000000000815</v>
      </c>
      <c r="J93" s="7">
        <v>239</v>
      </c>
      <c r="K93" s="7">
        <f>J93*$J$2</f>
        <v>6.1980666666666666</v>
      </c>
      <c r="L93" s="7">
        <f>ROUND(K93,0)</f>
        <v>6</v>
      </c>
      <c r="M93" s="7">
        <f>ABS(L93-K93)</f>
        <v>0.19806666666666661</v>
      </c>
      <c r="N93" s="7">
        <f>M93/J93</f>
        <v>8.2873082287308203E-4</v>
      </c>
      <c r="O93" s="7">
        <f>N93*60</f>
        <v>4.9723849372384922E-2</v>
      </c>
      <c r="P93" s="8">
        <f>O93*60</f>
        <v>2.9834309623430952</v>
      </c>
      <c r="Q93" s="8">
        <f>P93*24</f>
        <v>71.602343096234279</v>
      </c>
    </row>
    <row r="94" spans="2:17" x14ac:dyDescent="0.3">
      <c r="B94">
        <v>100</v>
      </c>
      <c r="C94">
        <f>B94*$B$2</f>
        <v>155.6</v>
      </c>
      <c r="D94">
        <f>ROUND(C94,0)</f>
        <v>156</v>
      </c>
      <c r="E94">
        <f>ABS(D94-C94)</f>
        <v>0.40000000000000568</v>
      </c>
      <c r="F94" s="1">
        <f>(E94/B94)*60</f>
        <v>0.24000000000000338</v>
      </c>
      <c r="G94" s="1">
        <f>F94*24</f>
        <v>5.7600000000000815</v>
      </c>
      <c r="J94" s="7">
        <v>279</v>
      </c>
      <c r="K94" s="7">
        <f>J94*$J$2</f>
        <v>7.2353999999999994</v>
      </c>
      <c r="L94" s="7">
        <f>ROUND(K94,0)</f>
        <v>7</v>
      </c>
      <c r="M94" s="7">
        <f>ABS(L94-K94)</f>
        <v>0.23539999999999939</v>
      </c>
      <c r="N94" s="7">
        <f>M94/J94</f>
        <v>8.4372759856630607E-4</v>
      </c>
      <c r="O94" s="7">
        <f>N94*60</f>
        <v>5.0623655913978362E-2</v>
      </c>
      <c r="P94" s="8">
        <f>O94*60</f>
        <v>3.0374193548387018</v>
      </c>
      <c r="Q94" s="8">
        <f>P94*24</f>
        <v>72.898064516128841</v>
      </c>
    </row>
    <row r="95" spans="2:17" x14ac:dyDescent="0.3">
      <c r="B95">
        <v>116</v>
      </c>
      <c r="C95">
        <f>B95*$B$2</f>
        <v>180.49600000000001</v>
      </c>
      <c r="D95">
        <f>ROUND(C95,0)</f>
        <v>180</v>
      </c>
      <c r="E95">
        <f>ABS(D95-C95)</f>
        <v>0.49600000000000932</v>
      </c>
      <c r="F95" s="1">
        <f>(E95/B95)*60</f>
        <v>0.25655172413793581</v>
      </c>
      <c r="G95" s="1">
        <f>F95*24</f>
        <v>6.1572413793104595</v>
      </c>
      <c r="J95" s="7">
        <v>224</v>
      </c>
      <c r="K95" s="7">
        <f>J95*$J$2</f>
        <v>5.8090666666666664</v>
      </c>
      <c r="L95" s="7">
        <f>ROUND(K95,0)</f>
        <v>6</v>
      </c>
      <c r="M95" s="7">
        <f>ABS(L95-K95)</f>
        <v>0.19093333333333362</v>
      </c>
      <c r="N95" s="7">
        <f>M95/J95</f>
        <v>8.5238095238095364E-4</v>
      </c>
      <c r="O95" s="7">
        <f>N95*60</f>
        <v>5.1142857142857219E-2</v>
      </c>
      <c r="P95" s="8">
        <f>O95*60</f>
        <v>3.0685714285714329</v>
      </c>
      <c r="Q95" s="8">
        <f>P95*24</f>
        <v>73.645714285714391</v>
      </c>
    </row>
    <row r="96" spans="2:17" x14ac:dyDescent="0.3">
      <c r="B96">
        <v>29</v>
      </c>
      <c r="C96">
        <f>B96*$B$2</f>
        <v>45.124000000000002</v>
      </c>
      <c r="D96">
        <f>ROUND(C96,0)</f>
        <v>45</v>
      </c>
      <c r="E96">
        <f>ABS(D96-C96)</f>
        <v>0.12400000000000233</v>
      </c>
      <c r="F96" s="1">
        <f>(E96/B96)*60</f>
        <v>0.25655172413793581</v>
      </c>
      <c r="G96" s="1">
        <f>F96*24</f>
        <v>6.1572413793104595</v>
      </c>
      <c r="J96" s="7">
        <v>112</v>
      </c>
      <c r="K96" s="7">
        <f>J96*$J$2</f>
        <v>2.9045333333333332</v>
      </c>
      <c r="L96" s="7">
        <f>ROUND(K96,0)</f>
        <v>3</v>
      </c>
      <c r="M96" s="7">
        <f>ABS(L96-K96)</f>
        <v>9.5466666666666811E-2</v>
      </c>
      <c r="N96" s="7">
        <f>M96/J96</f>
        <v>8.5238095238095364E-4</v>
      </c>
      <c r="O96" s="7">
        <f>N96*60</f>
        <v>5.1142857142857219E-2</v>
      </c>
      <c r="P96" s="8">
        <f>O96*60</f>
        <v>3.0685714285714329</v>
      </c>
      <c r="Q96" s="8">
        <f>P96*24</f>
        <v>73.645714285714391</v>
      </c>
    </row>
    <row r="97" spans="2:17" x14ac:dyDescent="0.3">
      <c r="B97">
        <v>58</v>
      </c>
      <c r="C97">
        <f>B97*$B$2</f>
        <v>90.248000000000005</v>
      </c>
      <c r="D97">
        <f>ROUND(C97,0)</f>
        <v>90</v>
      </c>
      <c r="E97">
        <f>ABS(D97-C97)</f>
        <v>0.24800000000000466</v>
      </c>
      <c r="F97" s="1">
        <f>(E97/B97)*60</f>
        <v>0.25655172413793581</v>
      </c>
      <c r="G97" s="1">
        <f>F97*24</f>
        <v>6.1572413793104595</v>
      </c>
      <c r="J97" s="7">
        <v>319</v>
      </c>
      <c r="K97" s="7">
        <f>J97*$J$2</f>
        <v>8.2727333333333331</v>
      </c>
      <c r="L97" s="7">
        <f>ROUND(K97,0)</f>
        <v>8</v>
      </c>
      <c r="M97" s="7">
        <f>ABS(L97-K97)</f>
        <v>0.27273333333333305</v>
      </c>
      <c r="N97" s="7">
        <f>M97/J97</f>
        <v>8.5496342737721959E-4</v>
      </c>
      <c r="O97" s="7">
        <f>N97*60</f>
        <v>5.1297805642633178E-2</v>
      </c>
      <c r="P97" s="8">
        <f>O97*60</f>
        <v>3.0778683385579906</v>
      </c>
      <c r="Q97" s="8">
        <f>P97*24</f>
        <v>73.86884012539177</v>
      </c>
    </row>
    <row r="98" spans="2:17" x14ac:dyDescent="0.3">
      <c r="B98">
        <v>87</v>
      </c>
      <c r="C98">
        <f>B98*$B$2</f>
        <v>135.37200000000001</v>
      </c>
      <c r="D98">
        <f>ROUND(C98,0)</f>
        <v>135</v>
      </c>
      <c r="E98">
        <f>ABS(D98-C98)</f>
        <v>0.3720000000000141</v>
      </c>
      <c r="F98" s="1">
        <f>(E98/B98)*60</f>
        <v>0.25655172413794075</v>
      </c>
      <c r="G98" s="1">
        <f>F98*24</f>
        <v>6.1572413793105785</v>
      </c>
      <c r="J98" s="7">
        <v>261</v>
      </c>
      <c r="K98" s="7">
        <f>J98*$J$2</f>
        <v>6.7686000000000002</v>
      </c>
      <c r="L98" s="7">
        <f>ROUND(K98,0)</f>
        <v>7</v>
      </c>
      <c r="M98" s="7">
        <f>ABS(L98-K98)</f>
        <v>0.23139999999999983</v>
      </c>
      <c r="N98" s="7">
        <f>M98/J98</f>
        <v>8.8659003831417554E-4</v>
      </c>
      <c r="O98" s="7">
        <f>N98*60</f>
        <v>5.319540229885053E-2</v>
      </c>
      <c r="P98" s="8">
        <f>O98*60</f>
        <v>3.1917241379310317</v>
      </c>
      <c r="Q98" s="8">
        <f>P98*24</f>
        <v>76.601379310344754</v>
      </c>
    </row>
    <row r="99" spans="2:17" x14ac:dyDescent="0.3">
      <c r="B99">
        <v>91</v>
      </c>
      <c r="C99">
        <f>B99*$B$2</f>
        <v>141.596</v>
      </c>
      <c r="D99">
        <f>ROUND(C99,0)</f>
        <v>142</v>
      </c>
      <c r="E99">
        <f>ABS(D99-C99)</f>
        <v>0.40399999999999636</v>
      </c>
      <c r="F99" s="1">
        <f>(E99/B99)*60</f>
        <v>0.266373626373624</v>
      </c>
      <c r="G99" s="1">
        <f>F99*24</f>
        <v>6.3929670329669754</v>
      </c>
      <c r="J99" s="7">
        <v>298</v>
      </c>
      <c r="K99" s="7">
        <f>J99*$J$2</f>
        <v>7.7281333333333331</v>
      </c>
      <c r="L99" s="7">
        <f>ROUND(K99,0)</f>
        <v>8</v>
      </c>
      <c r="M99" s="7">
        <f>ABS(L99-K99)</f>
        <v>0.27186666666666692</v>
      </c>
      <c r="N99" s="7">
        <f>M99/J99</f>
        <v>9.1230425055928497E-4</v>
      </c>
      <c r="O99" s="7">
        <f>N99*60</f>
        <v>5.4738255033557101E-2</v>
      </c>
      <c r="P99" s="8">
        <f>O99*60</f>
        <v>3.284295302013426</v>
      </c>
      <c r="Q99" s="8">
        <f>P99*24</f>
        <v>78.823087248322224</v>
      </c>
    </row>
    <row r="100" spans="2:17" x14ac:dyDescent="0.3">
      <c r="B100">
        <v>107</v>
      </c>
      <c r="C100">
        <f>B100*$B$2</f>
        <v>166.49200000000002</v>
      </c>
      <c r="D100">
        <f>ROUND(C100,0)</f>
        <v>166</v>
      </c>
      <c r="E100">
        <f>ABS(D100-C100)</f>
        <v>0.49200000000001864</v>
      </c>
      <c r="F100" s="1">
        <f>(E100/B100)*60</f>
        <v>0.27588785046730019</v>
      </c>
      <c r="G100" s="1">
        <f>F100*24</f>
        <v>6.621308411215205</v>
      </c>
      <c r="J100" s="7">
        <v>149</v>
      </c>
      <c r="K100" s="7">
        <f>J100*$J$2</f>
        <v>3.8640666666666665</v>
      </c>
      <c r="L100" s="7">
        <f>ROUND(K100,0)</f>
        <v>4</v>
      </c>
      <c r="M100" s="7">
        <f>ABS(L100-K100)</f>
        <v>0.13593333333333346</v>
      </c>
      <c r="N100" s="7">
        <f>M100/J100</f>
        <v>9.1230425055928497E-4</v>
      </c>
      <c r="O100" s="7">
        <f>N100*60</f>
        <v>5.4738255033557101E-2</v>
      </c>
      <c r="P100" s="8">
        <f>O100*60</f>
        <v>3.284295302013426</v>
      </c>
      <c r="Q100" s="8">
        <f>P100*24</f>
        <v>78.823087248322224</v>
      </c>
    </row>
    <row r="101" spans="2:17" x14ac:dyDescent="0.3">
      <c r="B101">
        <v>66</v>
      </c>
      <c r="C101">
        <f>B101*$B$2</f>
        <v>102.696</v>
      </c>
      <c r="D101">
        <f>ROUND(C101,0)</f>
        <v>103</v>
      </c>
      <c r="E101">
        <f>ABS(D101-C101)</f>
        <v>0.30400000000000205</v>
      </c>
      <c r="F101" s="1">
        <f>(E101/B101)*60</f>
        <v>0.2763636363636382</v>
      </c>
      <c r="G101" s="1">
        <f>F101*24</f>
        <v>6.6327272727273172</v>
      </c>
      <c r="J101" s="7">
        <v>320</v>
      </c>
      <c r="K101" s="7">
        <f>J101*$J$2</f>
        <v>8.2986666666666657</v>
      </c>
      <c r="L101" s="7">
        <f>ROUND(K101,0)</f>
        <v>8</v>
      </c>
      <c r="M101" s="7">
        <f>ABS(L101-K101)</f>
        <v>0.29866666666666575</v>
      </c>
      <c r="N101" s="7">
        <f>M101/J101</f>
        <v>9.333333333333305E-4</v>
      </c>
      <c r="O101" s="7">
        <f>N101*60</f>
        <v>5.5999999999999828E-2</v>
      </c>
      <c r="P101" s="8">
        <f>O101*60</f>
        <v>3.3599999999999897</v>
      </c>
      <c r="Q101" s="8">
        <f>P101*24</f>
        <v>80.639999999999759</v>
      </c>
    </row>
    <row r="102" spans="2:17" x14ac:dyDescent="0.3">
      <c r="B102">
        <v>78</v>
      </c>
      <c r="C102">
        <f>B102*$B$2</f>
        <v>121.36800000000001</v>
      </c>
      <c r="D102">
        <f>ROUND(C102,0)</f>
        <v>121</v>
      </c>
      <c r="E102">
        <f>ABS(D102-C102)</f>
        <v>0.36800000000000921</v>
      </c>
      <c r="F102" s="1">
        <f>(E102/B102)*60</f>
        <v>0.28307692307693016</v>
      </c>
      <c r="G102" s="1">
        <f>F102*24</f>
        <v>6.7938461538463244</v>
      </c>
      <c r="J102" s="7">
        <v>160</v>
      </c>
      <c r="K102" s="7">
        <f>J102*$J$2</f>
        <v>4.1493333333333329</v>
      </c>
      <c r="L102" s="7">
        <f>ROUND(K102,0)</f>
        <v>4</v>
      </c>
      <c r="M102" s="7">
        <f>ABS(L102-K102)</f>
        <v>0.14933333333333287</v>
      </c>
      <c r="N102" s="7">
        <f>M102/J102</f>
        <v>9.333333333333305E-4</v>
      </c>
      <c r="O102" s="7">
        <f>N102*60</f>
        <v>5.5999999999999828E-2</v>
      </c>
      <c r="P102" s="8">
        <f>O102*60</f>
        <v>3.3599999999999897</v>
      </c>
      <c r="Q102" s="8">
        <f>P102*24</f>
        <v>80.639999999999759</v>
      </c>
    </row>
    <row r="103" spans="2:17" x14ac:dyDescent="0.3">
      <c r="B103">
        <v>41</v>
      </c>
      <c r="C103">
        <f>B103*$B$2</f>
        <v>63.795999999999999</v>
      </c>
      <c r="D103">
        <f>ROUND(C103,0)</f>
        <v>64</v>
      </c>
      <c r="E103">
        <f>ABS(D103-C103)</f>
        <v>0.20400000000000063</v>
      </c>
      <c r="F103" s="1">
        <f>(E103/B103)*60</f>
        <v>0.29853658536585453</v>
      </c>
      <c r="G103" s="1">
        <f>F103*24</f>
        <v>7.1648780487805084</v>
      </c>
      <c r="J103" s="7">
        <v>80</v>
      </c>
      <c r="K103" s="7">
        <f>J103*$J$2</f>
        <v>2.0746666666666664</v>
      </c>
      <c r="L103" s="7">
        <f>ROUND(K103,0)</f>
        <v>2</v>
      </c>
      <c r="M103" s="7">
        <f>ABS(L103-K103)</f>
        <v>7.4666666666666437E-2</v>
      </c>
      <c r="N103" s="7">
        <f>M103/J103</f>
        <v>9.333333333333305E-4</v>
      </c>
      <c r="O103" s="7">
        <f>N103*60</f>
        <v>5.5999999999999828E-2</v>
      </c>
      <c r="P103" s="8">
        <f>O103*60</f>
        <v>3.3599999999999897</v>
      </c>
      <c r="Q103" s="8">
        <f>P103*24</f>
        <v>80.639999999999759</v>
      </c>
    </row>
    <row r="104" spans="2:17" x14ac:dyDescent="0.3">
      <c r="B104">
        <v>82</v>
      </c>
      <c r="C104">
        <f>B104*$B$2</f>
        <v>127.592</v>
      </c>
      <c r="D104">
        <f>ROUND(C104,0)</f>
        <v>128</v>
      </c>
      <c r="E104">
        <f>ABS(D104-C104)</f>
        <v>0.40800000000000125</v>
      </c>
      <c r="F104" s="1">
        <f>(E104/B104)*60</f>
        <v>0.29853658536585453</v>
      </c>
      <c r="G104" s="1">
        <f>F104*24</f>
        <v>7.1648780487805084</v>
      </c>
      <c r="J104" s="7">
        <v>40</v>
      </c>
      <c r="K104" s="7">
        <f>J104*$J$2</f>
        <v>1.0373333333333332</v>
      </c>
      <c r="L104" s="7">
        <f>ROUND(K104,0)</f>
        <v>1</v>
      </c>
      <c r="M104" s="7">
        <f>ABS(L104-K104)</f>
        <v>3.7333333333333218E-2</v>
      </c>
      <c r="N104" s="7">
        <f>M104/J104</f>
        <v>9.333333333333305E-4</v>
      </c>
      <c r="O104" s="7">
        <f>N104*60</f>
        <v>5.5999999999999828E-2</v>
      </c>
      <c r="P104" s="8">
        <f>O104*60</f>
        <v>3.3599999999999897</v>
      </c>
      <c r="Q104" s="8">
        <f>P104*24</f>
        <v>80.639999999999759</v>
      </c>
    </row>
    <row r="105" spans="2:17" x14ac:dyDescent="0.3">
      <c r="B105">
        <v>98</v>
      </c>
      <c r="C105">
        <f>B105*$B$2</f>
        <v>152.488</v>
      </c>
      <c r="D105">
        <f>ROUND(C105,0)</f>
        <v>152</v>
      </c>
      <c r="E105">
        <f>ABS(D105-C105)</f>
        <v>0.48799999999999955</v>
      </c>
      <c r="F105" s="1">
        <f>(E105/B105)*60</f>
        <v>0.29877551020408138</v>
      </c>
      <c r="G105" s="1">
        <f>F105*24</f>
        <v>7.1706122448979528</v>
      </c>
      <c r="J105" s="7">
        <v>280</v>
      </c>
      <c r="K105" s="7">
        <f>J105*$J$2</f>
        <v>7.261333333333333</v>
      </c>
      <c r="L105" s="7">
        <f>ROUND(K105,0)</f>
        <v>7</v>
      </c>
      <c r="M105" s="7">
        <f>ABS(L105-K105)</f>
        <v>0.26133333333333297</v>
      </c>
      <c r="N105" s="7">
        <f>M105/J105</f>
        <v>9.3333333333333202E-4</v>
      </c>
      <c r="O105" s="7">
        <f>N105*60</f>
        <v>5.5999999999999925E-2</v>
      </c>
      <c r="P105" s="8">
        <f>O105*60</f>
        <v>3.3599999999999954</v>
      </c>
      <c r="Q105" s="8">
        <f>P105*24</f>
        <v>80.639999999999887</v>
      </c>
    </row>
    <row r="106" spans="2:17" x14ac:dyDescent="0.3">
      <c r="B106">
        <v>49</v>
      </c>
      <c r="C106">
        <f>B106*$B$2</f>
        <v>76.244</v>
      </c>
      <c r="D106">
        <f>ROUND(C106,0)</f>
        <v>76</v>
      </c>
      <c r="E106">
        <f>ABS(D106-C106)</f>
        <v>0.24399999999999977</v>
      </c>
      <c r="F106" s="1">
        <f>(E106/B106)*60</f>
        <v>0.29877551020408138</v>
      </c>
      <c r="G106" s="1">
        <f>F106*24</f>
        <v>7.1706122448979528</v>
      </c>
      <c r="J106" s="7">
        <v>200</v>
      </c>
      <c r="K106" s="7">
        <f>J106*$J$2</f>
        <v>5.1866666666666665</v>
      </c>
      <c r="L106" s="7">
        <f>ROUND(K106,0)</f>
        <v>5</v>
      </c>
      <c r="M106" s="7">
        <f>ABS(L106-K106)</f>
        <v>0.18666666666666654</v>
      </c>
      <c r="N106" s="7">
        <f>M106/J106</f>
        <v>9.3333333333333267E-4</v>
      </c>
      <c r="O106" s="7">
        <f>N106*60</f>
        <v>5.599999999999996E-2</v>
      </c>
      <c r="P106" s="8">
        <f>O106*60</f>
        <v>3.3599999999999977</v>
      </c>
      <c r="Q106" s="8">
        <f>P106*24</f>
        <v>80.639999999999944</v>
      </c>
    </row>
    <row r="107" spans="2:17" x14ac:dyDescent="0.3">
      <c r="B107">
        <v>69</v>
      </c>
      <c r="C107">
        <f>B107*$B$2</f>
        <v>107.364</v>
      </c>
      <c r="D107">
        <f>ROUND(C107,0)</f>
        <v>107</v>
      </c>
      <c r="E107">
        <f>ABS(D107-C107)</f>
        <v>0.36400000000000432</v>
      </c>
      <c r="F107" s="1">
        <f>(E107/B107)*60</f>
        <v>0.31652173913043857</v>
      </c>
      <c r="G107" s="1">
        <f>F107*24</f>
        <v>7.5965217391305258</v>
      </c>
      <c r="J107" s="7">
        <v>240</v>
      </c>
      <c r="K107" s="7">
        <f>J107*$J$2</f>
        <v>6.2240000000000002</v>
      </c>
      <c r="L107" s="7">
        <f>ROUND(K107,0)</f>
        <v>6</v>
      </c>
      <c r="M107" s="7">
        <f>ABS(L107-K107)</f>
        <v>0.2240000000000002</v>
      </c>
      <c r="N107" s="7">
        <f>M107/J107</f>
        <v>9.3333333333333419E-4</v>
      </c>
      <c r="O107" s="7">
        <f>N107*60</f>
        <v>5.600000000000005E-2</v>
      </c>
      <c r="P107" s="8">
        <f>O107*60</f>
        <v>3.360000000000003</v>
      </c>
      <c r="Q107" s="8">
        <f>P107*24</f>
        <v>80.640000000000072</v>
      </c>
    </row>
    <row r="108" spans="2:17" x14ac:dyDescent="0.3">
      <c r="B108">
        <v>57</v>
      </c>
      <c r="C108">
        <f>B108*$B$2</f>
        <v>88.692000000000007</v>
      </c>
      <c r="D108">
        <f>ROUND(C108,0)</f>
        <v>89</v>
      </c>
      <c r="E108">
        <f>ABS(D108-C108)</f>
        <v>0.30799999999999272</v>
      </c>
      <c r="F108" s="1">
        <f>(E108/B108)*60</f>
        <v>0.32421052631578179</v>
      </c>
      <c r="G108" s="1">
        <f>F108*24</f>
        <v>7.7810526315787634</v>
      </c>
      <c r="J108" s="7">
        <v>120</v>
      </c>
      <c r="K108" s="7">
        <f>J108*$J$2</f>
        <v>3.1120000000000001</v>
      </c>
      <c r="L108" s="7">
        <f>ROUND(K108,0)</f>
        <v>3</v>
      </c>
      <c r="M108" s="7">
        <f>ABS(L108-K108)</f>
        <v>0.1120000000000001</v>
      </c>
      <c r="N108" s="7">
        <f>M108/J108</f>
        <v>9.3333333333333419E-4</v>
      </c>
      <c r="O108" s="7">
        <f>N108*60</f>
        <v>5.600000000000005E-2</v>
      </c>
      <c r="P108" s="8">
        <f>O108*60</f>
        <v>3.360000000000003</v>
      </c>
      <c r="Q108" s="8">
        <f>P108*24</f>
        <v>80.640000000000072</v>
      </c>
    </row>
    <row r="109" spans="2:17" x14ac:dyDescent="0.3">
      <c r="B109">
        <v>89</v>
      </c>
      <c r="C109">
        <f>B109*$B$2</f>
        <v>138.48400000000001</v>
      </c>
      <c r="D109">
        <f>ROUND(C109,0)</f>
        <v>138</v>
      </c>
      <c r="E109">
        <f>ABS(D109-C109)</f>
        <v>0.48400000000000887</v>
      </c>
      <c r="F109" s="1">
        <f>(E109/B109)*60</f>
        <v>0.32629213483146668</v>
      </c>
      <c r="G109" s="1">
        <f>F109*24</f>
        <v>7.8310112359552004</v>
      </c>
      <c r="J109" s="7">
        <v>186</v>
      </c>
      <c r="K109" s="7">
        <f>J109*$J$2</f>
        <v>4.8235999999999999</v>
      </c>
      <c r="L109" s="7">
        <f>ROUND(K109,0)</f>
        <v>5</v>
      </c>
      <c r="M109" s="7">
        <f>ABS(L109-K109)</f>
        <v>0.17640000000000011</v>
      </c>
      <c r="N109" s="7">
        <f>M109/J109</f>
        <v>9.483870967741941E-4</v>
      </c>
      <c r="O109" s="7">
        <f>N109*60</f>
        <v>5.6903225806451643E-2</v>
      </c>
      <c r="P109" s="8">
        <f>O109*60</f>
        <v>3.4141935483870984</v>
      </c>
      <c r="Q109" s="8">
        <f>P109*24</f>
        <v>81.940645161290362</v>
      </c>
    </row>
    <row r="110" spans="2:17" x14ac:dyDescent="0.3">
      <c r="B110">
        <v>73</v>
      </c>
      <c r="C110">
        <f>B110*$B$2</f>
        <v>113.58800000000001</v>
      </c>
      <c r="D110">
        <f>ROUND(C110,0)</f>
        <v>114</v>
      </c>
      <c r="E110">
        <f>ABS(D110-C110)</f>
        <v>0.41199999999999193</v>
      </c>
      <c r="F110" s="1">
        <f>(E110/B110)*60</f>
        <v>0.33863013698629474</v>
      </c>
      <c r="G110" s="1">
        <f>F110*24</f>
        <v>8.1271232876710737</v>
      </c>
      <c r="J110" s="7">
        <v>223</v>
      </c>
      <c r="K110" s="7">
        <f>J110*$J$2</f>
        <v>5.7831333333333328</v>
      </c>
      <c r="L110" s="7">
        <f>ROUND(K110,0)</f>
        <v>6</v>
      </c>
      <c r="M110" s="7">
        <f>ABS(L110-K110)</f>
        <v>0.21686666666666721</v>
      </c>
      <c r="N110" s="7">
        <f>M110/J110</f>
        <v>9.7249626307922517E-4</v>
      </c>
      <c r="O110" s="7">
        <f>N110*60</f>
        <v>5.8349775784753512E-2</v>
      </c>
      <c r="P110" s="8">
        <f>O110*60</f>
        <v>3.5009865470852106</v>
      </c>
      <c r="Q110" s="8">
        <f>P110*24</f>
        <v>84.023677130045058</v>
      </c>
    </row>
    <row r="111" spans="2:17" s="7" customFormat="1" x14ac:dyDescent="0.3">
      <c r="B111" s="7">
        <v>60</v>
      </c>
      <c r="C111" s="7">
        <f>B111*$B$2</f>
        <v>93.36</v>
      </c>
      <c r="D111" s="7">
        <f>ROUND(C111,0)</f>
        <v>93</v>
      </c>
      <c r="E111" s="7">
        <f>ABS(D111-C111)</f>
        <v>0.35999999999999943</v>
      </c>
      <c r="F111" s="8">
        <f>(E111/B111)*60</f>
        <v>0.35999999999999943</v>
      </c>
      <c r="G111" s="8">
        <f>F111*24</f>
        <v>8.6399999999999864</v>
      </c>
      <c r="J111" s="7">
        <v>260</v>
      </c>
      <c r="K111" s="7">
        <f>J111*$J$2</f>
        <v>6.7426666666666666</v>
      </c>
      <c r="L111" s="7">
        <f>ROUND(K111,0)</f>
        <v>7</v>
      </c>
      <c r="M111" s="7">
        <f>ABS(L111-K111)</f>
        <v>0.25733333333333341</v>
      </c>
      <c r="N111" s="7">
        <f>M111/J111</f>
        <v>9.8974358974359008E-4</v>
      </c>
      <c r="O111" s="7">
        <f>N111*60</f>
        <v>5.9384615384615404E-2</v>
      </c>
      <c r="P111" s="8">
        <f>O111*60</f>
        <v>3.5630769230769244</v>
      </c>
      <c r="Q111" s="8">
        <f>P111*24</f>
        <v>85.513846153846188</v>
      </c>
    </row>
    <row r="112" spans="2:17" x14ac:dyDescent="0.3">
      <c r="B112">
        <v>80</v>
      </c>
      <c r="C112">
        <f>B112*$B$2</f>
        <v>124.48</v>
      </c>
      <c r="D112">
        <f>ROUND(C112,0)</f>
        <v>124</v>
      </c>
      <c r="E112">
        <f>ABS(D112-C112)</f>
        <v>0.48000000000000398</v>
      </c>
      <c r="F112" s="1">
        <f>(E112/B112)*60</f>
        <v>0.36000000000000298</v>
      </c>
      <c r="G112" s="1">
        <f>F112*24</f>
        <v>8.6400000000000716</v>
      </c>
      <c r="J112" s="7">
        <v>297</v>
      </c>
      <c r="K112" s="7">
        <f>J112*$J$2</f>
        <v>7.7021999999999995</v>
      </c>
      <c r="L112" s="7">
        <f>ROUND(K112,0)</f>
        <v>8</v>
      </c>
      <c r="M112" s="7">
        <f>ABS(L112-K112)</f>
        <v>0.29780000000000051</v>
      </c>
      <c r="N112" s="7">
        <f>M112/J112</f>
        <v>1.0026936026936045E-3</v>
      </c>
      <c r="O112" s="7">
        <f>N112*60</f>
        <v>6.016161616161627E-2</v>
      </c>
      <c r="P112" s="8">
        <f>O112*60</f>
        <v>3.6096969696969761</v>
      </c>
      <c r="Q112" s="8">
        <f>P112*24</f>
        <v>86.632727272727422</v>
      </c>
    </row>
    <row r="113" spans="2:17" x14ac:dyDescent="0.3">
      <c r="B113">
        <v>20</v>
      </c>
      <c r="C113">
        <f>B113*$B$2</f>
        <v>31.12</v>
      </c>
      <c r="D113">
        <f>ROUND(C113,0)</f>
        <v>31</v>
      </c>
      <c r="E113">
        <f>ABS(D113-C113)</f>
        <v>0.12000000000000099</v>
      </c>
      <c r="F113" s="1">
        <f>(E113/B113)*60</f>
        <v>0.36000000000000298</v>
      </c>
      <c r="G113" s="1">
        <f>F113*24</f>
        <v>8.6400000000000716</v>
      </c>
      <c r="J113" s="7">
        <v>321</v>
      </c>
      <c r="K113" s="7">
        <f>J113*$J$2</f>
        <v>8.3246000000000002</v>
      </c>
      <c r="L113" s="7">
        <f>ROUND(K113,0)</f>
        <v>8</v>
      </c>
      <c r="M113" s="7">
        <f>ABS(L113-K113)</f>
        <v>0.32460000000000022</v>
      </c>
      <c r="N113" s="7">
        <f>M113/J113</f>
        <v>1.0112149532710288E-3</v>
      </c>
      <c r="O113" s="7">
        <f>N113*60</f>
        <v>6.0672897196261732E-2</v>
      </c>
      <c r="P113" s="8">
        <f>O113*60</f>
        <v>3.6403738317757037</v>
      </c>
      <c r="Q113" s="8">
        <f>P113*24</f>
        <v>87.368971962616882</v>
      </c>
    </row>
    <row r="114" spans="2:17" x14ac:dyDescent="0.3">
      <c r="B114">
        <v>40</v>
      </c>
      <c r="C114">
        <f>B114*$B$2</f>
        <v>62.24</v>
      </c>
      <c r="D114">
        <f>ROUND(C114,0)</f>
        <v>62</v>
      </c>
      <c r="E114">
        <f>ABS(D114-C114)</f>
        <v>0.24000000000000199</v>
      </c>
      <c r="F114" s="1">
        <f>(E114/B114)*60</f>
        <v>0.36000000000000298</v>
      </c>
      <c r="G114" s="1">
        <f>F114*24</f>
        <v>8.6400000000000716</v>
      </c>
      <c r="J114" s="7">
        <v>281</v>
      </c>
      <c r="K114" s="7">
        <f>J114*$J$2</f>
        <v>7.2872666666666666</v>
      </c>
      <c r="L114" s="7">
        <f>ROUND(K114,0)</f>
        <v>7</v>
      </c>
      <c r="M114" s="7">
        <f>ABS(L114-K114)</f>
        <v>0.28726666666666656</v>
      </c>
      <c r="N114" s="7">
        <f>M114/J114</f>
        <v>1.0223013048635821E-3</v>
      </c>
      <c r="O114" s="7">
        <f>N114*60</f>
        <v>6.1338078291814924E-2</v>
      </c>
      <c r="P114" s="8">
        <f>O114*60</f>
        <v>3.6802846975088954</v>
      </c>
      <c r="Q114" s="8">
        <f>P114*24</f>
        <v>88.32683274021349</v>
      </c>
    </row>
    <row r="115" spans="2:17" x14ac:dyDescent="0.3">
      <c r="B115">
        <v>16</v>
      </c>
      <c r="C115">
        <f>B115*$B$2</f>
        <v>24.896000000000001</v>
      </c>
      <c r="D115">
        <f>ROUND(C115,0)</f>
        <v>25</v>
      </c>
      <c r="E115">
        <f>ABS(D115-C115)</f>
        <v>0.1039999999999992</v>
      </c>
      <c r="F115" s="1">
        <f>(E115/B115)*60</f>
        <v>0.38999999999999702</v>
      </c>
      <c r="G115" s="1">
        <f>F115*24</f>
        <v>9.3599999999999284</v>
      </c>
      <c r="J115" s="7">
        <v>241</v>
      </c>
      <c r="K115" s="7">
        <f>J115*$J$2</f>
        <v>6.2499333333333329</v>
      </c>
      <c r="L115" s="7">
        <f>ROUND(K115,0)</f>
        <v>6</v>
      </c>
      <c r="M115" s="7">
        <f>ABS(L115-K115)</f>
        <v>0.2499333333333329</v>
      </c>
      <c r="N115" s="7">
        <f>M115/J115</f>
        <v>1.0370677731673563E-3</v>
      </c>
      <c r="O115" s="7">
        <f>N115*60</f>
        <v>6.2224066390041383E-2</v>
      </c>
      <c r="P115" s="8">
        <f>O115*60</f>
        <v>3.7334439834024828</v>
      </c>
      <c r="Q115" s="8">
        <f>P115*24</f>
        <v>89.602655601659592</v>
      </c>
    </row>
    <row r="116" spans="2:17" x14ac:dyDescent="0.3">
      <c r="B116">
        <v>32</v>
      </c>
      <c r="C116">
        <f>B116*$B$2</f>
        <v>49.792000000000002</v>
      </c>
      <c r="D116">
        <f>ROUND(C116,0)</f>
        <v>50</v>
      </c>
      <c r="E116">
        <f>ABS(D116-C116)</f>
        <v>0.20799999999999841</v>
      </c>
      <c r="F116" s="1">
        <f>(E116/B116)*60</f>
        <v>0.38999999999999702</v>
      </c>
      <c r="G116" s="1">
        <f>F116*24</f>
        <v>9.3599999999999284</v>
      </c>
      <c r="J116" s="7">
        <v>201</v>
      </c>
      <c r="K116" s="7">
        <f>J116*$J$2</f>
        <v>5.2126000000000001</v>
      </c>
      <c r="L116" s="7">
        <f>ROUND(K116,0)</f>
        <v>5</v>
      </c>
      <c r="M116" s="7">
        <f>ABS(L116-K116)</f>
        <v>0.21260000000000012</v>
      </c>
      <c r="N116" s="7">
        <f>M116/J116</f>
        <v>1.0577114427860702E-3</v>
      </c>
      <c r="O116" s="7">
        <f>N116*60</f>
        <v>6.3462686567164209E-2</v>
      </c>
      <c r="P116" s="8">
        <f>O116*60</f>
        <v>3.8077611940298524</v>
      </c>
      <c r="Q116" s="8">
        <f>P116*24</f>
        <v>91.386268656716453</v>
      </c>
    </row>
    <row r="117" spans="2:17" x14ac:dyDescent="0.3">
      <c r="B117">
        <v>64</v>
      </c>
      <c r="C117">
        <f>B117*$B$2</f>
        <v>99.584000000000003</v>
      </c>
      <c r="D117">
        <f>ROUND(C117,0)</f>
        <v>100</v>
      </c>
      <c r="E117">
        <f>ABS(D117-C117)</f>
        <v>0.41599999999999682</v>
      </c>
      <c r="F117" s="1">
        <f>(E117/B117)*60</f>
        <v>0.38999999999999702</v>
      </c>
      <c r="G117" s="1">
        <f>F117*24</f>
        <v>9.3599999999999284</v>
      </c>
      <c r="J117" s="7">
        <v>322</v>
      </c>
      <c r="K117" s="7">
        <f>J117*$J$2</f>
        <v>8.3505333333333329</v>
      </c>
      <c r="L117" s="7">
        <f>ROUND(K117,0)</f>
        <v>8</v>
      </c>
      <c r="M117" s="7">
        <f>ABS(L117-K117)</f>
        <v>0.35053333333333292</v>
      </c>
      <c r="N117" s="7">
        <f>M117/J117</f>
        <v>1.0886128364389221E-3</v>
      </c>
      <c r="O117" s="7">
        <f>N117*60</f>
        <v>6.5316770186335332E-2</v>
      </c>
      <c r="P117" s="8">
        <f>O117*60</f>
        <v>3.91900621118012</v>
      </c>
      <c r="Q117" s="8">
        <f>P117*24</f>
        <v>94.056149068322881</v>
      </c>
    </row>
    <row r="118" spans="2:17" x14ac:dyDescent="0.3">
      <c r="B118">
        <v>48</v>
      </c>
      <c r="C118">
        <f>B118*$B$2</f>
        <v>74.688000000000002</v>
      </c>
      <c r="D118">
        <f>ROUND(C118,0)</f>
        <v>75</v>
      </c>
      <c r="E118">
        <f>ABS(D118-C118)</f>
        <v>0.31199999999999761</v>
      </c>
      <c r="F118" s="1">
        <f>(E118/B118)*60</f>
        <v>0.38999999999999702</v>
      </c>
      <c r="G118" s="1">
        <f>F118*24</f>
        <v>9.3599999999999284</v>
      </c>
      <c r="J118" s="7">
        <v>161</v>
      </c>
      <c r="K118" s="7">
        <f>J118*$J$2</f>
        <v>4.1752666666666665</v>
      </c>
      <c r="L118" s="7">
        <f>ROUND(K118,0)</f>
        <v>4</v>
      </c>
      <c r="M118" s="7">
        <f>ABS(L118-K118)</f>
        <v>0.17526666666666646</v>
      </c>
      <c r="N118" s="7">
        <f>M118/J118</f>
        <v>1.0886128364389221E-3</v>
      </c>
      <c r="O118" s="7">
        <f>N118*60</f>
        <v>6.5316770186335332E-2</v>
      </c>
      <c r="P118" s="8">
        <f>O118*60</f>
        <v>3.91900621118012</v>
      </c>
      <c r="Q118" s="8">
        <f>P118*24</f>
        <v>94.056149068322881</v>
      </c>
    </row>
    <row r="119" spans="2:17" x14ac:dyDescent="0.3">
      <c r="B119">
        <v>71</v>
      </c>
      <c r="C119">
        <f>B119*$B$2</f>
        <v>110.476</v>
      </c>
      <c r="D119">
        <f>ROUND(C119,0)</f>
        <v>110</v>
      </c>
      <c r="E119">
        <f>ABS(D119-C119)</f>
        <v>0.47599999999999909</v>
      </c>
      <c r="F119" s="1">
        <f>(E119/B119)*60</f>
        <v>0.40225352112675977</v>
      </c>
      <c r="G119" s="1">
        <f>F119*24</f>
        <v>9.654084507042235</v>
      </c>
      <c r="J119" s="7">
        <v>296</v>
      </c>
      <c r="K119" s="7">
        <f>J119*$J$2</f>
        <v>7.6762666666666668</v>
      </c>
      <c r="L119" s="7">
        <f>ROUND(K119,0)</f>
        <v>8</v>
      </c>
      <c r="M119" s="7">
        <f>ABS(L119-K119)</f>
        <v>0.32373333333333321</v>
      </c>
      <c r="N119" s="7">
        <f>M119/J119</f>
        <v>1.0936936936936932E-3</v>
      </c>
      <c r="O119" s="7">
        <f>N119*60</f>
        <v>6.5621621621621593E-2</v>
      </c>
      <c r="P119" s="8">
        <f>O119*60</f>
        <v>3.9372972972972957</v>
      </c>
      <c r="Q119" s="8">
        <f>P119*24</f>
        <v>94.495135135135101</v>
      </c>
    </row>
    <row r="120" spans="2:17" x14ac:dyDescent="0.3">
      <c r="B120">
        <v>51</v>
      </c>
      <c r="C120">
        <f>B120*$B$2</f>
        <v>79.356000000000009</v>
      </c>
      <c r="D120">
        <f>ROUND(C120,0)</f>
        <v>79</v>
      </c>
      <c r="E120">
        <f>ABS(D120-C120)</f>
        <v>0.35600000000000875</v>
      </c>
      <c r="F120" s="1">
        <f>(E120/B120)*60</f>
        <v>0.41882352941177503</v>
      </c>
      <c r="G120" s="1">
        <f>F120*24</f>
        <v>10.051764705882601</v>
      </c>
      <c r="J120" s="7">
        <v>222</v>
      </c>
      <c r="K120" s="7">
        <f>J120*$J$2</f>
        <v>5.7572000000000001</v>
      </c>
      <c r="L120" s="7">
        <f>ROUND(K120,0)</f>
        <v>6</v>
      </c>
      <c r="M120" s="7">
        <f>ABS(L120-K120)</f>
        <v>0.2427999999999999</v>
      </c>
      <c r="N120" s="7">
        <f>M120/J120</f>
        <v>1.0936936936936932E-3</v>
      </c>
      <c r="O120" s="7">
        <f>N120*60</f>
        <v>6.5621621621621593E-2</v>
      </c>
      <c r="P120" s="8">
        <f>O120*60</f>
        <v>3.9372972972972957</v>
      </c>
      <c r="Q120" s="8">
        <f>P120*24</f>
        <v>94.495135135135101</v>
      </c>
    </row>
    <row r="121" spans="2:17" x14ac:dyDescent="0.3">
      <c r="B121">
        <v>62</v>
      </c>
      <c r="C121">
        <f>B121*$B$2</f>
        <v>96.472000000000008</v>
      </c>
      <c r="D121">
        <f>ROUND(C121,0)</f>
        <v>96</v>
      </c>
      <c r="E121">
        <f>ABS(D121-C121)</f>
        <v>0.47200000000000841</v>
      </c>
      <c r="F121" s="1">
        <f>(E121/B121)*60</f>
        <v>0.45677419354839527</v>
      </c>
      <c r="G121" s="1">
        <f>F121*24</f>
        <v>10.962580645161486</v>
      </c>
      <c r="J121" s="7">
        <v>148</v>
      </c>
      <c r="K121" s="7">
        <f>J121*$J$2</f>
        <v>3.8381333333333334</v>
      </c>
      <c r="L121" s="7">
        <f>ROUND(K121,0)</f>
        <v>4</v>
      </c>
      <c r="M121" s="7">
        <f>ABS(L121-K121)</f>
        <v>0.1618666666666666</v>
      </c>
      <c r="N121" s="7">
        <f>M121/J121</f>
        <v>1.0936936936936932E-3</v>
      </c>
      <c r="O121" s="7">
        <f>N121*60</f>
        <v>6.5621621621621593E-2</v>
      </c>
      <c r="P121" s="8">
        <f>O121*60</f>
        <v>3.9372972972972957</v>
      </c>
      <c r="Q121" s="8">
        <f>P121*24</f>
        <v>94.495135135135101</v>
      </c>
    </row>
    <row r="122" spans="2:17" x14ac:dyDescent="0.3">
      <c r="B122">
        <v>31</v>
      </c>
      <c r="C122">
        <f>B122*$B$2</f>
        <v>48.236000000000004</v>
      </c>
      <c r="D122">
        <f>ROUND(C122,0)</f>
        <v>48</v>
      </c>
      <c r="E122">
        <f>ABS(D122-C122)</f>
        <v>0.23600000000000421</v>
      </c>
      <c r="F122" s="1">
        <f>(E122/B122)*60</f>
        <v>0.45677419354839527</v>
      </c>
      <c r="G122" s="1">
        <f>F122*24</f>
        <v>10.962580645161486</v>
      </c>
      <c r="J122" s="7">
        <v>111</v>
      </c>
      <c r="K122" s="7">
        <f>J122*$J$2</f>
        <v>2.8786</v>
      </c>
      <c r="L122" s="7">
        <f>ROUND(K122,0)</f>
        <v>3</v>
      </c>
      <c r="M122" s="7">
        <f>ABS(L122-K122)</f>
        <v>0.12139999999999995</v>
      </c>
      <c r="N122" s="7">
        <f>M122/J122</f>
        <v>1.0936936936936932E-3</v>
      </c>
      <c r="O122" s="7">
        <f>N122*60</f>
        <v>6.5621621621621593E-2</v>
      </c>
      <c r="P122" s="8">
        <f>O122*60</f>
        <v>3.9372972972972957</v>
      </c>
      <c r="Q122" s="8">
        <f>P122*24</f>
        <v>94.495135135135101</v>
      </c>
    </row>
    <row r="123" spans="2:17" x14ac:dyDescent="0.3">
      <c r="B123">
        <v>55</v>
      </c>
      <c r="C123">
        <f>B123*$B$2</f>
        <v>85.58</v>
      </c>
      <c r="D123">
        <f>ROUND(C123,0)</f>
        <v>86</v>
      </c>
      <c r="E123">
        <f>ABS(D123-C123)</f>
        <v>0.42000000000000171</v>
      </c>
      <c r="F123" s="1">
        <f>(E123/B123)*60</f>
        <v>0.45818181818182008</v>
      </c>
      <c r="G123" s="1">
        <f>F123*24</f>
        <v>10.996363636363682</v>
      </c>
      <c r="J123" s="7">
        <v>74</v>
      </c>
      <c r="K123" s="7">
        <f>J123*$J$2</f>
        <v>1.9190666666666667</v>
      </c>
      <c r="L123" s="7">
        <f>ROUND(K123,0)</f>
        <v>2</v>
      </c>
      <c r="M123" s="7">
        <f>ABS(L123-K123)</f>
        <v>8.0933333333333302E-2</v>
      </c>
      <c r="N123" s="7">
        <f>M123/J123</f>
        <v>1.0936936936936932E-3</v>
      </c>
      <c r="O123" s="7">
        <f>N123*60</f>
        <v>6.5621621621621593E-2</v>
      </c>
      <c r="P123" s="8">
        <f>O123*60</f>
        <v>3.9372972972972957</v>
      </c>
      <c r="Q123" s="8">
        <f>P123*24</f>
        <v>94.495135135135101</v>
      </c>
    </row>
    <row r="124" spans="2:17" x14ac:dyDescent="0.3">
      <c r="B124">
        <v>39</v>
      </c>
      <c r="C124">
        <f>B124*$B$2</f>
        <v>60.684000000000005</v>
      </c>
      <c r="D124">
        <f>ROUND(C124,0)</f>
        <v>61</v>
      </c>
      <c r="E124">
        <f>ABS(D124-C124)</f>
        <v>0.3159999999999954</v>
      </c>
      <c r="F124" s="1">
        <f>(E124/B124)*60</f>
        <v>0.48615384615383905</v>
      </c>
      <c r="G124" s="1">
        <f>F124*24</f>
        <v>11.667692307692137</v>
      </c>
      <c r="J124" s="7">
        <v>37</v>
      </c>
      <c r="K124" s="7">
        <f>J124*$J$2</f>
        <v>0.95953333333333335</v>
      </c>
      <c r="L124" s="7">
        <f>ROUND(K124,0)</f>
        <v>1</v>
      </c>
      <c r="M124" s="7">
        <f>ABS(L124-K124)</f>
        <v>4.0466666666666651E-2</v>
      </c>
      <c r="N124" s="7">
        <f>M124/J124</f>
        <v>1.0936936936936932E-3</v>
      </c>
      <c r="O124" s="7">
        <f>N124*60</f>
        <v>6.5621621621621593E-2</v>
      </c>
      <c r="P124" s="8">
        <f>O124*60</f>
        <v>3.9372972972972957</v>
      </c>
      <c r="Q124" s="8">
        <f>P124*24</f>
        <v>94.495135135135101</v>
      </c>
    </row>
    <row r="125" spans="2:17" x14ac:dyDescent="0.3">
      <c r="B125">
        <v>42</v>
      </c>
      <c r="C125">
        <f>B125*$B$2</f>
        <v>65.352000000000004</v>
      </c>
      <c r="D125">
        <f>ROUND(C125,0)</f>
        <v>65</v>
      </c>
      <c r="E125">
        <f>ABS(D125-C125)</f>
        <v>0.35200000000000387</v>
      </c>
      <c r="F125" s="1">
        <f>(E125/B125)*60</f>
        <v>0.50285714285714844</v>
      </c>
      <c r="G125" s="1">
        <f>F125*24</f>
        <v>12.068571428571563</v>
      </c>
      <c r="J125" s="7">
        <v>259</v>
      </c>
      <c r="K125" s="7">
        <f>J125*$J$2</f>
        <v>6.716733333333333</v>
      </c>
      <c r="L125" s="7">
        <f>ROUND(K125,0)</f>
        <v>7</v>
      </c>
      <c r="M125" s="7">
        <f>ABS(L125-K125)</f>
        <v>0.283266666666667</v>
      </c>
      <c r="N125" s="7">
        <f>M125/J125</f>
        <v>1.0936936936936949E-3</v>
      </c>
      <c r="O125" s="7">
        <f>N125*60</f>
        <v>6.562162162162169E-2</v>
      </c>
      <c r="P125" s="8">
        <f>O125*60</f>
        <v>3.9372972972973015</v>
      </c>
      <c r="Q125" s="8">
        <f>P125*24</f>
        <v>94.495135135135229</v>
      </c>
    </row>
    <row r="126" spans="2:17" x14ac:dyDescent="0.3">
      <c r="B126">
        <v>53</v>
      </c>
      <c r="C126">
        <f>B126*$B$2</f>
        <v>82.468000000000004</v>
      </c>
      <c r="D126">
        <f>ROUND(C126,0)</f>
        <v>82</v>
      </c>
      <c r="E126">
        <f>ABS(D126-C126)</f>
        <v>0.46800000000000352</v>
      </c>
      <c r="F126" s="1">
        <f>(E126/B126)*60</f>
        <v>0.52981132075472104</v>
      </c>
      <c r="G126" s="1">
        <f>F126*24</f>
        <v>12.715471698113305</v>
      </c>
      <c r="J126" s="7">
        <v>185</v>
      </c>
      <c r="K126" s="7">
        <f>J126*$J$2</f>
        <v>4.7976666666666663</v>
      </c>
      <c r="L126" s="7">
        <f>ROUND(K126,0)</f>
        <v>5</v>
      </c>
      <c r="M126" s="7">
        <f>ABS(L126-K126)</f>
        <v>0.2023333333333337</v>
      </c>
      <c r="N126" s="7">
        <f>M126/J126</f>
        <v>1.0936936936936958E-3</v>
      </c>
      <c r="O126" s="7">
        <f>N126*60</f>
        <v>6.5621621621621745E-2</v>
      </c>
      <c r="P126" s="8">
        <f>O126*60</f>
        <v>3.9372972972973046</v>
      </c>
      <c r="Q126" s="8">
        <f>P126*24</f>
        <v>94.495135135135314</v>
      </c>
    </row>
    <row r="127" spans="2:17" x14ac:dyDescent="0.3">
      <c r="B127">
        <v>23</v>
      </c>
      <c r="C127">
        <f>B127*$B$2</f>
        <v>35.788000000000004</v>
      </c>
      <c r="D127">
        <f>ROUND(C127,0)</f>
        <v>36</v>
      </c>
      <c r="E127">
        <f>ABS(D127-C127)</f>
        <v>0.21199999999999619</v>
      </c>
      <c r="F127" s="1">
        <f>(E127/B127)*60</f>
        <v>0.55304347826085964</v>
      </c>
      <c r="G127" s="1">
        <f>F127*24</f>
        <v>13.273043478260632</v>
      </c>
      <c r="J127" s="7">
        <v>282</v>
      </c>
      <c r="K127" s="7">
        <f>J127*$J$2</f>
        <v>7.3132000000000001</v>
      </c>
      <c r="L127" s="7">
        <f>ROUND(K127,0)</f>
        <v>7</v>
      </c>
      <c r="M127" s="7">
        <f>ABS(L127-K127)</f>
        <v>0.31320000000000014</v>
      </c>
      <c r="N127" s="7">
        <f>M127/J127</f>
        <v>1.1106382978723409E-3</v>
      </c>
      <c r="O127" s="7">
        <f>N127*60</f>
        <v>6.6638297872340449E-2</v>
      </c>
      <c r="P127" s="8">
        <f>O127*60</f>
        <v>3.998297872340427</v>
      </c>
      <c r="Q127" s="8">
        <f>P127*24</f>
        <v>95.959148936170251</v>
      </c>
    </row>
    <row r="128" spans="2:17" x14ac:dyDescent="0.3">
      <c r="B128">
        <v>46</v>
      </c>
      <c r="C128">
        <f>B128*$B$2</f>
        <v>71.576000000000008</v>
      </c>
      <c r="D128">
        <f>ROUND(C128,0)</f>
        <v>72</v>
      </c>
      <c r="E128">
        <f>ABS(D128-C128)</f>
        <v>0.42399999999999238</v>
      </c>
      <c r="F128" s="1">
        <f>(E128/B128)*60</f>
        <v>0.55304347826085964</v>
      </c>
      <c r="G128" s="1">
        <f>F128*24</f>
        <v>13.273043478260632</v>
      </c>
      <c r="J128" s="7">
        <v>242</v>
      </c>
      <c r="K128" s="7">
        <f>J128*$J$2</f>
        <v>6.2758666666666665</v>
      </c>
      <c r="L128" s="7">
        <f>ROUND(K128,0)</f>
        <v>6</v>
      </c>
      <c r="M128" s="7">
        <f>ABS(L128-K128)</f>
        <v>0.27586666666666648</v>
      </c>
      <c r="N128" s="7">
        <f>M128/J128</f>
        <v>1.1399449035812664E-3</v>
      </c>
      <c r="O128" s="7">
        <f>N128*60</f>
        <v>6.8396694214875986E-2</v>
      </c>
      <c r="P128" s="8">
        <f>O128*60</f>
        <v>4.1038016528925594</v>
      </c>
      <c r="Q128" s="8">
        <f>P128*24</f>
        <v>98.491239669421418</v>
      </c>
    </row>
    <row r="129" spans="2:17" x14ac:dyDescent="0.3">
      <c r="B129">
        <v>44</v>
      </c>
      <c r="C129">
        <f>B129*$B$2</f>
        <v>68.463999999999999</v>
      </c>
      <c r="D129">
        <f>ROUND(C129,0)</f>
        <v>68</v>
      </c>
      <c r="E129">
        <f>ABS(D129-C129)</f>
        <v>0.46399999999999864</v>
      </c>
      <c r="F129" s="1">
        <f>(E129/B129)*60</f>
        <v>0.63272727272727081</v>
      </c>
      <c r="G129" s="1">
        <f>F129*24</f>
        <v>15.185454545454499</v>
      </c>
      <c r="J129" s="7">
        <v>121</v>
      </c>
      <c r="K129" s="7">
        <f>J129*$J$2</f>
        <v>3.1379333333333332</v>
      </c>
      <c r="L129" s="7">
        <f>ROUND(K129,0)</f>
        <v>3</v>
      </c>
      <c r="M129" s="7">
        <f>ABS(L129-K129)</f>
        <v>0.13793333333333324</v>
      </c>
      <c r="N129" s="7">
        <f>M129/J129</f>
        <v>1.1399449035812664E-3</v>
      </c>
      <c r="O129" s="7">
        <f>N129*60</f>
        <v>6.8396694214875986E-2</v>
      </c>
      <c r="P129" s="8">
        <f>O129*60</f>
        <v>4.1038016528925594</v>
      </c>
      <c r="Q129" s="8">
        <f>P129*24</f>
        <v>98.491239669421418</v>
      </c>
    </row>
    <row r="130" spans="2:17" x14ac:dyDescent="0.3">
      <c r="B130">
        <v>11</v>
      </c>
      <c r="C130">
        <f>B130*$B$2</f>
        <v>17.116</v>
      </c>
      <c r="D130">
        <f>ROUND(C130,0)</f>
        <v>17</v>
      </c>
      <c r="E130">
        <f>ABS(D130-C130)</f>
        <v>0.11599999999999966</v>
      </c>
      <c r="F130" s="1">
        <f>(E130/B130)*60</f>
        <v>0.63272727272727081</v>
      </c>
      <c r="G130" s="1">
        <f>F130*24</f>
        <v>15.185454545454499</v>
      </c>
      <c r="J130" s="7">
        <v>323</v>
      </c>
      <c r="K130" s="7">
        <f>J130*$J$2</f>
        <v>8.3764666666666656</v>
      </c>
      <c r="L130" s="7">
        <f>ROUND(K130,0)</f>
        <v>8</v>
      </c>
      <c r="M130" s="7">
        <f>ABS(L130-K130)</f>
        <v>0.37646666666666562</v>
      </c>
      <c r="N130" s="7">
        <f>M130/J130</f>
        <v>1.1655314757481907E-3</v>
      </c>
      <c r="O130" s="7">
        <f>N130*60</f>
        <v>6.9931888544891435E-2</v>
      </c>
      <c r="P130" s="8">
        <f>O130*60</f>
        <v>4.1959133126934862</v>
      </c>
      <c r="Q130" s="8">
        <f>P130*24</f>
        <v>100.70191950464367</v>
      </c>
    </row>
    <row r="131" spans="2:17" x14ac:dyDescent="0.3">
      <c r="B131">
        <v>22</v>
      </c>
      <c r="C131">
        <f>B131*$B$2</f>
        <v>34.231999999999999</v>
      </c>
      <c r="D131">
        <f>ROUND(C131,0)</f>
        <v>34</v>
      </c>
      <c r="E131">
        <f>ABS(D131-C131)</f>
        <v>0.23199999999999932</v>
      </c>
      <c r="F131" s="1">
        <f>(E131/B131)*60</f>
        <v>0.63272727272727081</v>
      </c>
      <c r="G131" s="1">
        <f>F131*24</f>
        <v>15.185454545454499</v>
      </c>
      <c r="J131" s="7">
        <v>202</v>
      </c>
      <c r="K131" s="7">
        <f>J131*$J$2</f>
        <v>5.2385333333333328</v>
      </c>
      <c r="L131" s="7">
        <f>ROUND(K131,0)</f>
        <v>5</v>
      </c>
      <c r="M131" s="7">
        <f>ABS(L131-K131)</f>
        <v>0.23853333333333282</v>
      </c>
      <c r="N131" s="7">
        <f>M131/J131</f>
        <v>1.1808580858085782E-3</v>
      </c>
      <c r="O131" s="7">
        <f>N131*60</f>
        <v>7.0851485148514692E-2</v>
      </c>
      <c r="P131" s="8">
        <f>O131*60</f>
        <v>4.2510891089108815</v>
      </c>
      <c r="Q131" s="8">
        <f>P131*24</f>
        <v>102.02613861386115</v>
      </c>
    </row>
    <row r="132" spans="2:17" x14ac:dyDescent="0.3">
      <c r="B132">
        <v>33</v>
      </c>
      <c r="C132">
        <f>B132*$B$2</f>
        <v>51.347999999999999</v>
      </c>
      <c r="D132">
        <f>ROUND(C132,0)</f>
        <v>51</v>
      </c>
      <c r="E132">
        <f>ABS(D132-C132)</f>
        <v>0.34799999999999898</v>
      </c>
      <c r="F132" s="1">
        <f>(E132/B132)*60</f>
        <v>0.63272727272727081</v>
      </c>
      <c r="G132" s="1">
        <f>F132*24</f>
        <v>15.185454545454499</v>
      </c>
      <c r="J132" s="7">
        <v>295</v>
      </c>
      <c r="K132" s="7">
        <f>J132*$J$2</f>
        <v>7.6503333333333332</v>
      </c>
      <c r="L132" s="7">
        <f>ROUND(K132,0)</f>
        <v>8</v>
      </c>
      <c r="M132" s="7">
        <f>ABS(L132-K132)</f>
        <v>0.34966666666666679</v>
      </c>
      <c r="N132" s="7">
        <f>M132/J132</f>
        <v>1.1853107344632773E-3</v>
      </c>
      <c r="O132" s="7">
        <f>N132*60</f>
        <v>7.1118644067796638E-2</v>
      </c>
      <c r="P132" s="8">
        <f>O132*60</f>
        <v>4.2671186440677982</v>
      </c>
      <c r="Q132" s="8">
        <f>P132*24</f>
        <v>102.41084745762716</v>
      </c>
    </row>
    <row r="133" spans="2:17" x14ac:dyDescent="0.3">
      <c r="B133">
        <v>30</v>
      </c>
      <c r="C133">
        <f>B133*$B$2</f>
        <v>46.68</v>
      </c>
      <c r="D133">
        <f>ROUND(C133,0)</f>
        <v>47</v>
      </c>
      <c r="E133">
        <f>ABS(D133-C133)</f>
        <v>0.32000000000000028</v>
      </c>
      <c r="F133" s="1">
        <f>(E133/B133)*60</f>
        <v>0.64000000000000057</v>
      </c>
      <c r="G133" s="1">
        <f>F133*24</f>
        <v>15.360000000000014</v>
      </c>
      <c r="J133" s="7">
        <v>283</v>
      </c>
      <c r="K133" s="7">
        <f>J133*$J$2</f>
        <v>7.3391333333333328</v>
      </c>
      <c r="L133" s="7">
        <f>ROUND(K133,0)</f>
        <v>7</v>
      </c>
      <c r="M133" s="7">
        <f>ABS(L133-K133)</f>
        <v>0.33913333333333284</v>
      </c>
      <c r="N133" s="7">
        <f>M133/J133</f>
        <v>1.1983510011778545E-3</v>
      </c>
      <c r="O133" s="7">
        <f>N133*60</f>
        <v>7.1901060070671277E-2</v>
      </c>
      <c r="P133" s="8">
        <f>O133*60</f>
        <v>4.3140636042402765</v>
      </c>
      <c r="Q133" s="8">
        <f>P133*24</f>
        <v>103.53752650176664</v>
      </c>
    </row>
    <row r="134" spans="2:17" x14ac:dyDescent="0.3">
      <c r="B134">
        <v>37</v>
      </c>
      <c r="C134">
        <f>B134*$B$2</f>
        <v>57.572000000000003</v>
      </c>
      <c r="D134">
        <f>ROUND(C134,0)</f>
        <v>58</v>
      </c>
      <c r="E134">
        <f>ABS(D134-C134)</f>
        <v>0.42799999999999727</v>
      </c>
      <c r="F134" s="1">
        <f>(E134/B134)*60</f>
        <v>0.69405405405404963</v>
      </c>
      <c r="G134" s="1">
        <f>F134*24</f>
        <v>16.657297297297191</v>
      </c>
      <c r="J134" s="7">
        <v>258</v>
      </c>
      <c r="K134" s="7">
        <f>J134*$J$2</f>
        <v>6.6907999999999994</v>
      </c>
      <c r="L134" s="7">
        <f>ROUND(K134,0)</f>
        <v>7</v>
      </c>
      <c r="M134" s="7">
        <f>ABS(L134-K134)</f>
        <v>0.30920000000000059</v>
      </c>
      <c r="N134" s="7">
        <f>M134/J134</f>
        <v>1.1984496124031031E-3</v>
      </c>
      <c r="O134" s="7">
        <f>N134*60</f>
        <v>7.1906976744186182E-2</v>
      </c>
      <c r="P134" s="8">
        <f>O134*60</f>
        <v>4.3144186046511708</v>
      </c>
      <c r="Q134" s="8">
        <f>P134*24</f>
        <v>103.54604651162811</v>
      </c>
    </row>
    <row r="135" spans="2:17" x14ac:dyDescent="0.3">
      <c r="B135">
        <v>35</v>
      </c>
      <c r="C135">
        <f>B135*$B$2</f>
        <v>54.46</v>
      </c>
      <c r="D135">
        <f>ROUND(C135,0)</f>
        <v>54</v>
      </c>
      <c r="E135">
        <f>ABS(D135-C135)</f>
        <v>0.46000000000000085</v>
      </c>
      <c r="F135" s="1">
        <f>(E135/B135)*60</f>
        <v>0.78857142857143003</v>
      </c>
      <c r="G135" s="1">
        <f>F135*24</f>
        <v>18.925714285714321</v>
      </c>
      <c r="J135" s="7">
        <v>221</v>
      </c>
      <c r="K135" s="7">
        <f>J135*$J$2</f>
        <v>5.7312666666666665</v>
      </c>
      <c r="L135" s="7">
        <f>ROUND(K135,0)</f>
        <v>6</v>
      </c>
      <c r="M135" s="7">
        <f>ABS(L135-K135)</f>
        <v>0.26873333333333349</v>
      </c>
      <c r="N135" s="7">
        <f>M135/J135</f>
        <v>1.2159879336349931E-3</v>
      </c>
      <c r="O135" s="7">
        <f>N135*60</f>
        <v>7.2959276018099581E-2</v>
      </c>
      <c r="P135" s="8">
        <f>O135*60</f>
        <v>4.3775565610859752</v>
      </c>
      <c r="Q135" s="8">
        <f>P135*24</f>
        <v>105.06135746606341</v>
      </c>
    </row>
    <row r="136" spans="2:17" x14ac:dyDescent="0.3">
      <c r="B136">
        <v>24</v>
      </c>
      <c r="C136">
        <f>B136*$B$2</f>
        <v>37.344000000000001</v>
      </c>
      <c r="D136">
        <f>ROUND(C136,0)</f>
        <v>37</v>
      </c>
      <c r="E136">
        <f>ABS(D136-C136)</f>
        <v>0.34400000000000119</v>
      </c>
      <c r="F136" s="1">
        <f>(E136/B136)*60</f>
        <v>0.86000000000000298</v>
      </c>
      <c r="G136" s="1">
        <f>F136*24</f>
        <v>20.640000000000072</v>
      </c>
      <c r="J136" s="7">
        <v>184</v>
      </c>
      <c r="K136" s="7">
        <f>J136*$J$2</f>
        <v>4.7717333333333336</v>
      </c>
      <c r="L136" s="7">
        <f>ROUND(K136,0)</f>
        <v>5</v>
      </c>
      <c r="M136" s="7">
        <f>ABS(L136-K136)</f>
        <v>0.2282666666666664</v>
      </c>
      <c r="N136" s="7">
        <f>M136/J136</f>
        <v>1.2405797101449261E-3</v>
      </c>
      <c r="O136" s="7">
        <f>N136*60</f>
        <v>7.4434782608695557E-2</v>
      </c>
      <c r="P136" s="8">
        <f>O136*60</f>
        <v>4.4660869565217336</v>
      </c>
      <c r="Q136" s="8">
        <f>P136*24</f>
        <v>107.18608695652161</v>
      </c>
    </row>
    <row r="137" spans="2:17" x14ac:dyDescent="0.3">
      <c r="B137">
        <v>21</v>
      </c>
      <c r="C137">
        <f>B137*$B$2</f>
        <v>32.676000000000002</v>
      </c>
      <c r="D137">
        <f>ROUND(C137,0)</f>
        <v>33</v>
      </c>
      <c r="E137">
        <f>ABS(D137-C137)</f>
        <v>0.32399999999999807</v>
      </c>
      <c r="F137" s="1">
        <f>(E137/B137)*60</f>
        <v>0.92571428571428016</v>
      </c>
      <c r="G137" s="1">
        <f>F137*24</f>
        <v>22.217142857142726</v>
      </c>
      <c r="J137" s="7">
        <v>324</v>
      </c>
      <c r="K137" s="7">
        <f>J137*$J$2</f>
        <v>8.4024000000000001</v>
      </c>
      <c r="L137" s="7">
        <f>ROUND(K137,0)</f>
        <v>8</v>
      </c>
      <c r="M137" s="7">
        <f>ABS(L137-K137)</f>
        <v>0.40240000000000009</v>
      </c>
      <c r="N137" s="7">
        <f>M137/J137</f>
        <v>1.2419753086419757E-3</v>
      </c>
      <c r="O137" s="7">
        <f>N137*60</f>
        <v>7.4518518518518539E-2</v>
      </c>
      <c r="P137" s="8">
        <f>O137*60</f>
        <v>4.4711111111111119</v>
      </c>
      <c r="Q137" s="8">
        <f>P137*24</f>
        <v>107.30666666666669</v>
      </c>
    </row>
    <row r="138" spans="2:17" x14ac:dyDescent="0.3">
      <c r="B138">
        <v>7</v>
      </c>
      <c r="C138">
        <f>B138*$B$2</f>
        <v>10.891999999999999</v>
      </c>
      <c r="D138">
        <f>ROUND(C138,0)</f>
        <v>11</v>
      </c>
      <c r="E138">
        <f>ABS(D138-C138)</f>
        <v>0.10800000000000054</v>
      </c>
      <c r="F138" s="1">
        <f>(E138/B138)*60</f>
        <v>0.92571428571429026</v>
      </c>
      <c r="G138" s="1">
        <f>F138*24</f>
        <v>22.217142857142967</v>
      </c>
      <c r="J138" s="7">
        <v>243</v>
      </c>
      <c r="K138" s="7">
        <f>J138*$J$2</f>
        <v>6.3018000000000001</v>
      </c>
      <c r="L138" s="7">
        <f>ROUND(K138,0)</f>
        <v>6</v>
      </c>
      <c r="M138" s="7">
        <f>ABS(L138-K138)</f>
        <v>0.30180000000000007</v>
      </c>
      <c r="N138" s="7">
        <f>M138/J138</f>
        <v>1.2419753086419757E-3</v>
      </c>
      <c r="O138" s="7">
        <f>N138*60</f>
        <v>7.4518518518518539E-2</v>
      </c>
      <c r="P138" s="8">
        <f>O138*60</f>
        <v>4.4711111111111119</v>
      </c>
      <c r="Q138" s="8">
        <f>P138*24</f>
        <v>107.30666666666669</v>
      </c>
    </row>
    <row r="139" spans="2:17" x14ac:dyDescent="0.3">
      <c r="B139">
        <v>14</v>
      </c>
      <c r="C139">
        <f>B139*$B$2</f>
        <v>21.783999999999999</v>
      </c>
      <c r="D139">
        <f>ROUND(C139,0)</f>
        <v>22</v>
      </c>
      <c r="E139">
        <f>ABS(D139-C139)</f>
        <v>0.21600000000000108</v>
      </c>
      <c r="F139" s="1">
        <f>(E139/B139)*60</f>
        <v>0.92571428571429026</v>
      </c>
      <c r="G139" s="1">
        <f>F139*24</f>
        <v>22.217142857142967</v>
      </c>
      <c r="J139" s="7">
        <v>162</v>
      </c>
      <c r="K139" s="7">
        <f>J139*$J$2</f>
        <v>4.2012</v>
      </c>
      <c r="L139" s="7">
        <f>ROUND(K139,0)</f>
        <v>4</v>
      </c>
      <c r="M139" s="7">
        <f>ABS(L139-K139)</f>
        <v>0.20120000000000005</v>
      </c>
      <c r="N139" s="7">
        <f>M139/J139</f>
        <v>1.2419753086419757E-3</v>
      </c>
      <c r="O139" s="7">
        <f>N139*60</f>
        <v>7.4518518518518539E-2</v>
      </c>
      <c r="P139" s="8">
        <f>O139*60</f>
        <v>4.4711111111111119</v>
      </c>
      <c r="Q139" s="8">
        <f>P139*24</f>
        <v>107.30666666666669</v>
      </c>
    </row>
    <row r="140" spans="2:17" x14ac:dyDescent="0.3">
      <c r="B140">
        <v>28</v>
      </c>
      <c r="C140">
        <f>B140*$B$2</f>
        <v>43.567999999999998</v>
      </c>
      <c r="D140">
        <f>ROUND(C140,0)</f>
        <v>44</v>
      </c>
      <c r="E140">
        <f>ABS(D140-C140)</f>
        <v>0.43200000000000216</v>
      </c>
      <c r="F140" s="1">
        <f>(E140/B140)*60</f>
        <v>0.92571428571429026</v>
      </c>
      <c r="G140" s="1">
        <f>F140*24</f>
        <v>22.217142857142967</v>
      </c>
      <c r="J140" s="7">
        <v>81</v>
      </c>
      <c r="K140" s="7">
        <f>J140*$J$2</f>
        <v>2.1006</v>
      </c>
      <c r="L140" s="7">
        <f>ROUND(K140,0)</f>
        <v>2</v>
      </c>
      <c r="M140" s="7">
        <f>ABS(L140-K140)</f>
        <v>0.10060000000000002</v>
      </c>
      <c r="N140" s="7">
        <f>M140/J140</f>
        <v>1.2419753086419757E-3</v>
      </c>
      <c r="O140" s="7">
        <f>N140*60</f>
        <v>7.4518518518518539E-2</v>
      </c>
      <c r="P140" s="8">
        <f>O140*60</f>
        <v>4.4711111111111119</v>
      </c>
      <c r="Q140" s="8">
        <f>P140*24</f>
        <v>107.30666666666669</v>
      </c>
    </row>
    <row r="141" spans="2:17" x14ac:dyDescent="0.3">
      <c r="B141">
        <v>13</v>
      </c>
      <c r="C141">
        <f>B141*$B$2</f>
        <v>20.228000000000002</v>
      </c>
      <c r="D141">
        <f>ROUND(C141,0)</f>
        <v>20</v>
      </c>
      <c r="E141">
        <f>ABS(D141-C141)</f>
        <v>0.22800000000000153</v>
      </c>
      <c r="F141" s="1">
        <f>(E141/B141)*60</f>
        <v>1.0523076923076993</v>
      </c>
      <c r="G141" s="1">
        <f>F141*24</f>
        <v>25.255384615384784</v>
      </c>
      <c r="J141" s="7">
        <v>294</v>
      </c>
      <c r="K141" s="7">
        <f>J141*$J$2</f>
        <v>7.6243999999999996</v>
      </c>
      <c r="L141" s="7">
        <f>ROUND(K141,0)</f>
        <v>8</v>
      </c>
      <c r="M141" s="7">
        <f>ABS(L141-K141)</f>
        <v>0.37560000000000038</v>
      </c>
      <c r="N141" s="7">
        <f>M141/J141</f>
        <v>1.2775510204081646E-3</v>
      </c>
      <c r="O141" s="7">
        <f>N141*60</f>
        <v>7.665306122448988E-2</v>
      </c>
      <c r="P141" s="8">
        <f>O141*60</f>
        <v>4.5991836734693932</v>
      </c>
      <c r="Q141" s="8">
        <f>P141*24</f>
        <v>110.38040816326543</v>
      </c>
    </row>
    <row r="142" spans="2:17" x14ac:dyDescent="0.3">
      <c r="B142">
        <v>26</v>
      </c>
      <c r="C142">
        <f>B142*$B$2</f>
        <v>40.456000000000003</v>
      </c>
      <c r="D142">
        <f>ROUND(C142,0)</f>
        <v>40</v>
      </c>
      <c r="E142">
        <f>ABS(D142-C142)</f>
        <v>0.45600000000000307</v>
      </c>
      <c r="F142" s="1">
        <f>(E142/B142)*60</f>
        <v>1.0523076923076993</v>
      </c>
      <c r="G142" s="1">
        <f>F142*24</f>
        <v>25.255384615384784</v>
      </c>
      <c r="J142" s="7">
        <v>147</v>
      </c>
      <c r="K142" s="7">
        <f>J142*$J$2</f>
        <v>3.8121999999999998</v>
      </c>
      <c r="L142" s="7">
        <f>ROUND(K142,0)</f>
        <v>4</v>
      </c>
      <c r="M142" s="7">
        <f>ABS(L142-K142)</f>
        <v>0.18780000000000019</v>
      </c>
      <c r="N142" s="7">
        <f>M142/J142</f>
        <v>1.2775510204081646E-3</v>
      </c>
      <c r="O142" s="7">
        <f>N142*60</f>
        <v>7.665306122448988E-2</v>
      </c>
      <c r="P142" s="8">
        <f>O142*60</f>
        <v>4.5991836734693932</v>
      </c>
      <c r="Q142" s="8">
        <f>P142*24</f>
        <v>110.38040816326543</v>
      </c>
    </row>
    <row r="143" spans="2:17" x14ac:dyDescent="0.3">
      <c r="B143">
        <v>15</v>
      </c>
      <c r="C143">
        <f>B143*$B$2</f>
        <v>23.34</v>
      </c>
      <c r="D143">
        <f>ROUND(C143,0)</f>
        <v>23</v>
      </c>
      <c r="E143">
        <f>ABS(D143-C143)</f>
        <v>0.33999999999999986</v>
      </c>
      <c r="F143" s="1">
        <f>(E143/B143)*60</f>
        <v>1.3599999999999994</v>
      </c>
      <c r="G143" s="1">
        <f>F143*24</f>
        <v>32.639999999999986</v>
      </c>
      <c r="J143" s="7">
        <v>284</v>
      </c>
      <c r="K143" s="7">
        <f>J143*$J$2</f>
        <v>7.3650666666666664</v>
      </c>
      <c r="L143" s="7">
        <f>ROUND(K143,0)</f>
        <v>7</v>
      </c>
      <c r="M143" s="7">
        <f>ABS(L143-K143)</f>
        <v>0.36506666666666643</v>
      </c>
      <c r="N143" s="7">
        <f>M143/J143</f>
        <v>1.2854460093896704E-3</v>
      </c>
      <c r="O143" s="7">
        <f>N143*60</f>
        <v>7.712676056338022E-2</v>
      </c>
      <c r="P143" s="8">
        <f>O143*60</f>
        <v>4.6276056338028129</v>
      </c>
      <c r="Q143" s="8">
        <f>P143*24</f>
        <v>111.06253521126752</v>
      </c>
    </row>
    <row r="144" spans="2:17" x14ac:dyDescent="0.3">
      <c r="B144">
        <v>19</v>
      </c>
      <c r="C144">
        <f>B144*$B$2</f>
        <v>29.564</v>
      </c>
      <c r="D144">
        <f>ROUND(C144,0)</f>
        <v>30</v>
      </c>
      <c r="E144">
        <f>ABS(D144-C144)</f>
        <v>0.43599999999999994</v>
      </c>
      <c r="F144" s="1">
        <f>(E144/B144)*60</f>
        <v>1.3768421052631579</v>
      </c>
      <c r="G144" s="1">
        <f>F144*24</f>
        <v>33.044210526315787</v>
      </c>
      <c r="J144" s="7">
        <v>203</v>
      </c>
      <c r="K144" s="7">
        <f>J144*$J$2</f>
        <v>5.2644666666666664</v>
      </c>
      <c r="L144" s="7">
        <f>ROUND(K144,0)</f>
        <v>5</v>
      </c>
      <c r="M144" s="7">
        <f>ABS(L144-K144)</f>
        <v>0.26446666666666641</v>
      </c>
      <c r="N144" s="7">
        <f>M144/J144</f>
        <v>1.3027914614121498E-3</v>
      </c>
      <c r="O144" s="7">
        <f>N144*60</f>
        <v>7.816748768472899E-2</v>
      </c>
      <c r="P144" s="8">
        <f>O144*60</f>
        <v>4.6900492610837397</v>
      </c>
      <c r="Q144" s="8">
        <f>P144*24</f>
        <v>112.56118226600975</v>
      </c>
    </row>
    <row r="145" spans="2:17" x14ac:dyDescent="0.3">
      <c r="B145">
        <v>17</v>
      </c>
      <c r="C145">
        <f>B145*$B$2</f>
        <v>26.452000000000002</v>
      </c>
      <c r="D145">
        <f>ROUND(C145,0)</f>
        <v>26</v>
      </c>
      <c r="E145">
        <f>ABS(D145-C145)</f>
        <v>0.45200000000000173</v>
      </c>
      <c r="F145" s="1">
        <f>(E145/B145)*60</f>
        <v>1.595294117647065</v>
      </c>
      <c r="G145" s="1">
        <f>F145*24</f>
        <v>38.287058823529563</v>
      </c>
      <c r="J145" s="7">
        <v>257</v>
      </c>
      <c r="K145" s="7">
        <f>J145*$J$2</f>
        <v>6.6648666666666667</v>
      </c>
      <c r="L145" s="7">
        <f>ROUND(K145,0)</f>
        <v>7</v>
      </c>
      <c r="M145" s="7">
        <f>ABS(L145-K145)</f>
        <v>0.33513333333333328</v>
      </c>
      <c r="N145" s="7">
        <f>M145/J145</f>
        <v>1.3040207522697794E-3</v>
      </c>
      <c r="O145" s="7">
        <f>N145*60</f>
        <v>7.8241245136186757E-2</v>
      </c>
      <c r="P145" s="8">
        <f>O145*60</f>
        <v>4.6944747081712057</v>
      </c>
      <c r="Q145" s="8">
        <f>P145*24</f>
        <v>112.66739299610893</v>
      </c>
    </row>
    <row r="146" spans="2:17" x14ac:dyDescent="0.3">
      <c r="B146">
        <v>12</v>
      </c>
      <c r="C146">
        <f>B146*$B$2</f>
        <v>18.672000000000001</v>
      </c>
      <c r="D146">
        <f>ROUND(C146,0)</f>
        <v>19</v>
      </c>
      <c r="E146">
        <f>ABS(D146-C146)</f>
        <v>0.3279999999999994</v>
      </c>
      <c r="F146" s="1">
        <f>(E146/B146)*60</f>
        <v>1.639999999999997</v>
      </c>
      <c r="G146" s="1">
        <f>F146*24</f>
        <v>39.359999999999928</v>
      </c>
      <c r="J146" s="7">
        <v>325</v>
      </c>
      <c r="K146" s="7">
        <f>J146*$J$2</f>
        <v>8.4283333333333328</v>
      </c>
      <c r="L146" s="7">
        <f>ROUND(K146,0)</f>
        <v>8</v>
      </c>
      <c r="M146" s="7">
        <f>ABS(L146-K146)</f>
        <v>0.42833333333333279</v>
      </c>
      <c r="N146" s="7">
        <f>M146/J146</f>
        <v>1.3179487179487163E-3</v>
      </c>
      <c r="O146" s="7">
        <f>N146*60</f>
        <v>7.9076923076922975E-2</v>
      </c>
      <c r="P146" s="8">
        <f>O146*60</f>
        <v>4.7446153846153782</v>
      </c>
      <c r="Q146" s="8">
        <f>P146*24</f>
        <v>113.87076923076907</v>
      </c>
    </row>
    <row r="147" spans="2:17" x14ac:dyDescent="0.3">
      <c r="B147">
        <v>5</v>
      </c>
      <c r="C147">
        <f>B147*$B$2</f>
        <v>7.78</v>
      </c>
      <c r="D147">
        <f>ROUND(C147,0)</f>
        <v>8</v>
      </c>
      <c r="E147">
        <f>ABS(D147-C147)</f>
        <v>0.21999999999999975</v>
      </c>
      <c r="F147" s="1">
        <f>(E147/B147)*60</f>
        <v>2.639999999999997</v>
      </c>
      <c r="G147" s="1">
        <f>F147*24</f>
        <v>63.359999999999928</v>
      </c>
      <c r="J147" s="7">
        <v>220</v>
      </c>
      <c r="K147" s="7">
        <f>J147*$J$2</f>
        <v>5.7053333333333329</v>
      </c>
      <c r="L147" s="7">
        <f>ROUND(K147,0)</f>
        <v>6</v>
      </c>
      <c r="M147" s="7">
        <f>ABS(L147-K147)</f>
        <v>0.29466666666666708</v>
      </c>
      <c r="N147" s="7">
        <f>M147/J147</f>
        <v>1.3393939393939412E-3</v>
      </c>
      <c r="O147" s="7">
        <f>N147*60</f>
        <v>8.036363636363647E-2</v>
      </c>
      <c r="P147" s="8">
        <f>O147*60</f>
        <v>4.8218181818181884</v>
      </c>
      <c r="Q147" s="8">
        <f>P147*24</f>
        <v>115.72363636363653</v>
      </c>
    </row>
    <row r="148" spans="2:17" x14ac:dyDescent="0.3">
      <c r="B148">
        <v>10</v>
      </c>
      <c r="C148">
        <f>B148*$B$2</f>
        <v>15.56</v>
      </c>
      <c r="D148">
        <f>ROUND(C148,0)</f>
        <v>16</v>
      </c>
      <c r="E148">
        <f>ABS(D148-C148)</f>
        <v>0.4399999999999995</v>
      </c>
      <c r="F148" s="1">
        <f>(E148/B148)*60</f>
        <v>2.639999999999997</v>
      </c>
      <c r="G148" s="1">
        <f>F148*24</f>
        <v>63.359999999999928</v>
      </c>
      <c r="J148" s="7">
        <v>110</v>
      </c>
      <c r="K148" s="7">
        <f>J148*$J$2</f>
        <v>2.8526666666666665</v>
      </c>
      <c r="L148" s="7">
        <f>ROUND(K148,0)</f>
        <v>3</v>
      </c>
      <c r="M148" s="7">
        <f>ABS(L148-K148)</f>
        <v>0.14733333333333354</v>
      </c>
      <c r="N148" s="7">
        <f>M148/J148</f>
        <v>1.3393939393939412E-3</v>
      </c>
      <c r="O148" s="7">
        <f>N148*60</f>
        <v>8.036363636363647E-2</v>
      </c>
      <c r="P148" s="8">
        <f>O148*60</f>
        <v>4.8218181818181884</v>
      </c>
      <c r="Q148" s="8">
        <f>P148*24</f>
        <v>115.72363636363653</v>
      </c>
    </row>
    <row r="149" spans="2:17" x14ac:dyDescent="0.3">
      <c r="B149">
        <v>6</v>
      </c>
      <c r="C149">
        <f>B149*$B$2</f>
        <v>9.3360000000000003</v>
      </c>
      <c r="D149">
        <f>ROUND(C149,0)</f>
        <v>9</v>
      </c>
      <c r="E149">
        <f>ABS(D149-C149)</f>
        <v>0.3360000000000003</v>
      </c>
      <c r="F149" s="1">
        <f>(E149/B149)*60</f>
        <v>3.360000000000003</v>
      </c>
      <c r="G149" s="1">
        <f>F149*24</f>
        <v>80.640000000000072</v>
      </c>
      <c r="J149" s="7">
        <v>244</v>
      </c>
      <c r="K149" s="7">
        <f>J149*$J$2</f>
        <v>6.3277333333333328</v>
      </c>
      <c r="L149" s="7">
        <f>ROUND(K149,0)</f>
        <v>6</v>
      </c>
      <c r="M149" s="7">
        <f>ABS(L149-K149)</f>
        <v>0.32773333333333277</v>
      </c>
      <c r="N149" s="7">
        <f>M149/J149</f>
        <v>1.3431693989071015E-3</v>
      </c>
      <c r="O149" s="7">
        <f>N149*60</f>
        <v>8.0590163934426098E-2</v>
      </c>
      <c r="P149" s="8">
        <f>O149*60</f>
        <v>4.8354098360655655</v>
      </c>
      <c r="Q149" s="8">
        <f>P149*24</f>
        <v>116.04983606557357</v>
      </c>
    </row>
    <row r="150" spans="2:17" x14ac:dyDescent="0.3">
      <c r="B150">
        <v>2</v>
      </c>
      <c r="C150">
        <f>B150*$B$2</f>
        <v>3.1120000000000001</v>
      </c>
      <c r="D150">
        <f>ROUND(C150,0)</f>
        <v>3</v>
      </c>
      <c r="E150">
        <f>ABS(D150-C150)</f>
        <v>0.1120000000000001</v>
      </c>
      <c r="F150" s="1">
        <f>(E150/B150)*60</f>
        <v>3.360000000000003</v>
      </c>
      <c r="G150" s="1">
        <f>F150*24</f>
        <v>80.640000000000072</v>
      </c>
      <c r="J150" s="7">
        <v>122</v>
      </c>
      <c r="K150" s="7">
        <f>J150*$J$2</f>
        <v>3.1638666666666664</v>
      </c>
      <c r="L150" s="7">
        <f>ROUND(K150,0)</f>
        <v>3</v>
      </c>
      <c r="M150" s="7">
        <f>ABS(L150-K150)</f>
        <v>0.16386666666666638</v>
      </c>
      <c r="N150" s="7">
        <f>M150/J150</f>
        <v>1.3431693989071015E-3</v>
      </c>
      <c r="O150" s="7">
        <f>N150*60</f>
        <v>8.0590163934426098E-2</v>
      </c>
      <c r="P150" s="8">
        <f>O150*60</f>
        <v>4.8354098360655655</v>
      </c>
      <c r="Q150" s="8">
        <f>P150*24</f>
        <v>116.04983606557357</v>
      </c>
    </row>
    <row r="151" spans="2:17" x14ac:dyDescent="0.3">
      <c r="B151">
        <v>4</v>
      </c>
      <c r="C151">
        <f>B151*$B$2</f>
        <v>6.2240000000000002</v>
      </c>
      <c r="D151">
        <f>ROUND(C151,0)</f>
        <v>6</v>
      </c>
      <c r="E151">
        <f>ABS(D151-C151)</f>
        <v>0.2240000000000002</v>
      </c>
      <c r="F151" s="1">
        <f>(E151/B151)*60</f>
        <v>3.360000000000003</v>
      </c>
      <c r="G151" s="1">
        <f>F151*24</f>
        <v>80.640000000000072</v>
      </c>
      <c r="J151" s="7">
        <v>293</v>
      </c>
      <c r="K151" s="7">
        <f>J151*$J$2</f>
        <v>7.598466666666666</v>
      </c>
      <c r="L151" s="7">
        <f>ROUND(K151,0)</f>
        <v>8</v>
      </c>
      <c r="M151" s="7">
        <f>ABS(L151-K151)</f>
        <v>0.40153333333333396</v>
      </c>
      <c r="N151" s="7">
        <f>M151/J151</f>
        <v>1.3704209328782729E-3</v>
      </c>
      <c r="O151" s="7">
        <f>N151*60</f>
        <v>8.2225255972696379E-2</v>
      </c>
      <c r="P151" s="8">
        <f>O151*60</f>
        <v>4.9335153583617828</v>
      </c>
      <c r="Q151" s="8">
        <f>P151*24</f>
        <v>118.40436860068279</v>
      </c>
    </row>
    <row r="152" spans="2:17" x14ac:dyDescent="0.3">
      <c r="B152">
        <v>8</v>
      </c>
      <c r="C152">
        <f>B152*$B$2</f>
        <v>12.448</v>
      </c>
      <c r="D152">
        <f>ROUND(C152,0)</f>
        <v>12</v>
      </c>
      <c r="E152">
        <f>ABS(D152-C152)</f>
        <v>0.4480000000000004</v>
      </c>
      <c r="F152" s="1">
        <f>(E152/B152)*60</f>
        <v>3.360000000000003</v>
      </c>
      <c r="G152" s="1">
        <f>F152*24</f>
        <v>80.640000000000072</v>
      </c>
      <c r="J152" s="7">
        <v>285</v>
      </c>
      <c r="K152" s="7">
        <f>J152*$J$2</f>
        <v>7.391</v>
      </c>
      <c r="L152" s="7">
        <f>ROUND(K152,0)</f>
        <v>7</v>
      </c>
      <c r="M152" s="7">
        <f>ABS(L152-K152)</f>
        <v>0.39100000000000001</v>
      </c>
      <c r="N152" s="7">
        <f>M152/J152</f>
        <v>1.3719298245614036E-3</v>
      </c>
      <c r="O152" s="7">
        <f>N152*60</f>
        <v>8.2315789473684217E-2</v>
      </c>
      <c r="P152" s="8">
        <f>O152*60</f>
        <v>4.9389473684210534</v>
      </c>
      <c r="Q152" s="8">
        <f>P152*24</f>
        <v>118.53473684210527</v>
      </c>
    </row>
    <row r="153" spans="2:17" x14ac:dyDescent="0.3">
      <c r="B153">
        <v>3</v>
      </c>
      <c r="C153">
        <f>B153*$B$2</f>
        <v>4.6680000000000001</v>
      </c>
      <c r="D153">
        <f>ROUND(C153,0)</f>
        <v>5</v>
      </c>
      <c r="E153">
        <f>ABS(D153-C153)</f>
        <v>0.33199999999999985</v>
      </c>
      <c r="F153" s="1">
        <f>(E153/B153)*60</f>
        <v>6.639999999999997</v>
      </c>
      <c r="G153" s="1">
        <f>F153*24</f>
        <v>159.35999999999993</v>
      </c>
      <c r="J153" s="7">
        <v>183</v>
      </c>
      <c r="K153" s="7">
        <f>J153*$J$2</f>
        <v>4.7458</v>
      </c>
      <c r="L153" s="7">
        <f>ROUND(K153,0)</f>
        <v>5</v>
      </c>
      <c r="M153" s="7">
        <f>ABS(L153-K153)</f>
        <v>0.25419999999999998</v>
      </c>
      <c r="N153" s="7">
        <f>M153/J153</f>
        <v>1.389071038251366E-3</v>
      </c>
      <c r="O153" s="7">
        <f>N153*60</f>
        <v>8.3344262295081961E-2</v>
      </c>
      <c r="P153" s="8">
        <f>O153*60</f>
        <v>5.0006557377049177</v>
      </c>
      <c r="Q153" s="8">
        <f>P153*24</f>
        <v>120.01573770491802</v>
      </c>
    </row>
    <row r="154" spans="2:17" x14ac:dyDescent="0.3">
      <c r="B154">
        <v>1</v>
      </c>
      <c r="C154">
        <f>B154*$B$2</f>
        <v>1.556</v>
      </c>
      <c r="D154">
        <f>ROUND(C154,0)</f>
        <v>2</v>
      </c>
      <c r="E154">
        <f>ABS(D154-C154)</f>
        <v>0.44399999999999995</v>
      </c>
      <c r="F154" s="1">
        <f>(E154/B154)*60</f>
        <v>26.639999999999997</v>
      </c>
      <c r="G154" s="1">
        <f>F154*24</f>
        <v>639.3599999999999</v>
      </c>
      <c r="J154" s="7">
        <v>326</v>
      </c>
      <c r="K154" s="7">
        <f>J154*$J$2</f>
        <v>8.4542666666666673</v>
      </c>
      <c r="L154" s="7">
        <f>ROUND(K154,0)</f>
        <v>8</v>
      </c>
      <c r="M154" s="7">
        <f>ABS(L154-K154)</f>
        <v>0.45426666666666726</v>
      </c>
      <c r="N154" s="7">
        <f>M154/J154</f>
        <v>1.3934560327198383E-3</v>
      </c>
      <c r="O154" s="7">
        <f>N154*60</f>
        <v>8.3607361963190296E-2</v>
      </c>
      <c r="P154" s="8">
        <f>O154*60</f>
        <v>5.0164417177914178</v>
      </c>
      <c r="Q154" s="8">
        <f>P154*24</f>
        <v>120.39460122699403</v>
      </c>
    </row>
    <row r="155" spans="2:17" x14ac:dyDescent="0.3">
      <c r="J155" s="7">
        <v>163</v>
      </c>
      <c r="K155" s="7">
        <f>J155*$J$2</f>
        <v>4.2271333333333336</v>
      </c>
      <c r="L155" s="7">
        <f>ROUND(K155,0)</f>
        <v>4</v>
      </c>
      <c r="M155" s="7">
        <f>ABS(L155-K155)</f>
        <v>0.22713333333333363</v>
      </c>
      <c r="N155" s="7">
        <f>M155/J155</f>
        <v>1.3934560327198383E-3</v>
      </c>
      <c r="O155" s="7">
        <f>N155*60</f>
        <v>8.3607361963190296E-2</v>
      </c>
      <c r="P155" s="8">
        <f>O155*60</f>
        <v>5.0164417177914178</v>
      </c>
      <c r="Q155" s="8">
        <f>P155*24</f>
        <v>120.39460122699403</v>
      </c>
    </row>
    <row r="156" spans="2:17" x14ac:dyDescent="0.3">
      <c r="J156" s="7">
        <v>256</v>
      </c>
      <c r="K156" s="7">
        <f>J156*$J$2</f>
        <v>6.6389333333333331</v>
      </c>
      <c r="L156" s="7">
        <f>ROUND(K156,0)</f>
        <v>7</v>
      </c>
      <c r="M156" s="7">
        <f>ABS(L156-K156)</f>
        <v>0.36106666666666687</v>
      </c>
      <c r="N156" s="7">
        <f>M156/J156</f>
        <v>1.4104166666666675E-3</v>
      </c>
      <c r="O156" s="7">
        <f>N156*60</f>
        <v>8.4625000000000047E-2</v>
      </c>
      <c r="P156" s="8">
        <f>O156*60</f>
        <v>5.0775000000000032</v>
      </c>
      <c r="Q156" s="8">
        <f>P156*24</f>
        <v>121.86000000000007</v>
      </c>
    </row>
    <row r="157" spans="2:17" x14ac:dyDescent="0.3">
      <c r="J157" s="7">
        <v>204</v>
      </c>
      <c r="K157" s="7">
        <f>J157*$J$2</f>
        <v>5.2904</v>
      </c>
      <c r="L157" s="7">
        <f>ROUND(K157,0)</f>
        <v>5</v>
      </c>
      <c r="M157" s="7">
        <f>ABS(L157-K157)</f>
        <v>0.29039999999999999</v>
      </c>
      <c r="N157" s="7">
        <f>M157/J157</f>
        <v>1.4235294117647059E-3</v>
      </c>
      <c r="O157" s="7">
        <f>N157*60</f>
        <v>8.5411764705882354E-2</v>
      </c>
      <c r="P157" s="8">
        <f>O157*60</f>
        <v>5.1247058823529414</v>
      </c>
      <c r="Q157" s="8">
        <f>P157*24</f>
        <v>122.99294117647059</v>
      </c>
    </row>
    <row r="158" spans="2:17" x14ac:dyDescent="0.3">
      <c r="J158" s="7">
        <v>245</v>
      </c>
      <c r="K158" s="7">
        <f>J158*$J$2</f>
        <v>6.3536666666666664</v>
      </c>
      <c r="L158" s="7">
        <f>ROUND(K158,0)</f>
        <v>6</v>
      </c>
      <c r="M158" s="7">
        <f>ABS(L158-K158)</f>
        <v>0.35366666666666635</v>
      </c>
      <c r="N158" s="7">
        <f>M158/J158</f>
        <v>1.4435374149659851E-3</v>
      </c>
      <c r="O158" s="7">
        <f>N158*60</f>
        <v>8.6612244897959101E-2</v>
      </c>
      <c r="P158" s="8">
        <f>O158*60</f>
        <v>5.1967346938775458</v>
      </c>
      <c r="Q158" s="8">
        <f>P158*24</f>
        <v>124.72163265306111</v>
      </c>
    </row>
    <row r="159" spans="2:17" x14ac:dyDescent="0.3">
      <c r="J159" s="7">
        <v>286</v>
      </c>
      <c r="K159" s="7">
        <f>J159*$J$2</f>
        <v>7.4169333333333327</v>
      </c>
      <c r="L159" s="7">
        <f>ROUND(K159,0)</f>
        <v>7</v>
      </c>
      <c r="M159" s="7">
        <f>ABS(L159-K159)</f>
        <v>0.41693333333333271</v>
      </c>
      <c r="N159" s="7">
        <f>M159/J159</f>
        <v>1.4578088578088557E-3</v>
      </c>
      <c r="O159" s="7">
        <f>N159*60</f>
        <v>8.7468531468531341E-2</v>
      </c>
      <c r="P159" s="8">
        <f>O159*60</f>
        <v>5.2481118881118807</v>
      </c>
      <c r="Q159" s="8">
        <f>P159*24</f>
        <v>125.95468531468514</v>
      </c>
    </row>
    <row r="160" spans="2:17" x14ac:dyDescent="0.3">
      <c r="J160" s="7">
        <v>219</v>
      </c>
      <c r="K160" s="7">
        <f>J160*$J$2</f>
        <v>5.6794000000000002</v>
      </c>
      <c r="L160" s="7">
        <f>ROUND(K160,0)</f>
        <v>6</v>
      </c>
      <c r="M160" s="7">
        <f>ABS(L160-K160)</f>
        <v>0.32059999999999977</v>
      </c>
      <c r="N160" s="7">
        <f>M160/J160</f>
        <v>1.4639269406392685E-3</v>
      </c>
      <c r="O160" s="7">
        <f>N160*60</f>
        <v>8.7835616438356107E-2</v>
      </c>
      <c r="P160" s="8">
        <f>O160*60</f>
        <v>5.2701369863013667</v>
      </c>
      <c r="Q160" s="8">
        <f>P160*24</f>
        <v>126.4832876712328</v>
      </c>
    </row>
    <row r="161" spans="10:17" x14ac:dyDescent="0.3">
      <c r="J161" s="7">
        <v>292</v>
      </c>
      <c r="K161" s="7">
        <f>J161*$J$2</f>
        <v>7.5725333333333333</v>
      </c>
      <c r="L161" s="7">
        <f>ROUND(K161,0)</f>
        <v>8</v>
      </c>
      <c r="M161" s="7">
        <f>ABS(L161-K161)</f>
        <v>0.42746666666666666</v>
      </c>
      <c r="N161" s="7">
        <f>M161/J161</f>
        <v>1.4639269406392693E-3</v>
      </c>
      <c r="O161" s="7">
        <f>N161*60</f>
        <v>8.7835616438356162E-2</v>
      </c>
      <c r="P161" s="8">
        <f>O161*60</f>
        <v>5.2701369863013694</v>
      </c>
      <c r="Q161" s="8">
        <f>P161*24</f>
        <v>126.48328767123286</v>
      </c>
    </row>
    <row r="162" spans="10:17" x14ac:dyDescent="0.3">
      <c r="J162" s="7">
        <v>146</v>
      </c>
      <c r="K162" s="7">
        <f>J162*$J$2</f>
        <v>3.7862666666666667</v>
      </c>
      <c r="L162" s="7">
        <f>ROUND(K162,0)</f>
        <v>4</v>
      </c>
      <c r="M162" s="7">
        <f>ABS(L162-K162)</f>
        <v>0.21373333333333333</v>
      </c>
      <c r="N162" s="7">
        <f>M162/J162</f>
        <v>1.4639269406392693E-3</v>
      </c>
      <c r="O162" s="7">
        <f>N162*60</f>
        <v>8.7835616438356162E-2</v>
      </c>
      <c r="P162" s="8">
        <f>O162*60</f>
        <v>5.2701369863013694</v>
      </c>
      <c r="Q162" s="8">
        <f>P162*24</f>
        <v>126.48328767123286</v>
      </c>
    </row>
    <row r="163" spans="10:17" x14ac:dyDescent="0.3">
      <c r="J163" s="7">
        <v>73</v>
      </c>
      <c r="K163" s="7">
        <f>J163*$J$2</f>
        <v>1.8931333333333333</v>
      </c>
      <c r="L163" s="7">
        <f>ROUND(K163,0)</f>
        <v>2</v>
      </c>
      <c r="M163" s="7">
        <f>ABS(L163-K163)</f>
        <v>0.10686666666666667</v>
      </c>
      <c r="N163" s="7">
        <f>M163/J163</f>
        <v>1.4639269406392693E-3</v>
      </c>
      <c r="O163" s="7">
        <f>N163*60</f>
        <v>8.7835616438356162E-2</v>
      </c>
      <c r="P163" s="8">
        <f>O163*60</f>
        <v>5.2701369863013694</v>
      </c>
      <c r="Q163" s="8">
        <f>P163*24</f>
        <v>126.48328767123286</v>
      </c>
    </row>
    <row r="164" spans="10:17" x14ac:dyDescent="0.3">
      <c r="J164" s="7">
        <v>327</v>
      </c>
      <c r="K164" s="7">
        <f>J164*$J$2</f>
        <v>8.4802</v>
      </c>
      <c r="L164" s="7">
        <f>ROUND(K164,0)</f>
        <v>8</v>
      </c>
      <c r="M164" s="7">
        <f>ABS(L164-K164)</f>
        <v>0.48019999999999996</v>
      </c>
      <c r="N164" s="7">
        <f>M164/J164</f>
        <v>1.4685015290519876E-3</v>
      </c>
      <c r="O164" s="7">
        <f>N164*60</f>
        <v>8.8110091743119262E-2</v>
      </c>
      <c r="P164" s="8">
        <f>O164*60</f>
        <v>5.2866055045871558</v>
      </c>
      <c r="Q164" s="8">
        <f>P164*24</f>
        <v>126.87853211009174</v>
      </c>
    </row>
    <row r="165" spans="10:17" x14ac:dyDescent="0.3">
      <c r="J165" s="7">
        <v>255</v>
      </c>
      <c r="K165" s="7">
        <f>J165*$J$2</f>
        <v>6.6129999999999995</v>
      </c>
      <c r="L165" s="7">
        <f>ROUND(K165,0)</f>
        <v>7</v>
      </c>
      <c r="M165" s="7">
        <f>ABS(L165-K165)</f>
        <v>0.38700000000000045</v>
      </c>
      <c r="N165" s="7">
        <f>M165/J165</f>
        <v>1.5176470588235311E-3</v>
      </c>
      <c r="O165" s="7">
        <f>N165*60</f>
        <v>9.1058823529411873E-2</v>
      </c>
      <c r="P165" s="8">
        <f>O165*60</f>
        <v>5.4635294117647124</v>
      </c>
      <c r="Q165" s="8">
        <f>P165*24</f>
        <v>131.12470588235311</v>
      </c>
    </row>
    <row r="166" spans="10:17" x14ac:dyDescent="0.3">
      <c r="J166" s="7">
        <v>182</v>
      </c>
      <c r="K166" s="7">
        <f>J166*$J$2</f>
        <v>4.7198666666666664</v>
      </c>
      <c r="L166" s="7">
        <f>ROUND(K166,0)</f>
        <v>5</v>
      </c>
      <c r="M166" s="7">
        <f>ABS(L166-K166)</f>
        <v>0.28013333333333357</v>
      </c>
      <c r="N166" s="7">
        <f>M166/J166</f>
        <v>1.5391941391941404E-3</v>
      </c>
      <c r="O166" s="7">
        <f>N166*60</f>
        <v>9.2351648351648427E-2</v>
      </c>
      <c r="P166" s="8">
        <f>O166*60</f>
        <v>5.5410989010989056</v>
      </c>
      <c r="Q166" s="8">
        <f>P166*24</f>
        <v>132.98637362637373</v>
      </c>
    </row>
    <row r="167" spans="10:17" x14ac:dyDescent="0.3">
      <c r="J167" s="7">
        <v>164</v>
      </c>
      <c r="K167" s="7">
        <f>J167*$J$2</f>
        <v>4.2530666666666663</v>
      </c>
      <c r="L167" s="7">
        <f>ROUND(K167,0)</f>
        <v>4</v>
      </c>
      <c r="M167" s="7">
        <f>ABS(L167-K167)</f>
        <v>0.25306666666666633</v>
      </c>
      <c r="N167" s="7">
        <f>M167/J167</f>
        <v>1.5430894308943069E-3</v>
      </c>
      <c r="O167" s="7">
        <f>N167*60</f>
        <v>9.2585365853658411E-2</v>
      </c>
      <c r="P167" s="8">
        <f>O167*60</f>
        <v>5.5551219512195047</v>
      </c>
      <c r="Q167" s="8">
        <f>P167*24</f>
        <v>133.32292682926811</v>
      </c>
    </row>
    <row r="168" spans="10:17" x14ac:dyDescent="0.3">
      <c r="J168" s="7">
        <v>82</v>
      </c>
      <c r="K168" s="7">
        <f>J168*$J$2</f>
        <v>2.1265333333333332</v>
      </c>
      <c r="L168" s="7">
        <f>ROUND(K168,0)</f>
        <v>2</v>
      </c>
      <c r="M168" s="7">
        <f>ABS(L168-K168)</f>
        <v>0.12653333333333316</v>
      </c>
      <c r="N168" s="7">
        <f>M168/J168</f>
        <v>1.5430894308943069E-3</v>
      </c>
      <c r="O168" s="7">
        <f>N168*60</f>
        <v>9.2585365853658411E-2</v>
      </c>
      <c r="P168" s="8">
        <f>O168*60</f>
        <v>5.5551219512195047</v>
      </c>
      <c r="Q168" s="8">
        <f>P168*24</f>
        <v>133.32292682926811</v>
      </c>
    </row>
    <row r="169" spans="10:17" x14ac:dyDescent="0.3">
      <c r="J169" s="7">
        <v>41</v>
      </c>
      <c r="K169" s="7">
        <f>J169*$J$2</f>
        <v>1.0632666666666666</v>
      </c>
      <c r="L169" s="7">
        <f>ROUND(K169,0)</f>
        <v>1</v>
      </c>
      <c r="M169" s="7">
        <f>ABS(L169-K169)</f>
        <v>6.3266666666666582E-2</v>
      </c>
      <c r="N169" s="7">
        <f>M169/J169</f>
        <v>1.5430894308943069E-3</v>
      </c>
      <c r="O169" s="7">
        <f>N169*60</f>
        <v>9.2585365853658411E-2</v>
      </c>
      <c r="P169" s="8">
        <f>O169*60</f>
        <v>5.5551219512195047</v>
      </c>
      <c r="Q169" s="8">
        <f>P169*24</f>
        <v>133.32292682926811</v>
      </c>
    </row>
    <row r="170" spans="10:17" x14ac:dyDescent="0.3">
      <c r="J170" s="7">
        <v>287</v>
      </c>
      <c r="K170" s="7">
        <f>J170*$J$2</f>
        <v>7.4428666666666663</v>
      </c>
      <c r="L170" s="7">
        <f>ROUND(K170,0)</f>
        <v>7</v>
      </c>
      <c r="M170" s="7">
        <f>ABS(L170-K170)</f>
        <v>0.4428666666666663</v>
      </c>
      <c r="N170" s="7">
        <f>M170/J170</f>
        <v>1.5430894308943077E-3</v>
      </c>
      <c r="O170" s="7">
        <f>N170*60</f>
        <v>9.2585365853658466E-2</v>
      </c>
      <c r="P170" s="8">
        <f>O170*60</f>
        <v>5.5551219512195082</v>
      </c>
      <c r="Q170" s="8">
        <f>P170*24</f>
        <v>133.3229268292682</v>
      </c>
    </row>
    <row r="171" spans="10:17" x14ac:dyDescent="0.3">
      <c r="J171" s="7">
        <v>246</v>
      </c>
      <c r="K171" s="7">
        <f>J171*$J$2</f>
        <v>6.3795999999999999</v>
      </c>
      <c r="L171" s="7">
        <f>ROUND(K171,0)</f>
        <v>6</v>
      </c>
      <c r="M171" s="7">
        <f>ABS(L171-K171)</f>
        <v>0.37959999999999994</v>
      </c>
      <c r="N171" s="7">
        <f>M171/J171</f>
        <v>1.5430894308943086E-3</v>
      </c>
      <c r="O171" s="7">
        <f>N171*60</f>
        <v>9.2585365853658522E-2</v>
      </c>
      <c r="P171" s="8">
        <f>O171*60</f>
        <v>5.5551219512195109</v>
      </c>
      <c r="Q171" s="8">
        <f>P171*24</f>
        <v>133.32292682926825</v>
      </c>
    </row>
    <row r="172" spans="10:17" x14ac:dyDescent="0.3">
      <c r="J172" s="7">
        <v>123</v>
      </c>
      <c r="K172" s="7">
        <f>J172*$J$2</f>
        <v>3.1898</v>
      </c>
      <c r="L172" s="7">
        <f>ROUND(K172,0)</f>
        <v>3</v>
      </c>
      <c r="M172" s="7">
        <f>ABS(L172-K172)</f>
        <v>0.18979999999999997</v>
      </c>
      <c r="N172" s="7">
        <f>M172/J172</f>
        <v>1.5430894308943086E-3</v>
      </c>
      <c r="O172" s="7">
        <f>N172*60</f>
        <v>9.2585365853658522E-2</v>
      </c>
      <c r="P172" s="8">
        <f>O172*60</f>
        <v>5.5551219512195109</v>
      </c>
      <c r="Q172" s="8">
        <f>P172*24</f>
        <v>133.32292682926825</v>
      </c>
    </row>
    <row r="173" spans="10:17" x14ac:dyDescent="0.3">
      <c r="J173" s="7">
        <v>205</v>
      </c>
      <c r="K173" s="7">
        <f>J173*$J$2</f>
        <v>5.3163333333333336</v>
      </c>
      <c r="L173" s="7">
        <f>ROUND(K173,0)</f>
        <v>5</v>
      </c>
      <c r="M173" s="7">
        <f>ABS(L173-K173)</f>
        <v>0.31633333333333358</v>
      </c>
      <c r="N173" s="7">
        <f>M173/J173</f>
        <v>1.5430894308943101E-3</v>
      </c>
      <c r="O173" s="7">
        <f>N173*60</f>
        <v>9.2585365853658605E-2</v>
      </c>
      <c r="P173" s="8">
        <f>O173*60</f>
        <v>5.5551219512195162</v>
      </c>
      <c r="Q173" s="8">
        <f>P173*24</f>
        <v>133.3229268292684</v>
      </c>
    </row>
    <row r="174" spans="10:17" x14ac:dyDescent="0.3">
      <c r="J174" s="7">
        <v>291</v>
      </c>
      <c r="K174" s="7">
        <f>J174*$J$2</f>
        <v>7.5465999999999998</v>
      </c>
      <c r="L174" s="7">
        <f>ROUND(K174,0)</f>
        <v>8</v>
      </c>
      <c r="M174" s="7">
        <f>ABS(L174-K174)</f>
        <v>0.45340000000000025</v>
      </c>
      <c r="N174" s="7">
        <f>M174/J174</f>
        <v>1.5580756013745714E-3</v>
      </c>
      <c r="O174" s="7">
        <f>N174*60</f>
        <v>9.3484536082474284E-2</v>
      </c>
      <c r="P174" s="8">
        <f>O174*60</f>
        <v>5.609072164948457</v>
      </c>
      <c r="Q174" s="8">
        <f>P174*24</f>
        <v>134.61773195876296</v>
      </c>
    </row>
    <row r="175" spans="10:17" x14ac:dyDescent="0.3">
      <c r="J175" s="7">
        <v>218</v>
      </c>
      <c r="K175" s="7">
        <f>J175*$J$2</f>
        <v>5.6534666666666666</v>
      </c>
      <c r="L175" s="7">
        <f>ROUND(K175,0)</f>
        <v>6</v>
      </c>
      <c r="M175" s="7">
        <f>ABS(L175-K175)</f>
        <v>0.34653333333333336</v>
      </c>
      <c r="N175" s="7">
        <f>M175/J175</f>
        <v>1.5896024464831806E-3</v>
      </c>
      <c r="O175" s="7">
        <f>N175*60</f>
        <v>9.537614678899084E-2</v>
      </c>
      <c r="P175" s="8">
        <f>O175*60</f>
        <v>5.7225688073394503</v>
      </c>
      <c r="Q175" s="8">
        <f>P175*24</f>
        <v>137.34165137614681</v>
      </c>
    </row>
    <row r="176" spans="10:17" x14ac:dyDescent="0.3">
      <c r="J176" s="7">
        <v>109</v>
      </c>
      <c r="K176" s="7">
        <f>J176*$J$2</f>
        <v>2.8267333333333333</v>
      </c>
      <c r="L176" s="7">
        <f>ROUND(K176,0)</f>
        <v>3</v>
      </c>
      <c r="M176" s="7">
        <f>ABS(L176-K176)</f>
        <v>0.17326666666666668</v>
      </c>
      <c r="N176" s="7">
        <f>M176/J176</f>
        <v>1.5896024464831806E-3</v>
      </c>
      <c r="O176" s="7">
        <f>N176*60</f>
        <v>9.537614678899084E-2</v>
      </c>
      <c r="P176" s="8">
        <f>O176*60</f>
        <v>5.7225688073394503</v>
      </c>
      <c r="Q176" s="8">
        <f>P176*24</f>
        <v>137.34165137614681</v>
      </c>
    </row>
    <row r="177" spans="10:17" x14ac:dyDescent="0.3">
      <c r="J177" s="7">
        <v>254</v>
      </c>
      <c r="K177" s="7">
        <f>J177*$J$2</f>
        <v>6.5870666666666668</v>
      </c>
      <c r="L177" s="7">
        <f>ROUND(K177,0)</f>
        <v>7</v>
      </c>
      <c r="M177" s="7">
        <f>ABS(L177-K177)</f>
        <v>0.41293333333333315</v>
      </c>
      <c r="N177" s="7">
        <f>M177/J177</f>
        <v>1.6257217847769022E-3</v>
      </c>
      <c r="O177" s="7">
        <f>N177*60</f>
        <v>9.7543307086614128E-2</v>
      </c>
      <c r="P177" s="8">
        <f>O177*60</f>
        <v>5.8525984251968479</v>
      </c>
      <c r="Q177" s="8">
        <f>P177*24</f>
        <v>140.46236220472434</v>
      </c>
    </row>
    <row r="178" spans="10:17" x14ac:dyDescent="0.3">
      <c r="J178" s="7">
        <v>288</v>
      </c>
      <c r="K178" s="7">
        <f>J178*$J$2</f>
        <v>7.4687999999999999</v>
      </c>
      <c r="L178" s="7">
        <f>ROUND(K178,0)</f>
        <v>7</v>
      </c>
      <c r="M178" s="7">
        <f>ABS(L178-K178)</f>
        <v>0.46879999999999988</v>
      </c>
      <c r="N178" s="7">
        <f>M178/J178</f>
        <v>1.6277777777777775E-3</v>
      </c>
      <c r="O178" s="7">
        <f>N178*60</f>
        <v>9.7666666666666652E-2</v>
      </c>
      <c r="P178" s="8">
        <f>O178*60</f>
        <v>5.8599999999999994</v>
      </c>
      <c r="Q178" s="8">
        <f>P178*24</f>
        <v>140.63999999999999</v>
      </c>
    </row>
    <row r="179" spans="10:17" x14ac:dyDescent="0.3">
      <c r="J179" s="7">
        <v>247</v>
      </c>
      <c r="K179" s="7">
        <f>J179*$J$2</f>
        <v>6.4055333333333335</v>
      </c>
      <c r="L179" s="7">
        <f>ROUND(K179,0)</f>
        <v>6</v>
      </c>
      <c r="M179" s="7">
        <f>ABS(L179-K179)</f>
        <v>0.40553333333333352</v>
      </c>
      <c r="N179" s="7">
        <f>M179/J179</f>
        <v>1.641835357624832E-3</v>
      </c>
      <c r="O179" s="7">
        <f>N179*60</f>
        <v>9.8510121457489913E-2</v>
      </c>
      <c r="P179" s="8">
        <f>O179*60</f>
        <v>5.9106072874493947</v>
      </c>
      <c r="Q179" s="8">
        <f>P179*24</f>
        <v>141.85457489878547</v>
      </c>
    </row>
    <row r="180" spans="10:17" x14ac:dyDescent="0.3">
      <c r="J180" s="7">
        <v>290</v>
      </c>
      <c r="K180" s="7">
        <f>J180*$J$2</f>
        <v>7.5206666666666662</v>
      </c>
      <c r="L180" s="7">
        <f>ROUND(K180,0)</f>
        <v>8</v>
      </c>
      <c r="M180" s="7">
        <f>ABS(L180-K180)</f>
        <v>0.47933333333333383</v>
      </c>
      <c r="N180" s="7">
        <f>M180/J180</f>
        <v>1.6528735632183925E-3</v>
      </c>
      <c r="O180" s="7">
        <f>N180*60</f>
        <v>9.9172413793103556E-2</v>
      </c>
      <c r="P180" s="8">
        <f>O180*60</f>
        <v>5.9503448275862132</v>
      </c>
      <c r="Q180" s="8">
        <f>P180*24</f>
        <v>142.80827586206911</v>
      </c>
    </row>
    <row r="181" spans="10:17" x14ac:dyDescent="0.3">
      <c r="J181" s="7">
        <v>145</v>
      </c>
      <c r="K181" s="7">
        <f>J181*$J$2</f>
        <v>3.7603333333333331</v>
      </c>
      <c r="L181" s="7">
        <f>ROUND(K181,0)</f>
        <v>4</v>
      </c>
      <c r="M181" s="7">
        <f>ABS(L181-K181)</f>
        <v>0.23966666666666692</v>
      </c>
      <c r="N181" s="7">
        <f>M181/J181</f>
        <v>1.6528735632183925E-3</v>
      </c>
      <c r="O181" s="7">
        <f>N181*60</f>
        <v>9.9172413793103556E-2</v>
      </c>
      <c r="P181" s="8">
        <f>O181*60</f>
        <v>5.9503448275862132</v>
      </c>
      <c r="Q181" s="8">
        <f>P181*24</f>
        <v>142.80827586206911</v>
      </c>
    </row>
    <row r="182" spans="10:17" x14ac:dyDescent="0.3">
      <c r="J182" s="7">
        <v>206</v>
      </c>
      <c r="K182" s="7">
        <f>J182*$J$2</f>
        <v>5.3422666666666663</v>
      </c>
      <c r="L182" s="7">
        <f>ROUND(K182,0)</f>
        <v>5</v>
      </c>
      <c r="M182" s="7">
        <f>ABS(L182-K182)</f>
        <v>0.34226666666666627</v>
      </c>
      <c r="N182" s="7">
        <f>M182/J182</f>
        <v>1.6614886731391566E-3</v>
      </c>
      <c r="O182" s="7">
        <f>N182*60</f>
        <v>9.9689320388349392E-2</v>
      </c>
      <c r="P182" s="8">
        <f>O182*60</f>
        <v>5.9813592233009638</v>
      </c>
      <c r="Q182" s="8">
        <f>P182*24</f>
        <v>143.55262135922314</v>
      </c>
    </row>
    <row r="183" spans="10:17" x14ac:dyDescent="0.3">
      <c r="J183" s="7">
        <v>165</v>
      </c>
      <c r="K183" s="7">
        <f>J183*$J$2</f>
        <v>4.2789999999999999</v>
      </c>
      <c r="L183" s="7">
        <f>ROUND(K183,0)</f>
        <v>4</v>
      </c>
      <c r="M183" s="7">
        <f>ABS(L183-K183)</f>
        <v>0.27899999999999991</v>
      </c>
      <c r="N183" s="7">
        <f>M183/J183</f>
        <v>1.6909090909090904E-3</v>
      </c>
      <c r="O183" s="7">
        <f>N183*60</f>
        <v>0.10145454545454542</v>
      </c>
      <c r="P183" s="8">
        <f>O183*60</f>
        <v>6.0872727272727252</v>
      </c>
      <c r="Q183" s="8">
        <f>P183*24</f>
        <v>146.0945454545454</v>
      </c>
    </row>
    <row r="184" spans="10:17" x14ac:dyDescent="0.3">
      <c r="J184" s="7">
        <v>181</v>
      </c>
      <c r="K184" s="7">
        <f>J184*$J$2</f>
        <v>4.6939333333333328</v>
      </c>
      <c r="L184" s="7">
        <f>ROUND(K184,0)</f>
        <v>5</v>
      </c>
      <c r="M184" s="7">
        <f>ABS(L184-K184)</f>
        <v>0.30606666666666715</v>
      </c>
      <c r="N184" s="7">
        <f>M184/J184</f>
        <v>1.6909760589318627E-3</v>
      </c>
      <c r="O184" s="7">
        <f>N184*60</f>
        <v>0.10145856353591176</v>
      </c>
      <c r="P184" s="8">
        <f>O184*60</f>
        <v>6.0875138121547057</v>
      </c>
      <c r="Q184" s="8">
        <f>P184*24</f>
        <v>146.10033149171295</v>
      </c>
    </row>
    <row r="185" spans="10:17" x14ac:dyDescent="0.3">
      <c r="J185" s="7">
        <v>289</v>
      </c>
      <c r="K185" s="7">
        <f>J185*$J$2</f>
        <v>7.4947333333333335</v>
      </c>
      <c r="L185" s="7">
        <f>ROUND(K185,0)</f>
        <v>7</v>
      </c>
      <c r="M185" s="7">
        <f>ABS(L185-K185)</f>
        <v>0.49473333333333347</v>
      </c>
      <c r="N185" s="7">
        <f>M185/J185</f>
        <v>1.7118800461361019E-3</v>
      </c>
      <c r="O185" s="7">
        <f>N185*60</f>
        <v>0.10271280276816612</v>
      </c>
      <c r="P185" s="8">
        <f>O185*60</f>
        <v>6.1627681660899674</v>
      </c>
      <c r="Q185" s="8">
        <f>P185*24</f>
        <v>147.90643598615921</v>
      </c>
    </row>
    <row r="186" spans="10:17" x14ac:dyDescent="0.3">
      <c r="J186" s="7">
        <v>217</v>
      </c>
      <c r="K186" s="7">
        <f>J186*$J$2</f>
        <v>5.6275333333333331</v>
      </c>
      <c r="L186" s="7">
        <f>ROUND(K186,0)</f>
        <v>6</v>
      </c>
      <c r="M186" s="7">
        <f>ABS(L186-K186)</f>
        <v>0.37246666666666695</v>
      </c>
      <c r="N186" s="7">
        <f>M186/J186</f>
        <v>1.7164362519201241E-3</v>
      </c>
      <c r="O186" s="7">
        <f>N186*60</f>
        <v>0.10298617511520744</v>
      </c>
      <c r="P186" s="8">
        <f>O186*60</f>
        <v>6.1791705069124463</v>
      </c>
      <c r="Q186" s="8">
        <f>P186*24</f>
        <v>148.30009216589872</v>
      </c>
    </row>
    <row r="187" spans="10:17" x14ac:dyDescent="0.3">
      <c r="J187" s="7">
        <v>253</v>
      </c>
      <c r="K187" s="7">
        <f>J187*$J$2</f>
        <v>6.5611333333333333</v>
      </c>
      <c r="L187" s="7">
        <f>ROUND(K187,0)</f>
        <v>7</v>
      </c>
      <c r="M187" s="7">
        <f>ABS(L187-K187)</f>
        <v>0.43886666666666674</v>
      </c>
      <c r="N187" s="7">
        <f>M187/J187</f>
        <v>1.734650856389987E-3</v>
      </c>
      <c r="O187" s="7">
        <f>N187*60</f>
        <v>0.10407905138339922</v>
      </c>
      <c r="P187" s="8">
        <f>O187*60</f>
        <v>6.2447430830039536</v>
      </c>
      <c r="Q187" s="8">
        <f>P187*24</f>
        <v>149.87383399209489</v>
      </c>
    </row>
    <row r="188" spans="10:17" x14ac:dyDescent="0.3">
      <c r="J188" s="7">
        <v>248</v>
      </c>
      <c r="K188" s="7">
        <f>J188*$J$2</f>
        <v>6.4314666666666662</v>
      </c>
      <c r="L188" s="7">
        <f>ROUND(K188,0)</f>
        <v>6</v>
      </c>
      <c r="M188" s="7">
        <f>ABS(L188-K188)</f>
        <v>0.43146666666666622</v>
      </c>
      <c r="N188" s="7">
        <f>M188/J188</f>
        <v>1.7397849462365573E-3</v>
      </c>
      <c r="O188" s="7">
        <f>N188*60</f>
        <v>0.10438709677419344</v>
      </c>
      <c r="P188" s="8">
        <f>O188*60</f>
        <v>6.2632258064516062</v>
      </c>
      <c r="Q188" s="8">
        <f>P188*24</f>
        <v>150.31741935483853</v>
      </c>
    </row>
    <row r="189" spans="10:17" x14ac:dyDescent="0.3">
      <c r="J189" s="7">
        <v>124</v>
      </c>
      <c r="K189" s="7">
        <f>J189*$J$2</f>
        <v>3.2157333333333331</v>
      </c>
      <c r="L189" s="7">
        <f>ROUND(K189,0)</f>
        <v>3</v>
      </c>
      <c r="M189" s="7">
        <f>ABS(L189-K189)</f>
        <v>0.21573333333333311</v>
      </c>
      <c r="N189" s="7">
        <f>M189/J189</f>
        <v>1.7397849462365573E-3</v>
      </c>
      <c r="O189" s="7">
        <f>N189*60</f>
        <v>0.10438709677419344</v>
      </c>
      <c r="P189" s="8">
        <f>O189*60</f>
        <v>6.2632258064516062</v>
      </c>
      <c r="Q189" s="8">
        <f>P189*24</f>
        <v>150.31741935483853</v>
      </c>
    </row>
    <row r="190" spans="10:17" x14ac:dyDescent="0.3">
      <c r="J190" s="7">
        <v>207</v>
      </c>
      <c r="K190" s="7">
        <f>J190*$J$2</f>
        <v>5.3681999999999999</v>
      </c>
      <c r="L190" s="7">
        <f>ROUND(K190,0)</f>
        <v>5</v>
      </c>
      <c r="M190" s="7">
        <f>ABS(L190-K190)</f>
        <v>0.36819999999999986</v>
      </c>
      <c r="N190" s="7">
        <f>M190/J190</f>
        <v>1.7787439613526563E-3</v>
      </c>
      <c r="O190" s="7">
        <f>N190*60</f>
        <v>0.10672463768115938</v>
      </c>
      <c r="P190" s="8">
        <f>O190*60</f>
        <v>6.4034782608695622</v>
      </c>
      <c r="Q190" s="8">
        <f>P190*24</f>
        <v>153.68347826086949</v>
      </c>
    </row>
    <row r="191" spans="10:17" x14ac:dyDescent="0.3">
      <c r="J191" s="7">
        <v>249</v>
      </c>
      <c r="K191" s="7">
        <f>J191*$J$2</f>
        <v>6.4573999999999998</v>
      </c>
      <c r="L191" s="7">
        <f>ROUND(K191,0)</f>
        <v>6</v>
      </c>
      <c r="M191" s="7">
        <f>ABS(L191-K191)</f>
        <v>0.45739999999999981</v>
      </c>
      <c r="N191" s="7">
        <f>M191/J191</f>
        <v>1.8369477911646579E-3</v>
      </c>
      <c r="O191" s="7">
        <f>N191*60</f>
        <v>0.11021686746987948</v>
      </c>
      <c r="P191" s="8">
        <f>O191*60</f>
        <v>6.6130120481927683</v>
      </c>
      <c r="Q191" s="8">
        <f>P191*24</f>
        <v>158.71228915662644</v>
      </c>
    </row>
    <row r="192" spans="10:17" x14ac:dyDescent="0.3">
      <c r="J192" s="7">
        <v>166</v>
      </c>
      <c r="K192" s="7">
        <f>J192*$J$2</f>
        <v>4.3049333333333335</v>
      </c>
      <c r="L192" s="7">
        <f>ROUND(K192,0)</f>
        <v>4</v>
      </c>
      <c r="M192" s="7">
        <f>ABS(L192-K192)</f>
        <v>0.3049333333333335</v>
      </c>
      <c r="N192" s="7">
        <f>M192/J192</f>
        <v>1.8369477911646596E-3</v>
      </c>
      <c r="O192" s="7">
        <f>N192*60</f>
        <v>0.11021686746987958</v>
      </c>
      <c r="P192" s="8">
        <f>O192*60</f>
        <v>6.6130120481927746</v>
      </c>
      <c r="Q192" s="8">
        <f>P192*24</f>
        <v>158.71228915662658</v>
      </c>
    </row>
    <row r="193" spans="10:17" x14ac:dyDescent="0.3">
      <c r="J193" s="7">
        <v>83</v>
      </c>
      <c r="K193" s="7">
        <f>J193*$J$2</f>
        <v>2.1524666666666668</v>
      </c>
      <c r="L193" s="7">
        <f>ROUND(K193,0)</f>
        <v>2</v>
      </c>
      <c r="M193" s="7">
        <f>ABS(L193-K193)</f>
        <v>0.15246666666666675</v>
      </c>
      <c r="N193" s="7">
        <f>M193/J193</f>
        <v>1.8369477911646596E-3</v>
      </c>
      <c r="O193" s="7">
        <f>N193*60</f>
        <v>0.11021686746987958</v>
      </c>
      <c r="P193" s="8">
        <f>O193*60</f>
        <v>6.6130120481927746</v>
      </c>
      <c r="Q193" s="8">
        <f>P193*24</f>
        <v>158.71228915662658</v>
      </c>
    </row>
    <row r="194" spans="10:17" x14ac:dyDescent="0.3">
      <c r="J194" s="7">
        <v>180</v>
      </c>
      <c r="K194" s="7">
        <f>J194*$J$2</f>
        <v>4.6680000000000001</v>
      </c>
      <c r="L194" s="7">
        <f>ROUND(K194,0)</f>
        <v>5</v>
      </c>
      <c r="M194" s="7">
        <f>ABS(L194-K194)</f>
        <v>0.33199999999999985</v>
      </c>
      <c r="N194" s="7">
        <f>M194/J194</f>
        <v>1.8444444444444437E-3</v>
      </c>
      <c r="O194" s="7">
        <f>N194*60</f>
        <v>0.11066666666666662</v>
      </c>
      <c r="P194" s="8">
        <f>O194*60</f>
        <v>6.639999999999997</v>
      </c>
      <c r="Q194" s="8">
        <f>P194*24</f>
        <v>159.35999999999993</v>
      </c>
    </row>
    <row r="195" spans="10:17" x14ac:dyDescent="0.3">
      <c r="J195" s="7">
        <v>144</v>
      </c>
      <c r="K195" s="7">
        <f>J195*$J$2</f>
        <v>3.7343999999999999</v>
      </c>
      <c r="L195" s="7">
        <f>ROUND(K195,0)</f>
        <v>4</v>
      </c>
      <c r="M195" s="7">
        <f>ABS(L195-K195)</f>
        <v>0.26560000000000006</v>
      </c>
      <c r="N195" s="7">
        <f>M195/J195</f>
        <v>1.8444444444444448E-3</v>
      </c>
      <c r="O195" s="7">
        <f>N195*60</f>
        <v>0.11066666666666669</v>
      </c>
      <c r="P195" s="8">
        <f>O195*60</f>
        <v>6.6400000000000015</v>
      </c>
      <c r="Q195" s="8">
        <f>P195*24</f>
        <v>159.36000000000004</v>
      </c>
    </row>
    <row r="196" spans="10:17" x14ac:dyDescent="0.3">
      <c r="J196" s="7">
        <v>72</v>
      </c>
      <c r="K196" s="7">
        <f>J196*$J$2</f>
        <v>1.8672</v>
      </c>
      <c r="L196" s="7">
        <f>ROUND(K196,0)</f>
        <v>2</v>
      </c>
      <c r="M196" s="7">
        <f>ABS(L196-K196)</f>
        <v>0.13280000000000003</v>
      </c>
      <c r="N196" s="7">
        <f>M196/J196</f>
        <v>1.8444444444444448E-3</v>
      </c>
      <c r="O196" s="7">
        <f>N196*60</f>
        <v>0.11066666666666669</v>
      </c>
      <c r="P196" s="8">
        <f>O196*60</f>
        <v>6.6400000000000015</v>
      </c>
      <c r="Q196" s="8">
        <f>P196*24</f>
        <v>159.36000000000004</v>
      </c>
    </row>
    <row r="197" spans="10:17" x14ac:dyDescent="0.3">
      <c r="J197" s="7">
        <v>36</v>
      </c>
      <c r="K197" s="7">
        <f>J197*$J$2</f>
        <v>0.93359999999999999</v>
      </c>
      <c r="L197" s="7">
        <f>ROUND(K197,0)</f>
        <v>1</v>
      </c>
      <c r="M197" s="7">
        <f>ABS(L197-K197)</f>
        <v>6.6400000000000015E-2</v>
      </c>
      <c r="N197" s="7">
        <f>M197/J197</f>
        <v>1.8444444444444448E-3</v>
      </c>
      <c r="O197" s="7">
        <f>N197*60</f>
        <v>0.11066666666666669</v>
      </c>
      <c r="P197" s="8">
        <f>O197*60</f>
        <v>6.6400000000000015</v>
      </c>
      <c r="Q197" s="8">
        <f>P197*24</f>
        <v>159.36000000000004</v>
      </c>
    </row>
    <row r="198" spans="10:17" x14ac:dyDescent="0.3">
      <c r="J198" s="7">
        <v>252</v>
      </c>
      <c r="K198" s="7">
        <f>J198*$J$2</f>
        <v>6.5351999999999997</v>
      </c>
      <c r="L198" s="7">
        <f>ROUND(K198,0)</f>
        <v>7</v>
      </c>
      <c r="M198" s="7">
        <f>ABS(L198-K198)</f>
        <v>0.46480000000000032</v>
      </c>
      <c r="N198" s="7">
        <f>M198/J198</f>
        <v>1.8444444444444456E-3</v>
      </c>
      <c r="O198" s="7">
        <f>N198*60</f>
        <v>0.11066666666666673</v>
      </c>
      <c r="P198" s="8">
        <f>O198*60</f>
        <v>6.6400000000000041</v>
      </c>
      <c r="Q198" s="8">
        <f>P198*24</f>
        <v>159.3600000000001</v>
      </c>
    </row>
    <row r="199" spans="10:17" x14ac:dyDescent="0.3">
      <c r="J199" s="7">
        <v>216</v>
      </c>
      <c r="K199" s="7">
        <f>J199*$J$2</f>
        <v>5.6015999999999995</v>
      </c>
      <c r="L199" s="7">
        <f>ROUND(K199,0)</f>
        <v>6</v>
      </c>
      <c r="M199" s="7">
        <f>ABS(L199-K199)</f>
        <v>0.39840000000000053</v>
      </c>
      <c r="N199" s="7">
        <f>M199/J199</f>
        <v>1.8444444444444469E-3</v>
      </c>
      <c r="O199" s="7">
        <f>N199*60</f>
        <v>0.11066666666666682</v>
      </c>
      <c r="P199" s="8">
        <f>O199*60</f>
        <v>6.6400000000000086</v>
      </c>
      <c r="Q199" s="8">
        <f>P199*24</f>
        <v>159.36000000000021</v>
      </c>
    </row>
    <row r="200" spans="10:17" x14ac:dyDescent="0.3">
      <c r="J200" s="7">
        <v>108</v>
      </c>
      <c r="K200" s="7">
        <f>J200*$J$2</f>
        <v>2.8007999999999997</v>
      </c>
      <c r="L200" s="7">
        <f>ROUND(K200,0)</f>
        <v>3</v>
      </c>
      <c r="M200" s="7">
        <f>ABS(L200-K200)</f>
        <v>0.19920000000000027</v>
      </c>
      <c r="N200" s="7">
        <f>M200/J200</f>
        <v>1.8444444444444469E-3</v>
      </c>
      <c r="O200" s="7">
        <f>N200*60</f>
        <v>0.11066666666666682</v>
      </c>
      <c r="P200" s="8">
        <f>O200*60</f>
        <v>6.6400000000000086</v>
      </c>
      <c r="Q200" s="8">
        <f>P200*24</f>
        <v>159.36000000000021</v>
      </c>
    </row>
    <row r="201" spans="10:17" x14ac:dyDescent="0.3">
      <c r="J201" s="7">
        <v>208</v>
      </c>
      <c r="K201" s="7">
        <f>J201*$J$2</f>
        <v>5.3941333333333334</v>
      </c>
      <c r="L201" s="7">
        <f>ROUND(K201,0)</f>
        <v>5</v>
      </c>
      <c r="M201" s="7">
        <f>ABS(L201-K201)</f>
        <v>0.39413333333333345</v>
      </c>
      <c r="N201" s="7">
        <f>M201/J201</f>
        <v>1.8948717948717953E-3</v>
      </c>
      <c r="O201" s="7">
        <f>N201*60</f>
        <v>0.11369230769230772</v>
      </c>
      <c r="P201" s="8">
        <f>O201*60</f>
        <v>6.8215384615384629</v>
      </c>
      <c r="Q201" s="8">
        <f>P201*24</f>
        <v>163.71692307692311</v>
      </c>
    </row>
    <row r="202" spans="10:17" x14ac:dyDescent="0.3">
      <c r="J202" s="7">
        <v>250</v>
      </c>
      <c r="K202" s="7">
        <f>J202*$J$2</f>
        <v>6.4833333333333334</v>
      </c>
      <c r="L202" s="7">
        <f>ROUND(K202,0)</f>
        <v>6</v>
      </c>
      <c r="M202" s="7">
        <f>ABS(L202-K202)</f>
        <v>0.48333333333333339</v>
      </c>
      <c r="N202" s="7">
        <f>M202/J202</f>
        <v>1.9333333333333336E-3</v>
      </c>
      <c r="O202" s="7">
        <f>N202*60</f>
        <v>0.11600000000000002</v>
      </c>
      <c r="P202" s="8">
        <f>O202*60</f>
        <v>6.9600000000000009</v>
      </c>
      <c r="Q202" s="8">
        <f>P202*24</f>
        <v>167.04000000000002</v>
      </c>
    </row>
    <row r="203" spans="10:17" x14ac:dyDescent="0.3">
      <c r="J203" s="7">
        <v>125</v>
      </c>
      <c r="K203" s="7">
        <f>J203*$J$2</f>
        <v>3.2416666666666667</v>
      </c>
      <c r="L203" s="7">
        <f>ROUND(K203,0)</f>
        <v>3</v>
      </c>
      <c r="M203" s="7">
        <f>ABS(L203-K203)</f>
        <v>0.2416666666666667</v>
      </c>
      <c r="N203" s="7">
        <f>M203/J203</f>
        <v>1.9333333333333336E-3</v>
      </c>
      <c r="O203" s="7">
        <f>N203*60</f>
        <v>0.11600000000000002</v>
      </c>
      <c r="P203" s="8">
        <f>O203*60</f>
        <v>6.9600000000000009</v>
      </c>
      <c r="Q203" s="8">
        <f>P203*24</f>
        <v>167.04000000000002</v>
      </c>
    </row>
    <row r="204" spans="10:17" x14ac:dyDescent="0.3">
      <c r="J204" s="7">
        <v>251</v>
      </c>
      <c r="K204" s="7">
        <f>J204*$J$2</f>
        <v>6.5092666666666661</v>
      </c>
      <c r="L204" s="7">
        <f>ROUND(K204,0)</f>
        <v>7</v>
      </c>
      <c r="M204" s="7">
        <f>ABS(L204-K204)</f>
        <v>0.49073333333333391</v>
      </c>
      <c r="N204" s="7">
        <f>M204/J204</f>
        <v>1.9551128818061114E-3</v>
      </c>
      <c r="O204" s="7">
        <f>N204*60</f>
        <v>0.11730677290836668</v>
      </c>
      <c r="P204" s="8">
        <f>O204*60</f>
        <v>7.0384063745020002</v>
      </c>
      <c r="Q204" s="8">
        <f>P204*24</f>
        <v>168.92175298804801</v>
      </c>
    </row>
    <row r="205" spans="10:17" x14ac:dyDescent="0.3">
      <c r="J205" s="7">
        <v>215</v>
      </c>
      <c r="K205" s="7">
        <f>J205*$J$2</f>
        <v>5.5756666666666668</v>
      </c>
      <c r="L205" s="7">
        <f>ROUND(K205,0)</f>
        <v>6</v>
      </c>
      <c r="M205" s="7">
        <f>ABS(L205-K205)</f>
        <v>0.42433333333333323</v>
      </c>
      <c r="N205" s="7">
        <f>M205/J205</f>
        <v>1.9736434108527127E-3</v>
      </c>
      <c r="O205" s="7">
        <f>N205*60</f>
        <v>0.11841860465116276</v>
      </c>
      <c r="P205" s="8">
        <f>O205*60</f>
        <v>7.1051162790697653</v>
      </c>
      <c r="Q205" s="8">
        <f>P205*24</f>
        <v>170.52279069767437</v>
      </c>
    </row>
    <row r="206" spans="10:17" x14ac:dyDescent="0.3">
      <c r="J206" s="7">
        <v>167</v>
      </c>
      <c r="K206" s="7">
        <f>J206*$J$2</f>
        <v>4.3308666666666662</v>
      </c>
      <c r="L206" s="7">
        <f>ROUND(K206,0)</f>
        <v>4</v>
      </c>
      <c r="M206" s="7">
        <f>ABS(L206-K206)</f>
        <v>0.3308666666666662</v>
      </c>
      <c r="N206" s="7">
        <f>M206/J206</f>
        <v>1.9812375249500971E-3</v>
      </c>
      <c r="O206" s="7">
        <f>N206*60</f>
        <v>0.11887425149700583</v>
      </c>
      <c r="P206" s="8">
        <f>O206*60</f>
        <v>7.1324550898203496</v>
      </c>
      <c r="Q206" s="8">
        <f>P206*24</f>
        <v>171.17892215568838</v>
      </c>
    </row>
    <row r="207" spans="10:17" x14ac:dyDescent="0.3">
      <c r="J207" s="7">
        <v>179</v>
      </c>
      <c r="K207" s="7">
        <f>J207*$J$2</f>
        <v>4.6420666666666666</v>
      </c>
      <c r="L207" s="7">
        <f>ROUND(K207,0)</f>
        <v>5</v>
      </c>
      <c r="M207" s="7">
        <f>ABS(L207-K207)</f>
        <v>0.35793333333333344</v>
      </c>
      <c r="N207" s="7">
        <f>M207/J207</f>
        <v>1.9996275605214157E-3</v>
      </c>
      <c r="O207" s="7">
        <f>N207*60</f>
        <v>0.11997765363128494</v>
      </c>
      <c r="P207" s="8">
        <f>O207*60</f>
        <v>7.1986592178770969</v>
      </c>
      <c r="Q207" s="8">
        <f>P207*24</f>
        <v>172.76782122905033</v>
      </c>
    </row>
    <row r="208" spans="10:17" x14ac:dyDescent="0.3">
      <c r="J208" s="7">
        <v>209</v>
      </c>
      <c r="K208" s="7">
        <f>J208*$J$2</f>
        <v>5.4200666666666661</v>
      </c>
      <c r="L208" s="7">
        <f>ROUND(K208,0)</f>
        <v>5</v>
      </c>
      <c r="M208" s="7">
        <f>ABS(L208-K208)</f>
        <v>0.42006666666666614</v>
      </c>
      <c r="N208" s="7">
        <f>M208/J208</f>
        <v>2.0098883572567759E-3</v>
      </c>
      <c r="O208" s="7">
        <f>N208*60</f>
        <v>0.12059330143540656</v>
      </c>
      <c r="P208" s="8">
        <f>O208*60</f>
        <v>7.2355980861243934</v>
      </c>
      <c r="Q208" s="8">
        <f>P208*24</f>
        <v>173.65435406698543</v>
      </c>
    </row>
    <row r="209" spans="10:17" x14ac:dyDescent="0.3">
      <c r="J209" s="7">
        <v>143</v>
      </c>
      <c r="K209" s="7">
        <f>J209*$J$2</f>
        <v>3.7084666666666664</v>
      </c>
      <c r="L209" s="7">
        <f>ROUND(K209,0)</f>
        <v>4</v>
      </c>
      <c r="M209" s="7">
        <f>ABS(L209-K209)</f>
        <v>0.29153333333333364</v>
      </c>
      <c r="N209" s="7">
        <f>M209/J209</f>
        <v>2.0386946386946408E-3</v>
      </c>
      <c r="O209" s="7">
        <f>N209*60</f>
        <v>0.12232167832167845</v>
      </c>
      <c r="P209" s="8">
        <f>O209*60</f>
        <v>7.3393006993007068</v>
      </c>
      <c r="Q209" s="8">
        <f>P209*24</f>
        <v>176.14321678321696</v>
      </c>
    </row>
    <row r="210" spans="10:17" x14ac:dyDescent="0.3">
      <c r="J210" s="7">
        <v>214</v>
      </c>
      <c r="K210" s="7">
        <f>J210*$J$2</f>
        <v>5.5497333333333332</v>
      </c>
      <c r="L210" s="7">
        <f>ROUND(K210,0)</f>
        <v>6</v>
      </c>
      <c r="M210" s="7">
        <f>ABS(L210-K210)</f>
        <v>0.45026666666666681</v>
      </c>
      <c r="N210" s="7">
        <f>M210/J210</f>
        <v>2.104049844236761E-3</v>
      </c>
      <c r="O210" s="7">
        <f>N210*60</f>
        <v>0.12624299065420566</v>
      </c>
      <c r="P210" s="8">
        <f>O210*60</f>
        <v>7.5745794392523393</v>
      </c>
      <c r="Q210" s="8">
        <f>P210*24</f>
        <v>181.78990654205614</v>
      </c>
    </row>
    <row r="211" spans="10:17" x14ac:dyDescent="0.3">
      <c r="J211" s="7">
        <v>107</v>
      </c>
      <c r="K211" s="7">
        <f>J211*$J$2</f>
        <v>2.7748666666666666</v>
      </c>
      <c r="L211" s="7">
        <f>ROUND(K211,0)</f>
        <v>3</v>
      </c>
      <c r="M211" s="7">
        <f>ABS(L211-K211)</f>
        <v>0.22513333333333341</v>
      </c>
      <c r="N211" s="7">
        <f>M211/J211</f>
        <v>2.104049844236761E-3</v>
      </c>
      <c r="O211" s="7">
        <f>N211*60</f>
        <v>0.12624299065420566</v>
      </c>
      <c r="P211" s="8">
        <f>O211*60</f>
        <v>7.5745794392523393</v>
      </c>
      <c r="Q211" s="8">
        <f>P211*24</f>
        <v>181.78990654205614</v>
      </c>
    </row>
    <row r="212" spans="10:17" x14ac:dyDescent="0.3">
      <c r="J212" s="7">
        <v>210</v>
      </c>
      <c r="K212" s="7">
        <f>J212*$J$2</f>
        <v>5.4459999999999997</v>
      </c>
      <c r="L212" s="7">
        <f>ROUND(K212,0)</f>
        <v>5</v>
      </c>
      <c r="M212" s="7">
        <f>ABS(L212-K212)</f>
        <v>0.44599999999999973</v>
      </c>
      <c r="N212" s="7">
        <f>M212/J212</f>
        <v>2.1238095238095226E-3</v>
      </c>
      <c r="O212" s="7">
        <f>N212*60</f>
        <v>0.12742857142857136</v>
      </c>
      <c r="P212" s="8">
        <f>O212*60</f>
        <v>7.6457142857142815</v>
      </c>
      <c r="Q212" s="8">
        <f>P212*24</f>
        <v>183.49714285714276</v>
      </c>
    </row>
    <row r="213" spans="10:17" x14ac:dyDescent="0.3">
      <c r="J213" s="7">
        <v>168</v>
      </c>
      <c r="K213" s="7">
        <f>J213*$J$2</f>
        <v>4.3567999999999998</v>
      </c>
      <c r="L213" s="7">
        <f>ROUND(K213,0)</f>
        <v>4</v>
      </c>
      <c r="M213" s="7">
        <f>ABS(L213-K213)</f>
        <v>0.35679999999999978</v>
      </c>
      <c r="N213" s="7">
        <f>M213/J213</f>
        <v>2.1238095238095226E-3</v>
      </c>
      <c r="O213" s="7">
        <f>N213*60</f>
        <v>0.12742857142857136</v>
      </c>
      <c r="P213" s="8">
        <f>O213*60</f>
        <v>7.6457142857142815</v>
      </c>
      <c r="Q213" s="8">
        <f>P213*24</f>
        <v>183.49714285714276</v>
      </c>
    </row>
    <row r="214" spans="10:17" x14ac:dyDescent="0.3">
      <c r="J214" s="7">
        <v>126</v>
      </c>
      <c r="K214" s="7">
        <f>J214*$J$2</f>
        <v>3.2675999999999998</v>
      </c>
      <c r="L214" s="7">
        <f>ROUND(K214,0)</f>
        <v>3</v>
      </c>
      <c r="M214" s="7">
        <f>ABS(L214-K214)</f>
        <v>0.26759999999999984</v>
      </c>
      <c r="N214" s="7">
        <f>M214/J214</f>
        <v>2.1238095238095226E-3</v>
      </c>
      <c r="O214" s="7">
        <f>N214*60</f>
        <v>0.12742857142857136</v>
      </c>
      <c r="P214" s="8">
        <f>O214*60</f>
        <v>7.6457142857142815</v>
      </c>
      <c r="Q214" s="8">
        <f>P214*24</f>
        <v>183.49714285714276</v>
      </c>
    </row>
    <row r="215" spans="10:17" x14ac:dyDescent="0.3">
      <c r="J215" s="7">
        <v>84</v>
      </c>
      <c r="K215" s="7">
        <f>J215*$J$2</f>
        <v>2.1783999999999999</v>
      </c>
      <c r="L215" s="7">
        <f>ROUND(K215,0)</f>
        <v>2</v>
      </c>
      <c r="M215" s="7">
        <f>ABS(L215-K215)</f>
        <v>0.17839999999999989</v>
      </c>
      <c r="N215" s="7">
        <f>M215/J215</f>
        <v>2.1238095238095226E-3</v>
      </c>
      <c r="O215" s="7">
        <f>N215*60</f>
        <v>0.12742857142857136</v>
      </c>
      <c r="P215" s="8">
        <f>O215*60</f>
        <v>7.6457142857142815</v>
      </c>
      <c r="Q215" s="8">
        <f>P215*24</f>
        <v>183.49714285714276</v>
      </c>
    </row>
    <row r="216" spans="10:17" x14ac:dyDescent="0.3">
      <c r="J216" s="7">
        <v>42</v>
      </c>
      <c r="K216" s="7">
        <f>J216*$J$2</f>
        <v>1.0891999999999999</v>
      </c>
      <c r="L216" s="7">
        <f>ROUND(K216,0)</f>
        <v>1</v>
      </c>
      <c r="M216" s="7">
        <f>ABS(L216-K216)</f>
        <v>8.9199999999999946E-2</v>
      </c>
      <c r="N216" s="7">
        <f>M216/J216</f>
        <v>2.1238095238095226E-3</v>
      </c>
      <c r="O216" s="7">
        <f>N216*60</f>
        <v>0.12742857142857136</v>
      </c>
      <c r="P216" s="8">
        <f>O216*60</f>
        <v>7.6457142857142815</v>
      </c>
      <c r="Q216" s="8">
        <f>P216*24</f>
        <v>183.49714285714276</v>
      </c>
    </row>
    <row r="217" spans="10:17" x14ac:dyDescent="0.3">
      <c r="J217" s="7">
        <v>178</v>
      </c>
      <c r="K217" s="7">
        <f>J217*$J$2</f>
        <v>4.616133333333333</v>
      </c>
      <c r="L217" s="7">
        <f>ROUND(K217,0)</f>
        <v>5</v>
      </c>
      <c r="M217" s="7">
        <f>ABS(L217-K217)</f>
        <v>0.38386666666666702</v>
      </c>
      <c r="N217" s="7">
        <f>M217/J217</f>
        <v>2.156554307116107E-3</v>
      </c>
      <c r="O217" s="7">
        <f>N217*60</f>
        <v>0.12939325842696642</v>
      </c>
      <c r="P217" s="8">
        <f>O217*60</f>
        <v>7.7635955056179853</v>
      </c>
      <c r="Q217" s="8">
        <f>P217*24</f>
        <v>186.32629213483165</v>
      </c>
    </row>
    <row r="218" spans="10:17" x14ac:dyDescent="0.3">
      <c r="J218" s="7">
        <v>142</v>
      </c>
      <c r="K218" s="7">
        <f>J218*$J$2</f>
        <v>3.6825333333333332</v>
      </c>
      <c r="L218" s="7">
        <f>ROUND(K218,0)</f>
        <v>4</v>
      </c>
      <c r="M218" s="7">
        <f>ABS(L218-K218)</f>
        <v>0.31746666666666679</v>
      </c>
      <c r="N218" s="7">
        <f>M218/J218</f>
        <v>2.2356807511737099E-3</v>
      </c>
      <c r="O218" s="7">
        <f>N218*60</f>
        <v>0.13414084507042259</v>
      </c>
      <c r="P218" s="8">
        <f>O218*60</f>
        <v>8.0484507042253561</v>
      </c>
      <c r="Q218" s="8">
        <f>P218*24</f>
        <v>193.16281690140855</v>
      </c>
    </row>
    <row r="219" spans="10:17" x14ac:dyDescent="0.3">
      <c r="J219" s="7">
        <v>71</v>
      </c>
      <c r="K219" s="7">
        <f>J219*$J$2</f>
        <v>1.8412666666666666</v>
      </c>
      <c r="L219" s="7">
        <f>ROUND(K219,0)</f>
        <v>2</v>
      </c>
      <c r="M219" s="7">
        <f>ABS(L219-K219)</f>
        <v>0.15873333333333339</v>
      </c>
      <c r="N219" s="7">
        <f>M219/J219</f>
        <v>2.2356807511737099E-3</v>
      </c>
      <c r="O219" s="7">
        <f>N219*60</f>
        <v>0.13414084507042259</v>
      </c>
      <c r="P219" s="8">
        <f>O219*60</f>
        <v>8.0484507042253561</v>
      </c>
      <c r="Q219" s="8">
        <f>P219*24</f>
        <v>193.16281690140855</v>
      </c>
    </row>
    <row r="220" spans="10:17" x14ac:dyDescent="0.3">
      <c r="J220" s="7">
        <v>213</v>
      </c>
      <c r="K220" s="7">
        <f>J220*$J$2</f>
        <v>5.5237999999999996</v>
      </c>
      <c r="L220" s="7">
        <f>ROUND(K220,0)</f>
        <v>6</v>
      </c>
      <c r="M220" s="7">
        <f>ABS(L220-K220)</f>
        <v>0.4762000000000004</v>
      </c>
      <c r="N220" s="7">
        <f>M220/J220</f>
        <v>2.2356807511737108E-3</v>
      </c>
      <c r="O220" s="7">
        <f>N220*60</f>
        <v>0.13414084507042265</v>
      </c>
      <c r="P220" s="8">
        <f>O220*60</f>
        <v>8.0484507042253597</v>
      </c>
      <c r="Q220" s="8">
        <f>P220*24</f>
        <v>193.16281690140863</v>
      </c>
    </row>
    <row r="221" spans="10:17" x14ac:dyDescent="0.3">
      <c r="J221" s="7">
        <v>211</v>
      </c>
      <c r="K221" s="7">
        <f>J221*$J$2</f>
        <v>5.4719333333333333</v>
      </c>
      <c r="L221" s="7">
        <f>ROUND(K221,0)</f>
        <v>5</v>
      </c>
      <c r="M221" s="7">
        <f>ABS(L221-K221)</f>
        <v>0.47193333333333332</v>
      </c>
      <c r="N221" s="7">
        <f>M221/J221</f>
        <v>2.236650868878357E-3</v>
      </c>
      <c r="O221" s="7">
        <f>N221*60</f>
        <v>0.13419905213270142</v>
      </c>
      <c r="P221" s="8">
        <f>O221*60</f>
        <v>8.051943127962085</v>
      </c>
      <c r="Q221" s="8">
        <f>P221*24</f>
        <v>193.24663507109005</v>
      </c>
    </row>
    <row r="222" spans="10:17" x14ac:dyDescent="0.3">
      <c r="J222" s="7">
        <v>169</v>
      </c>
      <c r="K222" s="7">
        <f>J222*$J$2</f>
        <v>4.3827333333333334</v>
      </c>
      <c r="L222" s="7">
        <f>ROUND(K222,0)</f>
        <v>4</v>
      </c>
      <c r="M222" s="7">
        <f>ABS(L222-K222)</f>
        <v>0.38273333333333337</v>
      </c>
      <c r="N222" s="7">
        <f>M222/J222</f>
        <v>2.2646942800788957E-3</v>
      </c>
      <c r="O222" s="7">
        <f>N222*60</f>
        <v>0.13588165680473374</v>
      </c>
      <c r="P222" s="8">
        <f>O222*60</f>
        <v>8.1528994082840249</v>
      </c>
      <c r="Q222" s="8">
        <f>P222*24</f>
        <v>195.6695857988166</v>
      </c>
    </row>
    <row r="223" spans="10:17" x14ac:dyDescent="0.3">
      <c r="J223" s="7">
        <v>127</v>
      </c>
      <c r="K223" s="7">
        <f>J223*$J$2</f>
        <v>3.2935333333333334</v>
      </c>
      <c r="L223" s="7">
        <f>ROUND(K223,0)</f>
        <v>3</v>
      </c>
      <c r="M223" s="7">
        <f>ABS(L223-K223)</f>
        <v>0.29353333333333342</v>
      </c>
      <c r="N223" s="7">
        <f>M223/J223</f>
        <v>2.311286089238846E-3</v>
      </c>
      <c r="O223" s="7">
        <f>N223*60</f>
        <v>0.13867716535433075</v>
      </c>
      <c r="P223" s="8">
        <f>O223*60</f>
        <v>8.3206299212598456</v>
      </c>
      <c r="Q223" s="8">
        <f>P223*24</f>
        <v>199.69511811023631</v>
      </c>
    </row>
    <row r="224" spans="10:17" x14ac:dyDescent="0.3">
      <c r="J224" s="7">
        <v>177</v>
      </c>
      <c r="K224" s="7">
        <f>J224*$J$2</f>
        <v>4.5902000000000003</v>
      </c>
      <c r="L224" s="7">
        <f>ROUND(K224,0)</f>
        <v>5</v>
      </c>
      <c r="M224" s="7">
        <f>ABS(L224-K224)</f>
        <v>0.40979999999999972</v>
      </c>
      <c r="N224" s="7">
        <f>M224/J224</f>
        <v>2.3152542372881341E-3</v>
      </c>
      <c r="O224" s="7">
        <f>N224*60</f>
        <v>0.13891525423728804</v>
      </c>
      <c r="P224" s="8">
        <f>O224*60</f>
        <v>8.3349152542372824</v>
      </c>
      <c r="Q224" s="8">
        <f>P224*24</f>
        <v>200.03796610169479</v>
      </c>
    </row>
    <row r="225" spans="10:17" x14ac:dyDescent="0.3">
      <c r="J225" s="7">
        <v>212</v>
      </c>
      <c r="K225" s="7">
        <f>J225*$J$2</f>
        <v>5.4978666666666669</v>
      </c>
      <c r="L225" s="7">
        <f>ROUND(K225,0)</f>
        <v>5</v>
      </c>
      <c r="M225" s="7">
        <f>ABS(L225-K225)</f>
        <v>0.4978666666666669</v>
      </c>
      <c r="N225" s="7">
        <f>M225/J225</f>
        <v>2.3484276729559758E-3</v>
      </c>
      <c r="O225" s="7">
        <f>N225*60</f>
        <v>0.14090566037735855</v>
      </c>
      <c r="P225" s="8">
        <f>O225*60</f>
        <v>8.4543396226415126</v>
      </c>
      <c r="Q225" s="8">
        <f>P225*24</f>
        <v>202.9041509433963</v>
      </c>
    </row>
    <row r="226" spans="10:17" x14ac:dyDescent="0.3">
      <c r="J226" s="7">
        <v>106</v>
      </c>
      <c r="K226" s="7">
        <f>J226*$J$2</f>
        <v>2.7489333333333335</v>
      </c>
      <c r="L226" s="7">
        <f>ROUND(K226,0)</f>
        <v>3</v>
      </c>
      <c r="M226" s="7">
        <f>ABS(L226-K226)</f>
        <v>0.25106666666666655</v>
      </c>
      <c r="N226" s="7">
        <f>M226/J226</f>
        <v>2.3685534591194957E-3</v>
      </c>
      <c r="O226" s="7">
        <f>N226*60</f>
        <v>0.14211320754716975</v>
      </c>
      <c r="P226" s="8">
        <f>O226*60</f>
        <v>8.5267924528301844</v>
      </c>
      <c r="Q226" s="8">
        <f>P226*24</f>
        <v>204.64301886792441</v>
      </c>
    </row>
    <row r="227" spans="10:17" x14ac:dyDescent="0.3">
      <c r="J227" s="7">
        <v>170</v>
      </c>
      <c r="K227" s="7">
        <f>J227*$J$2</f>
        <v>4.408666666666667</v>
      </c>
      <c r="L227" s="7">
        <f>ROUND(K227,0)</f>
        <v>4</v>
      </c>
      <c r="M227" s="7">
        <f>ABS(L227-K227)</f>
        <v>0.40866666666666696</v>
      </c>
      <c r="N227" s="7">
        <f>M227/J227</f>
        <v>2.4039215686274527E-3</v>
      </c>
      <c r="O227" s="7">
        <f>N227*60</f>
        <v>0.14423529411764716</v>
      </c>
      <c r="P227" s="8">
        <f>O227*60</f>
        <v>8.654117647058829</v>
      </c>
      <c r="Q227" s="8">
        <f>P227*24</f>
        <v>207.6988235294119</v>
      </c>
    </row>
    <row r="228" spans="10:17" x14ac:dyDescent="0.3">
      <c r="J228" s="7">
        <v>85</v>
      </c>
      <c r="K228" s="7">
        <f>J228*$J$2</f>
        <v>2.2043333333333335</v>
      </c>
      <c r="L228" s="7">
        <f>ROUND(K228,0)</f>
        <v>2</v>
      </c>
      <c r="M228" s="7">
        <f>ABS(L228-K228)</f>
        <v>0.20433333333333348</v>
      </c>
      <c r="N228" s="7">
        <f>M228/J228</f>
        <v>2.4039215686274527E-3</v>
      </c>
      <c r="O228" s="7">
        <f>N228*60</f>
        <v>0.14423529411764716</v>
      </c>
      <c r="P228" s="8">
        <f>O228*60</f>
        <v>8.654117647058829</v>
      </c>
      <c r="Q228" s="8">
        <f>P228*24</f>
        <v>207.6988235294119</v>
      </c>
    </row>
    <row r="229" spans="10:17" x14ac:dyDescent="0.3">
      <c r="J229" s="7">
        <v>141</v>
      </c>
      <c r="K229" s="7">
        <f>J229*$J$2</f>
        <v>3.6566000000000001</v>
      </c>
      <c r="L229" s="7">
        <f>ROUND(K229,0)</f>
        <v>4</v>
      </c>
      <c r="M229" s="7">
        <f>ABS(L229-K229)</f>
        <v>0.34339999999999993</v>
      </c>
      <c r="N229" s="7">
        <f>M229/J229</f>
        <v>2.4354609929078011E-3</v>
      </c>
      <c r="O229" s="7">
        <f>N229*60</f>
        <v>0.14612765957446808</v>
      </c>
      <c r="P229" s="8">
        <f>O229*60</f>
        <v>8.7676595744680839</v>
      </c>
      <c r="Q229" s="8">
        <f>P229*24</f>
        <v>210.42382978723401</v>
      </c>
    </row>
    <row r="230" spans="10:17" x14ac:dyDescent="0.3">
      <c r="J230" s="7">
        <v>176</v>
      </c>
      <c r="K230" s="7">
        <f>J230*$J$2</f>
        <v>4.5642666666666667</v>
      </c>
      <c r="L230" s="7">
        <f>ROUND(K230,0)</f>
        <v>5</v>
      </c>
      <c r="M230" s="7">
        <f>ABS(L230-K230)</f>
        <v>0.43573333333333331</v>
      </c>
      <c r="N230" s="7">
        <f>M230/J230</f>
        <v>2.4757575757575756E-3</v>
      </c>
      <c r="O230" s="7">
        <f>N230*60</f>
        <v>0.14854545454545454</v>
      </c>
      <c r="P230" s="8">
        <f>O230*60</f>
        <v>8.9127272727272722</v>
      </c>
      <c r="Q230" s="8">
        <f>P230*24</f>
        <v>213.90545454545452</v>
      </c>
    </row>
    <row r="231" spans="10:17" x14ac:dyDescent="0.3">
      <c r="J231" s="7">
        <v>128</v>
      </c>
      <c r="K231" s="7">
        <f>J231*$J$2</f>
        <v>3.3194666666666666</v>
      </c>
      <c r="L231" s="7">
        <f>ROUND(K231,0)</f>
        <v>3</v>
      </c>
      <c r="M231" s="7">
        <f>ABS(L231-K231)</f>
        <v>0.31946666666666657</v>
      </c>
      <c r="N231" s="7">
        <f>M231/J231</f>
        <v>2.4958333333333325E-3</v>
      </c>
      <c r="O231" s="7">
        <f>N231*60</f>
        <v>0.14974999999999994</v>
      </c>
      <c r="P231" s="8">
        <f>O231*60</f>
        <v>8.9849999999999959</v>
      </c>
      <c r="Q231" s="8">
        <f>P231*24</f>
        <v>215.6399999999999</v>
      </c>
    </row>
    <row r="232" spans="10:17" x14ac:dyDescent="0.3">
      <c r="J232" s="7">
        <v>171</v>
      </c>
      <c r="K232" s="7">
        <f>J232*$J$2</f>
        <v>4.4345999999999997</v>
      </c>
      <c r="L232" s="7">
        <f>ROUND(K232,0)</f>
        <v>4</v>
      </c>
      <c r="M232" s="7">
        <f>ABS(L232-K232)</f>
        <v>0.43459999999999965</v>
      </c>
      <c r="N232" s="7">
        <f>M232/J232</f>
        <v>2.5415204678362552E-3</v>
      </c>
      <c r="O232" s="7">
        <f>N232*60</f>
        <v>0.15249122807017532</v>
      </c>
      <c r="P232" s="8">
        <f>O232*60</f>
        <v>9.1494736842105198</v>
      </c>
      <c r="Q232" s="8">
        <f>P232*24</f>
        <v>219.58736842105247</v>
      </c>
    </row>
    <row r="233" spans="10:17" x14ac:dyDescent="0.3">
      <c r="J233" s="7">
        <v>175</v>
      </c>
      <c r="K233" s="7">
        <f>J233*$J$2</f>
        <v>4.5383333333333331</v>
      </c>
      <c r="L233" s="7">
        <f>ROUND(K233,0)</f>
        <v>5</v>
      </c>
      <c r="M233" s="7">
        <f>ABS(L233-K233)</f>
        <v>0.46166666666666689</v>
      </c>
      <c r="N233" s="7">
        <f>M233/J233</f>
        <v>2.6380952380952393E-3</v>
      </c>
      <c r="O233" s="7">
        <f>N233*60</f>
        <v>0.15828571428571436</v>
      </c>
      <c r="P233" s="8">
        <f>O233*60</f>
        <v>9.4971428571428618</v>
      </c>
      <c r="Q233" s="8">
        <f>P233*24</f>
        <v>227.93142857142868</v>
      </c>
    </row>
    <row r="234" spans="10:17" x14ac:dyDescent="0.3">
      <c r="J234" s="7">
        <v>140</v>
      </c>
      <c r="K234" s="7">
        <f>J234*$J$2</f>
        <v>3.6306666666666665</v>
      </c>
      <c r="L234" s="7">
        <f>ROUND(K234,0)</f>
        <v>4</v>
      </c>
      <c r="M234" s="7">
        <f>ABS(L234-K234)</f>
        <v>0.36933333333333351</v>
      </c>
      <c r="N234" s="7">
        <f>M234/J234</f>
        <v>2.6380952380952393E-3</v>
      </c>
      <c r="O234" s="7">
        <f>N234*60</f>
        <v>0.15828571428571436</v>
      </c>
      <c r="P234" s="8">
        <f>O234*60</f>
        <v>9.4971428571428618</v>
      </c>
      <c r="Q234" s="8">
        <f>P234*24</f>
        <v>227.93142857142868</v>
      </c>
    </row>
    <row r="235" spans="10:17" x14ac:dyDescent="0.3">
      <c r="J235" s="7">
        <v>105</v>
      </c>
      <c r="K235" s="7">
        <f>J235*$J$2</f>
        <v>2.7229999999999999</v>
      </c>
      <c r="L235" s="7">
        <f>ROUND(K235,0)</f>
        <v>3</v>
      </c>
      <c r="M235" s="7">
        <f>ABS(L235-K235)</f>
        <v>0.27700000000000014</v>
      </c>
      <c r="N235" s="7">
        <f>M235/J235</f>
        <v>2.6380952380952393E-3</v>
      </c>
      <c r="O235" s="7">
        <f>N235*60</f>
        <v>0.15828571428571436</v>
      </c>
      <c r="P235" s="8">
        <f>O235*60</f>
        <v>9.4971428571428618</v>
      </c>
      <c r="Q235" s="8">
        <f>P235*24</f>
        <v>227.93142857142868</v>
      </c>
    </row>
    <row r="236" spans="10:17" x14ac:dyDescent="0.3">
      <c r="J236" s="7">
        <v>70</v>
      </c>
      <c r="K236" s="7">
        <f>J236*$J$2</f>
        <v>1.8153333333333332</v>
      </c>
      <c r="L236" s="7">
        <f>ROUND(K236,0)</f>
        <v>2</v>
      </c>
      <c r="M236" s="7">
        <f>ABS(L236-K236)</f>
        <v>0.18466666666666676</v>
      </c>
      <c r="N236" s="7">
        <f>M236/J236</f>
        <v>2.6380952380952393E-3</v>
      </c>
      <c r="O236" s="7">
        <f>N236*60</f>
        <v>0.15828571428571436</v>
      </c>
      <c r="P236" s="8">
        <f>O236*60</f>
        <v>9.4971428571428618</v>
      </c>
      <c r="Q236" s="8">
        <f>P236*24</f>
        <v>227.93142857142868</v>
      </c>
    </row>
    <row r="237" spans="10:17" x14ac:dyDescent="0.3">
      <c r="J237" s="7">
        <v>35</v>
      </c>
      <c r="K237" s="7">
        <f>J237*$J$2</f>
        <v>0.90766666666666662</v>
      </c>
      <c r="L237" s="7">
        <f>ROUND(K237,0)</f>
        <v>1</v>
      </c>
      <c r="M237" s="7">
        <f>ABS(L237-K237)</f>
        <v>9.2333333333333378E-2</v>
      </c>
      <c r="N237" s="7">
        <f>M237/J237</f>
        <v>2.6380952380952393E-3</v>
      </c>
      <c r="O237" s="7">
        <f>N237*60</f>
        <v>0.15828571428571436</v>
      </c>
      <c r="P237" s="8">
        <f>O237*60</f>
        <v>9.4971428571428618</v>
      </c>
      <c r="Q237" s="8">
        <f>P237*24</f>
        <v>227.93142857142868</v>
      </c>
    </row>
    <row r="238" spans="10:17" x14ac:dyDescent="0.3">
      <c r="J238" s="7">
        <v>129</v>
      </c>
      <c r="K238" s="7">
        <f>J238*$J$2</f>
        <v>3.3453999999999997</v>
      </c>
      <c r="L238" s="7">
        <f>ROUND(K238,0)</f>
        <v>3</v>
      </c>
      <c r="M238" s="7">
        <f>ABS(L238-K238)</f>
        <v>0.34539999999999971</v>
      </c>
      <c r="N238" s="7">
        <f>M238/J238</f>
        <v>2.677519379844959E-3</v>
      </c>
      <c r="O238" s="7">
        <f>N238*60</f>
        <v>0.16065116279069755</v>
      </c>
      <c r="P238" s="8">
        <f>O238*60</f>
        <v>9.6390697674418533</v>
      </c>
      <c r="Q238" s="8">
        <f>P238*24</f>
        <v>231.33767441860448</v>
      </c>
    </row>
    <row r="239" spans="10:17" x14ac:dyDescent="0.3">
      <c r="J239" s="7">
        <v>172</v>
      </c>
      <c r="K239" s="7">
        <f>J239*$J$2</f>
        <v>4.4605333333333332</v>
      </c>
      <c r="L239" s="7">
        <f>ROUND(K239,0)</f>
        <v>4</v>
      </c>
      <c r="M239" s="7">
        <f>ABS(L239-K239)</f>
        <v>0.46053333333333324</v>
      </c>
      <c r="N239" s="7">
        <f>M239/J239</f>
        <v>2.6775193798449608E-3</v>
      </c>
      <c r="O239" s="7">
        <f>N239*60</f>
        <v>0.16065116279069763</v>
      </c>
      <c r="P239" s="8">
        <f>O239*60</f>
        <v>9.6390697674418586</v>
      </c>
      <c r="Q239" s="8">
        <f>P239*24</f>
        <v>231.33767441860459</v>
      </c>
    </row>
    <row r="240" spans="10:17" x14ac:dyDescent="0.3">
      <c r="J240" s="7">
        <v>86</v>
      </c>
      <c r="K240" s="7">
        <f>J240*$J$2</f>
        <v>2.2302666666666666</v>
      </c>
      <c r="L240" s="7">
        <f>ROUND(K240,0)</f>
        <v>2</v>
      </c>
      <c r="M240" s="7">
        <f>ABS(L240-K240)</f>
        <v>0.23026666666666662</v>
      </c>
      <c r="N240" s="7">
        <f>M240/J240</f>
        <v>2.6775193798449608E-3</v>
      </c>
      <c r="O240" s="7">
        <f>N240*60</f>
        <v>0.16065116279069763</v>
      </c>
      <c r="P240" s="8">
        <f>O240*60</f>
        <v>9.6390697674418586</v>
      </c>
      <c r="Q240" s="8">
        <f>P240*24</f>
        <v>231.33767441860459</v>
      </c>
    </row>
    <row r="241" spans="10:17" x14ac:dyDescent="0.3">
      <c r="J241" s="7">
        <v>43</v>
      </c>
      <c r="K241" s="7">
        <f>J241*$J$2</f>
        <v>1.1151333333333333</v>
      </c>
      <c r="L241" s="7">
        <f>ROUND(K241,0)</f>
        <v>1</v>
      </c>
      <c r="M241" s="7">
        <f>ABS(L241-K241)</f>
        <v>0.11513333333333331</v>
      </c>
      <c r="N241" s="7">
        <f>M241/J241</f>
        <v>2.6775193798449608E-3</v>
      </c>
      <c r="O241" s="7">
        <f>N241*60</f>
        <v>0.16065116279069763</v>
      </c>
      <c r="P241" s="8">
        <f>O241*60</f>
        <v>9.6390697674418586</v>
      </c>
      <c r="Q241" s="8">
        <f>P241*24</f>
        <v>231.33767441860459</v>
      </c>
    </row>
    <row r="242" spans="10:17" x14ac:dyDescent="0.3">
      <c r="J242" s="7">
        <v>174</v>
      </c>
      <c r="K242" s="7">
        <f>J242*$J$2</f>
        <v>4.5123999999999995</v>
      </c>
      <c r="L242" s="7">
        <f>ROUND(K242,0)</f>
        <v>5</v>
      </c>
      <c r="M242" s="7">
        <f>ABS(L242-K242)</f>
        <v>0.48760000000000048</v>
      </c>
      <c r="N242" s="7">
        <f>M242/J242</f>
        <v>2.8022988505747152E-3</v>
      </c>
      <c r="O242" s="7">
        <f>N242*60</f>
        <v>0.16813793103448291</v>
      </c>
      <c r="P242" s="8">
        <f>O242*60</f>
        <v>10.088275862068974</v>
      </c>
      <c r="Q242" s="8">
        <f>P242*24</f>
        <v>242.11862068965536</v>
      </c>
    </row>
    <row r="243" spans="10:17" x14ac:dyDescent="0.3">
      <c r="J243" s="7">
        <v>173</v>
      </c>
      <c r="K243" s="7">
        <f>J243*$J$2</f>
        <v>4.4864666666666668</v>
      </c>
      <c r="L243" s="7">
        <f>ROUND(K243,0)</f>
        <v>4</v>
      </c>
      <c r="M243" s="7">
        <f>ABS(L243-K243)</f>
        <v>0.48646666666666682</v>
      </c>
      <c r="N243" s="7">
        <f>M243/J243</f>
        <v>2.8119460500963399E-3</v>
      </c>
      <c r="O243" s="7">
        <f>N243*60</f>
        <v>0.1687167630057804</v>
      </c>
      <c r="P243" s="8">
        <f>O243*60</f>
        <v>10.123005780346825</v>
      </c>
      <c r="Q243" s="8">
        <f>P243*24</f>
        <v>242.9521387283238</v>
      </c>
    </row>
    <row r="244" spans="10:17" x14ac:dyDescent="0.3">
      <c r="J244" s="7">
        <v>139</v>
      </c>
      <c r="K244" s="7">
        <f>J244*$J$2</f>
        <v>3.6047333333333333</v>
      </c>
      <c r="L244" s="7">
        <f>ROUND(K244,0)</f>
        <v>4</v>
      </c>
      <c r="M244" s="7">
        <f>ABS(L244-K244)</f>
        <v>0.39526666666666666</v>
      </c>
      <c r="N244" s="7">
        <f>M244/J244</f>
        <v>2.8436450839328538E-3</v>
      </c>
      <c r="O244" s="7">
        <f>N244*60</f>
        <v>0.17061870503597124</v>
      </c>
      <c r="P244" s="8">
        <f>O244*60</f>
        <v>10.237122302158275</v>
      </c>
      <c r="Q244" s="8">
        <f>P244*24</f>
        <v>245.69093525179858</v>
      </c>
    </row>
    <row r="245" spans="10:17" x14ac:dyDescent="0.3">
      <c r="J245" s="7">
        <v>130</v>
      </c>
      <c r="K245" s="7">
        <f>J245*$J$2</f>
        <v>3.3713333333333333</v>
      </c>
      <c r="L245" s="7">
        <f>ROUND(K245,0)</f>
        <v>3</v>
      </c>
      <c r="M245" s="7">
        <f>ABS(L245-K245)</f>
        <v>0.37133333333333329</v>
      </c>
      <c r="N245" s="7">
        <f>M245/J245</f>
        <v>2.8564102564102561E-3</v>
      </c>
      <c r="O245" s="7">
        <f>N245*60</f>
        <v>0.17138461538461536</v>
      </c>
      <c r="P245" s="8">
        <f>O245*60</f>
        <v>10.283076923076921</v>
      </c>
      <c r="Q245" s="8">
        <f>P245*24</f>
        <v>246.79384615384612</v>
      </c>
    </row>
    <row r="246" spans="10:17" x14ac:dyDescent="0.3">
      <c r="J246" s="7">
        <v>104</v>
      </c>
      <c r="K246" s="7">
        <f>J246*$J$2</f>
        <v>2.6970666666666667</v>
      </c>
      <c r="L246" s="7">
        <f>ROUND(K246,0)</f>
        <v>3</v>
      </c>
      <c r="M246" s="7">
        <f>ABS(L246-K246)</f>
        <v>0.30293333333333328</v>
      </c>
      <c r="N246" s="7">
        <f>M246/J246</f>
        <v>2.9128205128205122E-3</v>
      </c>
      <c r="O246" s="7">
        <f>N246*60</f>
        <v>0.17476923076923073</v>
      </c>
      <c r="P246" s="8">
        <f>O246*60</f>
        <v>10.486153846153844</v>
      </c>
      <c r="Q246" s="8">
        <f>P246*24</f>
        <v>251.66769230769225</v>
      </c>
    </row>
    <row r="247" spans="10:17" x14ac:dyDescent="0.3">
      <c r="J247" s="7">
        <v>87</v>
      </c>
      <c r="K247" s="7">
        <f>J247*$J$2</f>
        <v>2.2561999999999998</v>
      </c>
      <c r="L247" s="7">
        <f>ROUND(K247,0)</f>
        <v>2</v>
      </c>
      <c r="M247" s="7">
        <f>ABS(L247-K247)</f>
        <v>0.25619999999999976</v>
      </c>
      <c r="N247" s="7">
        <f>M247/J247</f>
        <v>2.9448275862068939E-3</v>
      </c>
      <c r="O247" s="7">
        <f>N247*60</f>
        <v>0.17668965517241364</v>
      </c>
      <c r="P247" s="8">
        <f>O247*60</f>
        <v>10.601379310344818</v>
      </c>
      <c r="Q247" s="8">
        <f>P247*24</f>
        <v>254.43310344827563</v>
      </c>
    </row>
    <row r="248" spans="10:17" x14ac:dyDescent="0.3">
      <c r="J248" s="7">
        <v>131</v>
      </c>
      <c r="K248" s="7">
        <f>J248*$J$2</f>
        <v>3.3972666666666664</v>
      </c>
      <c r="L248" s="7">
        <f>ROUND(K248,0)</f>
        <v>3</v>
      </c>
      <c r="M248" s="7">
        <f>ABS(L248-K248)</f>
        <v>0.39726666666666643</v>
      </c>
      <c r="N248" s="7">
        <f>M248/J248</f>
        <v>3.0325699745547057E-3</v>
      </c>
      <c r="O248" s="7">
        <f>N248*60</f>
        <v>0.18195419847328234</v>
      </c>
      <c r="P248" s="8">
        <f>O248*60</f>
        <v>10.91725190839694</v>
      </c>
      <c r="Q248" s="8">
        <f>P248*24</f>
        <v>262.01404580152655</v>
      </c>
    </row>
    <row r="249" spans="10:17" x14ac:dyDescent="0.3">
      <c r="J249" s="7">
        <v>138</v>
      </c>
      <c r="K249" s="7">
        <f>J249*$J$2</f>
        <v>3.5787999999999998</v>
      </c>
      <c r="L249" s="7">
        <f>ROUND(K249,0)</f>
        <v>4</v>
      </c>
      <c r="M249" s="7">
        <f>ABS(L249-K249)</f>
        <v>0.42120000000000024</v>
      </c>
      <c r="N249" s="7">
        <f>M249/J249</f>
        <v>3.0521739130434798E-3</v>
      </c>
      <c r="O249" s="7">
        <f>N249*60</f>
        <v>0.18313043478260879</v>
      </c>
      <c r="P249" s="8">
        <f>O249*60</f>
        <v>10.987826086956527</v>
      </c>
      <c r="Q249" s="8">
        <f>P249*24</f>
        <v>263.70782608695663</v>
      </c>
    </row>
    <row r="250" spans="10:17" x14ac:dyDescent="0.3">
      <c r="J250" s="7">
        <v>69</v>
      </c>
      <c r="K250" s="7">
        <f>J250*$J$2</f>
        <v>1.7893999999999999</v>
      </c>
      <c r="L250" s="7">
        <f>ROUND(K250,0)</f>
        <v>2</v>
      </c>
      <c r="M250" s="7">
        <f>ABS(L250-K250)</f>
        <v>0.21060000000000012</v>
      </c>
      <c r="N250" s="7">
        <f>M250/J250</f>
        <v>3.0521739130434798E-3</v>
      </c>
      <c r="O250" s="7">
        <f>N250*60</f>
        <v>0.18313043478260879</v>
      </c>
      <c r="P250" s="8">
        <f>O250*60</f>
        <v>10.987826086956527</v>
      </c>
      <c r="Q250" s="8">
        <f>P250*24</f>
        <v>263.70782608695663</v>
      </c>
    </row>
    <row r="251" spans="10:17" x14ac:dyDescent="0.3">
      <c r="J251" s="7">
        <v>103</v>
      </c>
      <c r="K251" s="7">
        <f>J251*$J$2</f>
        <v>2.6711333333333331</v>
      </c>
      <c r="L251" s="7">
        <f>ROUND(K251,0)</f>
        <v>3</v>
      </c>
      <c r="M251" s="7">
        <f>ABS(L251-K251)</f>
        <v>0.32886666666666686</v>
      </c>
      <c r="N251" s="7">
        <f>M251/J251</f>
        <v>3.1928802588996781E-3</v>
      </c>
      <c r="O251" s="7">
        <f>N251*60</f>
        <v>0.1915728155339807</v>
      </c>
      <c r="P251" s="8">
        <f>O251*60</f>
        <v>11.494368932038842</v>
      </c>
      <c r="Q251" s="8">
        <f>P251*24</f>
        <v>275.86485436893224</v>
      </c>
    </row>
    <row r="252" spans="10:17" x14ac:dyDescent="0.3">
      <c r="J252" s="7">
        <v>132</v>
      </c>
      <c r="K252" s="7">
        <f>J252*$J$2</f>
        <v>3.4232</v>
      </c>
      <c r="L252" s="7">
        <f>ROUND(K252,0)</f>
        <v>3</v>
      </c>
      <c r="M252" s="7">
        <f>ABS(L252-K252)</f>
        <v>0.42320000000000002</v>
      </c>
      <c r="N252" s="7">
        <f>M252/J252</f>
        <v>3.2060606060606064E-3</v>
      </c>
      <c r="O252" s="7">
        <f>N252*60</f>
        <v>0.19236363636363638</v>
      </c>
      <c r="P252" s="8">
        <f>O252*60</f>
        <v>11.541818181818183</v>
      </c>
      <c r="Q252" s="8">
        <f>P252*24</f>
        <v>277.00363636363636</v>
      </c>
    </row>
    <row r="253" spans="10:17" x14ac:dyDescent="0.3">
      <c r="J253" s="7">
        <v>88</v>
      </c>
      <c r="K253" s="7">
        <f>J253*$J$2</f>
        <v>2.2821333333333333</v>
      </c>
      <c r="L253" s="7">
        <f>ROUND(K253,0)</f>
        <v>2</v>
      </c>
      <c r="M253" s="7">
        <f>ABS(L253-K253)</f>
        <v>0.28213333333333335</v>
      </c>
      <c r="N253" s="7">
        <f>M253/J253</f>
        <v>3.2060606060606064E-3</v>
      </c>
      <c r="O253" s="7">
        <f>N253*60</f>
        <v>0.19236363636363638</v>
      </c>
      <c r="P253" s="8">
        <f>O253*60</f>
        <v>11.541818181818183</v>
      </c>
      <c r="Q253" s="8">
        <f>P253*24</f>
        <v>277.00363636363636</v>
      </c>
    </row>
    <row r="254" spans="10:17" x14ac:dyDescent="0.3">
      <c r="J254" s="7">
        <v>44</v>
      </c>
      <c r="K254" s="7">
        <f>J254*$J$2</f>
        <v>1.1410666666666667</v>
      </c>
      <c r="L254" s="7">
        <f>ROUND(K254,0)</f>
        <v>1</v>
      </c>
      <c r="M254" s="7">
        <f>ABS(L254-K254)</f>
        <v>0.14106666666666667</v>
      </c>
      <c r="N254" s="7">
        <f>M254/J254</f>
        <v>3.2060606060606064E-3</v>
      </c>
      <c r="O254" s="7">
        <f>N254*60</f>
        <v>0.19236363636363638</v>
      </c>
      <c r="P254" s="8">
        <f>O254*60</f>
        <v>11.541818181818183</v>
      </c>
      <c r="Q254" s="8">
        <f>P254*24</f>
        <v>277.00363636363636</v>
      </c>
    </row>
    <row r="255" spans="10:17" x14ac:dyDescent="0.3">
      <c r="J255" s="7">
        <v>137</v>
      </c>
      <c r="K255" s="7">
        <f>J255*$J$2</f>
        <v>3.5528666666666666</v>
      </c>
      <c r="L255" s="7">
        <f>ROUND(K255,0)</f>
        <v>4</v>
      </c>
      <c r="M255" s="7">
        <f>ABS(L255-K255)</f>
        <v>0.44713333333333338</v>
      </c>
      <c r="N255" s="7">
        <f>M255/J255</f>
        <v>3.2637469586374698E-3</v>
      </c>
      <c r="O255" s="7">
        <f>N255*60</f>
        <v>0.19582481751824818</v>
      </c>
      <c r="P255" s="8">
        <f>O255*60</f>
        <v>11.749489051094891</v>
      </c>
      <c r="Q255" s="8">
        <f>P255*24</f>
        <v>281.98773722627737</v>
      </c>
    </row>
    <row r="256" spans="10:17" x14ac:dyDescent="0.3">
      <c r="J256" s="7">
        <v>133</v>
      </c>
      <c r="K256" s="7">
        <f>J256*$J$2</f>
        <v>3.4491333333333332</v>
      </c>
      <c r="L256" s="7">
        <f>ROUND(K256,0)</f>
        <v>3</v>
      </c>
      <c r="M256" s="7">
        <f>ABS(L256-K256)</f>
        <v>0.44913333333333316</v>
      </c>
      <c r="N256" s="7">
        <f>M256/J256</f>
        <v>3.376942355889723E-3</v>
      </c>
      <c r="O256" s="7">
        <f>N256*60</f>
        <v>0.20261654135338339</v>
      </c>
      <c r="P256" s="8">
        <f>O256*60</f>
        <v>12.156992481203003</v>
      </c>
      <c r="Q256" s="8">
        <f>P256*24</f>
        <v>291.76781954887207</v>
      </c>
    </row>
    <row r="257" spans="10:17" x14ac:dyDescent="0.3">
      <c r="J257" s="7">
        <v>89</v>
      </c>
      <c r="K257" s="7">
        <f>J257*$J$2</f>
        <v>2.3080666666666665</v>
      </c>
      <c r="L257" s="7">
        <f>ROUND(K257,0)</f>
        <v>2</v>
      </c>
      <c r="M257" s="7">
        <f>ABS(L257-K257)</f>
        <v>0.30806666666666649</v>
      </c>
      <c r="N257" s="7">
        <f>M257/J257</f>
        <v>3.4614232209737809E-3</v>
      </c>
      <c r="O257" s="7">
        <f>N257*60</f>
        <v>0.20768539325842686</v>
      </c>
      <c r="P257" s="8">
        <f>O257*60</f>
        <v>12.461123595505612</v>
      </c>
      <c r="Q257" s="8">
        <f>P257*24</f>
        <v>299.06696629213468</v>
      </c>
    </row>
    <row r="258" spans="10:17" x14ac:dyDescent="0.3">
      <c r="J258" s="7">
        <v>102</v>
      </c>
      <c r="K258" s="7">
        <f>J258*$J$2</f>
        <v>2.6452</v>
      </c>
      <c r="L258" s="7">
        <f>ROUND(K258,0)</f>
        <v>3</v>
      </c>
      <c r="M258" s="7">
        <f>ABS(L258-K258)</f>
        <v>0.3548</v>
      </c>
      <c r="N258" s="7">
        <f>M258/J258</f>
        <v>3.4784313725490196E-3</v>
      </c>
      <c r="O258" s="7">
        <f>N258*60</f>
        <v>0.20870588235294119</v>
      </c>
      <c r="P258" s="8">
        <f>O258*60</f>
        <v>12.522352941176472</v>
      </c>
      <c r="Q258" s="8">
        <f>P258*24</f>
        <v>300.53647058823532</v>
      </c>
    </row>
    <row r="259" spans="10:17" x14ac:dyDescent="0.3">
      <c r="J259" s="7">
        <v>136</v>
      </c>
      <c r="K259" s="7">
        <f>J259*$J$2</f>
        <v>3.526933333333333</v>
      </c>
      <c r="L259" s="7">
        <f>ROUND(K259,0)</f>
        <v>4</v>
      </c>
      <c r="M259" s="7">
        <f>ABS(L259-K259)</f>
        <v>0.47306666666666697</v>
      </c>
      <c r="N259" s="7">
        <f>M259/J259</f>
        <v>3.4784313725490217E-3</v>
      </c>
      <c r="O259" s="7">
        <f>N259*60</f>
        <v>0.2087058823529413</v>
      </c>
      <c r="P259" s="8">
        <f>O259*60</f>
        <v>12.522352941176479</v>
      </c>
      <c r="Q259" s="8">
        <f>P259*24</f>
        <v>300.53647058823549</v>
      </c>
    </row>
    <row r="260" spans="10:17" x14ac:dyDescent="0.3">
      <c r="J260" s="7">
        <v>68</v>
      </c>
      <c r="K260" s="7">
        <f>J260*$J$2</f>
        <v>1.7634666666666665</v>
      </c>
      <c r="L260" s="7">
        <f>ROUND(K260,0)</f>
        <v>2</v>
      </c>
      <c r="M260" s="7">
        <f>ABS(L260-K260)</f>
        <v>0.23653333333333348</v>
      </c>
      <c r="N260" s="7">
        <f>M260/J260</f>
        <v>3.4784313725490217E-3</v>
      </c>
      <c r="O260" s="7">
        <f>N260*60</f>
        <v>0.2087058823529413</v>
      </c>
      <c r="P260" s="8">
        <f>O260*60</f>
        <v>12.522352941176479</v>
      </c>
      <c r="Q260" s="8">
        <f>P260*24</f>
        <v>300.53647058823549</v>
      </c>
    </row>
    <row r="261" spans="10:17" x14ac:dyDescent="0.3">
      <c r="J261" s="7">
        <v>34</v>
      </c>
      <c r="K261" s="7">
        <f>J261*$J$2</f>
        <v>0.88173333333333326</v>
      </c>
      <c r="L261" s="7">
        <f>ROUND(K261,0)</f>
        <v>1</v>
      </c>
      <c r="M261" s="7">
        <f>ABS(L261-K261)</f>
        <v>0.11826666666666674</v>
      </c>
      <c r="N261" s="7">
        <f>M261/J261</f>
        <v>3.4784313725490217E-3</v>
      </c>
      <c r="O261" s="7">
        <f>N261*60</f>
        <v>0.2087058823529413</v>
      </c>
      <c r="P261" s="8">
        <f>O261*60</f>
        <v>12.522352941176479</v>
      </c>
      <c r="Q261" s="8">
        <f>P261*24</f>
        <v>300.53647058823549</v>
      </c>
    </row>
    <row r="262" spans="10:17" x14ac:dyDescent="0.3">
      <c r="J262" s="7">
        <v>134</v>
      </c>
      <c r="K262" s="7">
        <f>J262*$J$2</f>
        <v>3.4750666666666667</v>
      </c>
      <c r="L262" s="7">
        <f>ROUND(K262,0)</f>
        <v>3</v>
      </c>
      <c r="M262" s="7">
        <f>ABS(L262-K262)</f>
        <v>0.47506666666666675</v>
      </c>
      <c r="N262" s="7">
        <f>M262/J262</f>
        <v>3.5452736318407965E-3</v>
      </c>
      <c r="O262" s="7">
        <f>N262*60</f>
        <v>0.21271641791044779</v>
      </c>
      <c r="P262" s="8">
        <f>O262*60</f>
        <v>12.762985074626867</v>
      </c>
      <c r="Q262" s="8">
        <f>P262*24</f>
        <v>306.31164179104479</v>
      </c>
    </row>
    <row r="263" spans="10:17" x14ac:dyDescent="0.3">
      <c r="J263" s="7">
        <v>135</v>
      </c>
      <c r="K263" s="7">
        <f>J263*$J$2</f>
        <v>3.5009999999999999</v>
      </c>
      <c r="L263" s="7">
        <f>ROUND(K263,0)</f>
        <v>4</v>
      </c>
      <c r="M263" s="7">
        <f>ABS(L263-K263)</f>
        <v>0.49900000000000011</v>
      </c>
      <c r="N263" s="7">
        <f>M263/J263</f>
        <v>3.6962962962962969E-3</v>
      </c>
      <c r="O263" s="7">
        <f>N263*60</f>
        <v>0.22177777777777782</v>
      </c>
      <c r="P263" s="8">
        <f>O263*60</f>
        <v>13.30666666666667</v>
      </c>
      <c r="Q263" s="8">
        <f>P263*24</f>
        <v>319.36000000000007</v>
      </c>
    </row>
    <row r="264" spans="10:17" x14ac:dyDescent="0.3">
      <c r="J264" s="7">
        <v>90</v>
      </c>
      <c r="K264" s="7">
        <f>J264*$J$2</f>
        <v>2.3340000000000001</v>
      </c>
      <c r="L264" s="7">
        <f>ROUND(K264,0)</f>
        <v>2</v>
      </c>
      <c r="M264" s="7">
        <f>ABS(L264-K264)</f>
        <v>0.33400000000000007</v>
      </c>
      <c r="N264" s="7">
        <f>M264/J264</f>
        <v>3.7111111111111121E-3</v>
      </c>
      <c r="O264" s="7">
        <f>N264*60</f>
        <v>0.22266666666666673</v>
      </c>
      <c r="P264" s="8">
        <f>O264*60</f>
        <v>13.360000000000005</v>
      </c>
      <c r="Q264" s="8">
        <f>P264*24</f>
        <v>320.6400000000001</v>
      </c>
    </row>
    <row r="265" spans="10:17" x14ac:dyDescent="0.3">
      <c r="J265" s="7">
        <v>45</v>
      </c>
      <c r="K265" s="7">
        <f>J265*$J$2</f>
        <v>1.167</v>
      </c>
      <c r="L265" s="7">
        <f>ROUND(K265,0)</f>
        <v>1</v>
      </c>
      <c r="M265" s="7">
        <f>ABS(L265-K265)</f>
        <v>0.16700000000000004</v>
      </c>
      <c r="N265" s="7">
        <f>M265/J265</f>
        <v>3.7111111111111121E-3</v>
      </c>
      <c r="O265" s="7">
        <f>N265*60</f>
        <v>0.22266666666666673</v>
      </c>
      <c r="P265" s="8">
        <f>O265*60</f>
        <v>13.360000000000005</v>
      </c>
      <c r="Q265" s="8">
        <f>P265*24</f>
        <v>320.6400000000001</v>
      </c>
    </row>
    <row r="266" spans="10:17" x14ac:dyDescent="0.3">
      <c r="J266" s="7">
        <v>101</v>
      </c>
      <c r="K266" s="7">
        <f>J266*$J$2</f>
        <v>2.6192666666666664</v>
      </c>
      <c r="L266" s="7">
        <f>ROUND(K266,0)</f>
        <v>3</v>
      </c>
      <c r="M266" s="7">
        <f>ABS(L266-K266)</f>
        <v>0.38073333333333359</v>
      </c>
      <c r="N266" s="7">
        <f>M266/J266</f>
        <v>3.7696369636963721E-3</v>
      </c>
      <c r="O266" s="7">
        <f>N266*60</f>
        <v>0.22617821782178232</v>
      </c>
      <c r="P266" s="8">
        <f>O266*60</f>
        <v>13.570693069306939</v>
      </c>
      <c r="Q266" s="8">
        <f>P266*24</f>
        <v>325.69663366336653</v>
      </c>
    </row>
    <row r="267" spans="10:17" x14ac:dyDescent="0.3">
      <c r="J267" s="7">
        <v>67</v>
      </c>
      <c r="K267" s="7">
        <f>J267*$J$2</f>
        <v>1.7375333333333334</v>
      </c>
      <c r="L267" s="7">
        <f>ROUND(K267,0)</f>
        <v>2</v>
      </c>
      <c r="M267" s="7">
        <f>ABS(L267-K267)</f>
        <v>0.26246666666666663</v>
      </c>
      <c r="N267" s="7">
        <f>M267/J267</f>
        <v>3.9174129353233824E-3</v>
      </c>
      <c r="O267" s="7">
        <f>N267*60</f>
        <v>0.23504477611940294</v>
      </c>
      <c r="P267" s="8">
        <f>O267*60</f>
        <v>14.102686567164177</v>
      </c>
      <c r="Q267" s="8">
        <f>P267*24</f>
        <v>338.46447761194025</v>
      </c>
    </row>
    <row r="268" spans="10:17" x14ac:dyDescent="0.3">
      <c r="J268" s="7">
        <v>91</v>
      </c>
      <c r="K268" s="7">
        <f>J268*$J$2</f>
        <v>2.3599333333333332</v>
      </c>
      <c r="L268" s="7">
        <f>ROUND(K268,0)</f>
        <v>2</v>
      </c>
      <c r="M268" s="7">
        <f>ABS(L268-K268)</f>
        <v>0.35993333333333322</v>
      </c>
      <c r="N268" s="7">
        <f>M268/J268</f>
        <v>3.9553113553113537E-3</v>
      </c>
      <c r="O268" s="7">
        <f>N268*60</f>
        <v>0.23731868131868122</v>
      </c>
      <c r="P268" s="8">
        <f>O268*60</f>
        <v>14.239120879120874</v>
      </c>
      <c r="Q268" s="8">
        <f>P268*24</f>
        <v>341.73890109890095</v>
      </c>
    </row>
    <row r="269" spans="10:17" x14ac:dyDescent="0.3">
      <c r="J269" s="7">
        <v>100</v>
      </c>
      <c r="K269" s="7">
        <f>J269*$J$2</f>
        <v>2.5933333333333333</v>
      </c>
      <c r="L269" s="7">
        <f>ROUND(K269,0)</f>
        <v>3</v>
      </c>
      <c r="M269" s="7">
        <f>ABS(L269-K269)</f>
        <v>0.40666666666666673</v>
      </c>
      <c r="N269" s="7">
        <f>M269/J269</f>
        <v>4.0666666666666672E-3</v>
      </c>
      <c r="O269" s="7">
        <f>N269*60</f>
        <v>0.24400000000000002</v>
      </c>
      <c r="P269" s="8">
        <f>O269*60</f>
        <v>14.64</v>
      </c>
      <c r="Q269" s="8">
        <f>P269*24</f>
        <v>351.36</v>
      </c>
    </row>
    <row r="270" spans="10:17" x14ac:dyDescent="0.3">
      <c r="J270" s="7">
        <v>92</v>
      </c>
      <c r="K270" s="7">
        <f>J270*$J$2</f>
        <v>2.3858666666666668</v>
      </c>
      <c r="L270" s="7">
        <f>ROUND(K270,0)</f>
        <v>2</v>
      </c>
      <c r="M270" s="7">
        <f>ABS(L270-K270)</f>
        <v>0.3858666666666668</v>
      </c>
      <c r="N270" s="7">
        <f>M270/J270</f>
        <v>4.1942028985507262E-3</v>
      </c>
      <c r="O270" s="7">
        <f>N270*60</f>
        <v>0.25165217391304356</v>
      </c>
      <c r="P270" s="8">
        <f>O270*60</f>
        <v>15.099130434782614</v>
      </c>
      <c r="Q270" s="8">
        <f>P270*24</f>
        <v>362.37913043478272</v>
      </c>
    </row>
    <row r="271" spans="10:17" x14ac:dyDescent="0.3">
      <c r="J271" s="7">
        <v>46</v>
      </c>
      <c r="K271" s="7">
        <f>J271*$J$2</f>
        <v>1.1929333333333334</v>
      </c>
      <c r="L271" s="7">
        <f>ROUND(K271,0)</f>
        <v>1</v>
      </c>
      <c r="M271" s="7">
        <f>ABS(L271-K271)</f>
        <v>0.1929333333333334</v>
      </c>
      <c r="N271" s="7">
        <f>M271/J271</f>
        <v>4.1942028985507262E-3</v>
      </c>
      <c r="O271" s="7">
        <f>N271*60</f>
        <v>0.25165217391304356</v>
      </c>
      <c r="P271" s="8">
        <f>O271*60</f>
        <v>15.099130434782614</v>
      </c>
      <c r="Q271" s="8">
        <f>P271*24</f>
        <v>362.37913043478272</v>
      </c>
    </row>
    <row r="272" spans="10:17" x14ac:dyDescent="0.3">
      <c r="J272" s="7">
        <v>99</v>
      </c>
      <c r="K272" s="7">
        <f>J272*$J$2</f>
        <v>2.5674000000000001</v>
      </c>
      <c r="L272" s="7">
        <f>ROUND(K272,0)</f>
        <v>3</v>
      </c>
      <c r="M272" s="7">
        <f>ABS(L272-K272)</f>
        <v>0.43259999999999987</v>
      </c>
      <c r="N272" s="7">
        <f>M272/J272</f>
        <v>4.3696969696969687E-3</v>
      </c>
      <c r="O272" s="7">
        <f>N272*60</f>
        <v>0.26218181818181813</v>
      </c>
      <c r="P272" s="8">
        <f>O272*60</f>
        <v>15.730909090909087</v>
      </c>
      <c r="Q272" s="8">
        <f>P272*24</f>
        <v>377.54181818181809</v>
      </c>
    </row>
    <row r="273" spans="10:17" x14ac:dyDescent="0.3">
      <c r="J273" s="7">
        <v>66</v>
      </c>
      <c r="K273" s="7">
        <f>J273*$J$2</f>
        <v>1.7116</v>
      </c>
      <c r="L273" s="7">
        <f>ROUND(K273,0)</f>
        <v>2</v>
      </c>
      <c r="M273" s="7">
        <f>ABS(L273-K273)</f>
        <v>0.28839999999999999</v>
      </c>
      <c r="N273" s="7">
        <f>M273/J273</f>
        <v>4.3696969696969696E-3</v>
      </c>
      <c r="O273" s="7">
        <f>N273*60</f>
        <v>0.26218181818181818</v>
      </c>
      <c r="P273" s="8">
        <f>O273*60</f>
        <v>15.730909090909091</v>
      </c>
      <c r="Q273" s="8">
        <f>P273*24</f>
        <v>377.54181818181814</v>
      </c>
    </row>
    <row r="274" spans="10:17" x14ac:dyDescent="0.3">
      <c r="J274" s="7">
        <v>33</v>
      </c>
      <c r="K274" s="7">
        <f>J274*$J$2</f>
        <v>0.85580000000000001</v>
      </c>
      <c r="L274" s="7">
        <f>ROUND(K274,0)</f>
        <v>1</v>
      </c>
      <c r="M274" s="7">
        <f>ABS(L274-K274)</f>
        <v>0.14419999999999999</v>
      </c>
      <c r="N274" s="7">
        <f>M274/J274</f>
        <v>4.3696969696969696E-3</v>
      </c>
      <c r="O274" s="7">
        <f>N274*60</f>
        <v>0.26218181818181818</v>
      </c>
      <c r="P274" s="8">
        <f>O274*60</f>
        <v>15.730909090909091</v>
      </c>
      <c r="Q274" s="8">
        <f>P274*24</f>
        <v>377.54181818181814</v>
      </c>
    </row>
    <row r="275" spans="10:17" x14ac:dyDescent="0.3">
      <c r="J275" s="7">
        <v>93</v>
      </c>
      <c r="K275" s="7">
        <f>J275*$J$2</f>
        <v>2.4117999999999999</v>
      </c>
      <c r="L275" s="7">
        <f>ROUND(K275,0)</f>
        <v>2</v>
      </c>
      <c r="M275" s="7">
        <f>ABS(L275-K275)</f>
        <v>0.41179999999999994</v>
      </c>
      <c r="N275" s="7">
        <f>M275/J275</f>
        <v>4.4279569892473111E-3</v>
      </c>
      <c r="O275" s="7">
        <f>N275*60</f>
        <v>0.26567741935483868</v>
      </c>
      <c r="P275" s="8">
        <f>O275*60</f>
        <v>15.940645161290321</v>
      </c>
      <c r="Q275" s="8">
        <f>P275*24</f>
        <v>382.57548387096773</v>
      </c>
    </row>
    <row r="276" spans="10:17" x14ac:dyDescent="0.3">
      <c r="J276" s="7">
        <v>94</v>
      </c>
      <c r="K276" s="7">
        <f>J276*$J$2</f>
        <v>2.4377333333333331</v>
      </c>
      <c r="L276" s="7">
        <f>ROUND(K276,0)</f>
        <v>2</v>
      </c>
      <c r="M276" s="7">
        <f>ABS(L276-K276)</f>
        <v>0.43773333333333309</v>
      </c>
      <c r="N276" s="7">
        <f>M276/J276</f>
        <v>4.6567375886524794E-3</v>
      </c>
      <c r="O276" s="7">
        <f>N276*60</f>
        <v>0.27940425531914875</v>
      </c>
      <c r="P276" s="8">
        <f>O276*60</f>
        <v>16.764255319148926</v>
      </c>
      <c r="Q276" s="8">
        <f>P276*24</f>
        <v>402.3421276595742</v>
      </c>
    </row>
    <row r="277" spans="10:17" x14ac:dyDescent="0.3">
      <c r="J277" s="7">
        <v>47</v>
      </c>
      <c r="K277" s="7">
        <f>J277*$J$2</f>
        <v>1.2188666666666665</v>
      </c>
      <c r="L277" s="7">
        <f>ROUND(K277,0)</f>
        <v>1</v>
      </c>
      <c r="M277" s="7">
        <f>ABS(L277-K277)</f>
        <v>0.21886666666666654</v>
      </c>
      <c r="N277" s="7">
        <f>M277/J277</f>
        <v>4.6567375886524794E-3</v>
      </c>
      <c r="O277" s="7">
        <f>N277*60</f>
        <v>0.27940425531914875</v>
      </c>
      <c r="P277" s="8">
        <f>O277*60</f>
        <v>16.764255319148926</v>
      </c>
      <c r="Q277" s="8">
        <f>P277*24</f>
        <v>402.3421276595742</v>
      </c>
    </row>
    <row r="278" spans="10:17" x14ac:dyDescent="0.3">
      <c r="J278" s="7">
        <v>98</v>
      </c>
      <c r="K278" s="7">
        <f>J278*$J$2</f>
        <v>2.5414666666666665</v>
      </c>
      <c r="L278" s="7">
        <f>ROUND(K278,0)</f>
        <v>3</v>
      </c>
      <c r="M278" s="7">
        <f>ABS(L278-K278)</f>
        <v>0.45853333333333346</v>
      </c>
      <c r="N278" s="7">
        <f>M278/J278</f>
        <v>4.6789115646258513E-3</v>
      </c>
      <c r="O278" s="7">
        <f>N278*60</f>
        <v>0.28073469387755107</v>
      </c>
      <c r="P278" s="8">
        <f>O278*60</f>
        <v>16.844081632653065</v>
      </c>
      <c r="Q278" s="8">
        <f>P278*24</f>
        <v>404.25795918367356</v>
      </c>
    </row>
    <row r="279" spans="10:17" x14ac:dyDescent="0.3">
      <c r="J279" s="7">
        <v>65</v>
      </c>
      <c r="K279" s="7">
        <f>J279*$J$2</f>
        <v>1.6856666666666666</v>
      </c>
      <c r="L279" s="7">
        <f>ROUND(K279,0)</f>
        <v>2</v>
      </c>
      <c r="M279" s="7">
        <f>ABS(L279-K279)</f>
        <v>0.31433333333333335</v>
      </c>
      <c r="N279" s="7">
        <f>M279/J279</f>
        <v>4.8358974358974358E-3</v>
      </c>
      <c r="O279" s="7">
        <f>N279*60</f>
        <v>0.29015384615384615</v>
      </c>
      <c r="P279" s="8">
        <f>O279*60</f>
        <v>17.409230769230771</v>
      </c>
      <c r="Q279" s="8">
        <f>P279*24</f>
        <v>417.82153846153847</v>
      </c>
    </row>
    <row r="280" spans="10:17" x14ac:dyDescent="0.3">
      <c r="J280" s="7">
        <v>95</v>
      </c>
      <c r="K280" s="7">
        <f>J280*$J$2</f>
        <v>2.4636666666666667</v>
      </c>
      <c r="L280" s="7">
        <f>ROUND(K280,0)</f>
        <v>2</v>
      </c>
      <c r="M280" s="7">
        <f>ABS(L280-K280)</f>
        <v>0.46366666666666667</v>
      </c>
      <c r="N280" s="7">
        <f>M280/J280</f>
        <v>4.8807017543859646E-3</v>
      </c>
      <c r="O280" s="7">
        <f>N280*60</f>
        <v>0.2928421052631579</v>
      </c>
      <c r="P280" s="8">
        <f>O280*60</f>
        <v>17.570526315789476</v>
      </c>
      <c r="Q280" s="8">
        <f>P280*24</f>
        <v>421.69263157894738</v>
      </c>
    </row>
    <row r="281" spans="10:17" x14ac:dyDescent="0.3">
      <c r="J281" s="7">
        <v>97</v>
      </c>
      <c r="K281" s="7">
        <f>J281*$J$2</f>
        <v>2.5155333333333334</v>
      </c>
      <c r="L281" s="7">
        <f>ROUND(K281,0)</f>
        <v>3</v>
      </c>
      <c r="M281" s="7">
        <f>ABS(L281-K281)</f>
        <v>0.4844666666666666</v>
      </c>
      <c r="N281" s="7">
        <f>M281/J281</f>
        <v>4.9945017182130578E-3</v>
      </c>
      <c r="O281" s="7">
        <f>N281*60</f>
        <v>0.29967010309278347</v>
      </c>
      <c r="P281" s="8">
        <f>O281*60</f>
        <v>17.98020618556701</v>
      </c>
      <c r="Q281" s="8">
        <f>P281*24</f>
        <v>431.5249484536082</v>
      </c>
    </row>
    <row r="282" spans="10:17" x14ac:dyDescent="0.3">
      <c r="J282" s="7">
        <v>96</v>
      </c>
      <c r="K282" s="7">
        <f>J282*$J$2</f>
        <v>2.4895999999999998</v>
      </c>
      <c r="L282" s="7">
        <f>ROUND(K282,0)</f>
        <v>2</v>
      </c>
      <c r="M282" s="7">
        <f>ABS(L282-K282)</f>
        <v>0.48959999999999981</v>
      </c>
      <c r="N282" s="7">
        <f>M282/J282</f>
        <v>5.0999999999999978E-3</v>
      </c>
      <c r="O282" s="7">
        <f>N282*60</f>
        <v>0.30599999999999988</v>
      </c>
      <c r="P282" s="8">
        <f>O282*60</f>
        <v>18.359999999999992</v>
      </c>
      <c r="Q282" s="8">
        <f>P282*24</f>
        <v>440.63999999999982</v>
      </c>
    </row>
    <row r="283" spans="10:17" x14ac:dyDescent="0.3">
      <c r="J283" s="7">
        <v>48</v>
      </c>
      <c r="K283" s="7">
        <f>J283*$J$2</f>
        <v>1.2447999999999999</v>
      </c>
      <c r="L283" s="7">
        <f>ROUND(K283,0)</f>
        <v>1</v>
      </c>
      <c r="M283" s="7">
        <f>ABS(L283-K283)</f>
        <v>0.24479999999999991</v>
      </c>
      <c r="N283" s="7">
        <f>M283/J283</f>
        <v>5.0999999999999978E-3</v>
      </c>
      <c r="O283" s="7">
        <f>N283*60</f>
        <v>0.30599999999999988</v>
      </c>
      <c r="P283" s="8">
        <f>O283*60</f>
        <v>18.359999999999992</v>
      </c>
      <c r="Q283" s="8">
        <f>P283*24</f>
        <v>440.63999999999982</v>
      </c>
    </row>
    <row r="284" spans="10:17" x14ac:dyDescent="0.3">
      <c r="J284" s="7">
        <v>64</v>
      </c>
      <c r="K284" s="7">
        <f>J284*$J$2</f>
        <v>1.6597333333333333</v>
      </c>
      <c r="L284" s="7">
        <f>ROUND(K284,0)</f>
        <v>2</v>
      </c>
      <c r="M284" s="7">
        <f>ABS(L284-K284)</f>
        <v>0.34026666666666672</v>
      </c>
      <c r="N284" s="7">
        <f>M284/J284</f>
        <v>5.3166666666666675E-3</v>
      </c>
      <c r="O284" s="7">
        <f>N284*60</f>
        <v>0.31900000000000006</v>
      </c>
      <c r="P284" s="8">
        <f>O284*60</f>
        <v>19.140000000000004</v>
      </c>
      <c r="Q284" s="8">
        <f>P284*24</f>
        <v>459.36000000000013</v>
      </c>
    </row>
    <row r="285" spans="10:17" x14ac:dyDescent="0.3">
      <c r="J285" s="7">
        <v>32</v>
      </c>
      <c r="K285" s="7">
        <f>J285*$J$2</f>
        <v>0.82986666666666664</v>
      </c>
      <c r="L285" s="7">
        <f>ROUND(K285,0)</f>
        <v>1</v>
      </c>
      <c r="M285" s="7">
        <f>ABS(L285-K285)</f>
        <v>0.17013333333333336</v>
      </c>
      <c r="N285" s="7">
        <f>M285/J285</f>
        <v>5.3166666666666675E-3</v>
      </c>
      <c r="O285" s="7">
        <f>N285*60</f>
        <v>0.31900000000000006</v>
      </c>
      <c r="P285" s="8">
        <f>O285*60</f>
        <v>19.140000000000004</v>
      </c>
      <c r="Q285" s="8">
        <f>P285*24</f>
        <v>459.36000000000013</v>
      </c>
    </row>
    <row r="286" spans="10:17" x14ac:dyDescent="0.3">
      <c r="J286" s="7">
        <v>49</v>
      </c>
      <c r="K286" s="7">
        <f>J286*$J$2</f>
        <v>1.2707333333333333</v>
      </c>
      <c r="L286" s="7">
        <f>ROUND(K286,0)</f>
        <v>1</v>
      </c>
      <c r="M286" s="7">
        <f>ABS(L286-K286)</f>
        <v>0.27073333333333327</v>
      </c>
      <c r="N286" s="7">
        <f>M286/J286</f>
        <v>5.52517006802721E-3</v>
      </c>
      <c r="O286" s="7">
        <f>N286*60</f>
        <v>0.33151020408163262</v>
      </c>
      <c r="P286" s="8">
        <f>O286*60</f>
        <v>19.890612244897959</v>
      </c>
      <c r="Q286" s="8">
        <f>P286*24</f>
        <v>477.37469387755101</v>
      </c>
    </row>
    <row r="287" spans="10:17" x14ac:dyDescent="0.3">
      <c r="J287" s="7">
        <v>63</v>
      </c>
      <c r="K287" s="7">
        <f>J287*$J$2</f>
        <v>1.6337999999999999</v>
      </c>
      <c r="L287" s="7">
        <f>ROUND(K287,0)</f>
        <v>2</v>
      </c>
      <c r="M287" s="7">
        <f>ABS(L287-K287)</f>
        <v>0.36620000000000008</v>
      </c>
      <c r="N287" s="7">
        <f>M287/J287</f>
        <v>5.8126984126984143E-3</v>
      </c>
      <c r="O287" s="7">
        <f>N287*60</f>
        <v>0.34876190476190488</v>
      </c>
      <c r="P287" s="8">
        <f>O287*60</f>
        <v>20.925714285714292</v>
      </c>
      <c r="Q287" s="8">
        <f>P287*24</f>
        <v>502.21714285714302</v>
      </c>
    </row>
    <row r="288" spans="10:17" x14ac:dyDescent="0.3">
      <c r="J288" s="7">
        <v>50</v>
      </c>
      <c r="K288" s="7">
        <f>J288*$J$2</f>
        <v>1.2966666666666666</v>
      </c>
      <c r="L288" s="7">
        <f>ROUND(K288,0)</f>
        <v>1</v>
      </c>
      <c r="M288" s="7">
        <f>ABS(L288-K288)</f>
        <v>0.29666666666666663</v>
      </c>
      <c r="N288" s="7">
        <f>M288/J288</f>
        <v>5.933333333333333E-3</v>
      </c>
      <c r="O288" s="7">
        <f>N288*60</f>
        <v>0.35599999999999998</v>
      </c>
      <c r="P288" s="8">
        <f>O288*60</f>
        <v>21.36</v>
      </c>
      <c r="Q288" s="8">
        <f>P288*24</f>
        <v>512.64</v>
      </c>
    </row>
    <row r="289" spans="10:17" x14ac:dyDescent="0.3">
      <c r="J289" s="7">
        <v>62</v>
      </c>
      <c r="K289" s="7">
        <f>J289*$J$2</f>
        <v>1.6078666666666666</v>
      </c>
      <c r="L289" s="7">
        <f>ROUND(K289,0)</f>
        <v>2</v>
      </c>
      <c r="M289" s="7">
        <f>ABS(L289-K289)</f>
        <v>0.39213333333333344</v>
      </c>
      <c r="N289" s="7">
        <f>M289/J289</f>
        <v>6.3247311827957006E-3</v>
      </c>
      <c r="O289" s="7">
        <f>N289*60</f>
        <v>0.37948387096774205</v>
      </c>
      <c r="P289" s="8">
        <f>O289*60</f>
        <v>22.769032258064524</v>
      </c>
      <c r="Q289" s="8">
        <f>P289*24</f>
        <v>546.45677419354854</v>
      </c>
    </row>
    <row r="290" spans="10:17" x14ac:dyDescent="0.3">
      <c r="J290" s="7">
        <v>31</v>
      </c>
      <c r="K290" s="7">
        <f>J290*$J$2</f>
        <v>0.80393333333333328</v>
      </c>
      <c r="L290" s="7">
        <f>ROUND(K290,0)</f>
        <v>1</v>
      </c>
      <c r="M290" s="7">
        <f>ABS(L290-K290)</f>
        <v>0.19606666666666672</v>
      </c>
      <c r="N290" s="7">
        <f>M290/J290</f>
        <v>6.3247311827957006E-3</v>
      </c>
      <c r="O290" s="7">
        <f>N290*60</f>
        <v>0.37948387096774205</v>
      </c>
      <c r="P290" s="8">
        <f>O290*60</f>
        <v>22.769032258064524</v>
      </c>
      <c r="Q290" s="8">
        <f>P290*24</f>
        <v>546.45677419354854</v>
      </c>
    </row>
    <row r="291" spans="10:17" x14ac:dyDescent="0.3">
      <c r="J291" s="7">
        <v>51</v>
      </c>
      <c r="K291" s="7">
        <f>J291*$J$2</f>
        <v>1.3226</v>
      </c>
      <c r="L291" s="7">
        <f>ROUND(K291,0)</f>
        <v>1</v>
      </c>
      <c r="M291" s="7">
        <f>ABS(L291-K291)</f>
        <v>0.3226</v>
      </c>
      <c r="N291" s="7">
        <f>M291/J291</f>
        <v>6.3254901960784317E-3</v>
      </c>
      <c r="O291" s="7">
        <f>N291*60</f>
        <v>0.37952941176470589</v>
      </c>
      <c r="P291" s="8">
        <f>O291*60</f>
        <v>22.771764705882354</v>
      </c>
      <c r="Q291" s="8">
        <f>P291*24</f>
        <v>546.52235294117645</v>
      </c>
    </row>
    <row r="292" spans="10:17" x14ac:dyDescent="0.3">
      <c r="J292" s="7">
        <v>52</v>
      </c>
      <c r="K292" s="7">
        <f>J292*$J$2</f>
        <v>1.3485333333333334</v>
      </c>
      <c r="L292" s="7">
        <f>ROUND(K292,0)</f>
        <v>1</v>
      </c>
      <c r="M292" s="7">
        <f>ABS(L292-K292)</f>
        <v>0.34853333333333336</v>
      </c>
      <c r="N292" s="7">
        <f>M292/J292</f>
        <v>6.7025641025641033E-3</v>
      </c>
      <c r="O292" s="7">
        <f>N292*60</f>
        <v>0.4021538461538462</v>
      </c>
      <c r="P292" s="8">
        <f>O292*60</f>
        <v>24.129230769230773</v>
      </c>
      <c r="Q292" s="8">
        <f>P292*24</f>
        <v>579.10153846153855</v>
      </c>
    </row>
    <row r="293" spans="10:17" x14ac:dyDescent="0.3">
      <c r="J293" s="7">
        <v>61</v>
      </c>
      <c r="K293" s="7">
        <f>J293*$J$2</f>
        <v>1.5819333333333332</v>
      </c>
      <c r="L293" s="7">
        <f>ROUND(K293,0)</f>
        <v>2</v>
      </c>
      <c r="M293" s="7">
        <f>ABS(L293-K293)</f>
        <v>0.41806666666666681</v>
      </c>
      <c r="N293" s="7">
        <f>M293/J293</f>
        <v>6.8535519125683085E-3</v>
      </c>
      <c r="O293" s="7">
        <f>N293*60</f>
        <v>0.4112131147540985</v>
      </c>
      <c r="P293" s="8">
        <f>O293*60</f>
        <v>24.672786885245909</v>
      </c>
      <c r="Q293" s="8">
        <f>P293*24</f>
        <v>592.14688524590179</v>
      </c>
    </row>
    <row r="294" spans="10:17" x14ac:dyDescent="0.3">
      <c r="J294" s="7">
        <v>53</v>
      </c>
      <c r="K294" s="7">
        <f>J294*$J$2</f>
        <v>1.3744666666666667</v>
      </c>
      <c r="L294" s="7">
        <f>ROUND(K294,0)</f>
        <v>1</v>
      </c>
      <c r="M294" s="7">
        <f>ABS(L294-K294)</f>
        <v>0.37446666666666673</v>
      </c>
      <c r="N294" s="7">
        <f>M294/J294</f>
        <v>7.0654088050314473E-3</v>
      </c>
      <c r="O294" s="7">
        <f>N294*60</f>
        <v>0.42392452830188682</v>
      </c>
      <c r="P294" s="8">
        <f>O294*60</f>
        <v>25.435471698113208</v>
      </c>
      <c r="Q294" s="8">
        <f>P294*24</f>
        <v>610.45132075471702</v>
      </c>
    </row>
    <row r="295" spans="10:17" x14ac:dyDescent="0.3">
      <c r="J295" s="7">
        <v>60</v>
      </c>
      <c r="K295" s="7">
        <f>J295*$J$2</f>
        <v>1.556</v>
      </c>
      <c r="L295" s="7">
        <f>ROUND(K295,0)</f>
        <v>2</v>
      </c>
      <c r="M295" s="7">
        <f>ABS(L295-K295)</f>
        <v>0.44399999999999995</v>
      </c>
      <c r="N295" s="7">
        <f>M295/J295</f>
        <v>7.3999999999999995E-3</v>
      </c>
      <c r="O295" s="7">
        <f>N295*60</f>
        <v>0.44399999999999995</v>
      </c>
      <c r="P295" s="8">
        <f>O295*60</f>
        <v>26.639999999999997</v>
      </c>
      <c r="Q295" s="8">
        <f>P295*24</f>
        <v>639.3599999999999</v>
      </c>
    </row>
    <row r="296" spans="10:17" x14ac:dyDescent="0.3">
      <c r="J296" s="7">
        <v>30</v>
      </c>
      <c r="K296" s="7">
        <f>J296*$J$2</f>
        <v>0.77800000000000002</v>
      </c>
      <c r="L296" s="7">
        <f>ROUND(K296,0)</f>
        <v>1</v>
      </c>
      <c r="M296" s="7">
        <f>ABS(L296-K296)</f>
        <v>0.22199999999999998</v>
      </c>
      <c r="N296" s="7">
        <f>M296/J296</f>
        <v>7.3999999999999995E-3</v>
      </c>
      <c r="O296" s="7">
        <f>N296*60</f>
        <v>0.44399999999999995</v>
      </c>
      <c r="P296" s="8">
        <f>O296*60</f>
        <v>26.639999999999997</v>
      </c>
      <c r="Q296" s="8">
        <f>P296*24</f>
        <v>639.3599999999999</v>
      </c>
    </row>
    <row r="297" spans="10:17" x14ac:dyDescent="0.3">
      <c r="J297" s="7">
        <v>54</v>
      </c>
      <c r="K297" s="7">
        <f>J297*$J$2</f>
        <v>1.4003999999999999</v>
      </c>
      <c r="L297" s="7">
        <f>ROUND(K297,0)</f>
        <v>1</v>
      </c>
      <c r="M297" s="7">
        <f>ABS(L297-K297)</f>
        <v>0.40039999999999987</v>
      </c>
      <c r="N297" s="7">
        <f>M297/J297</f>
        <v>7.4148148148148125E-3</v>
      </c>
      <c r="O297" s="7">
        <f>N297*60</f>
        <v>0.44488888888888872</v>
      </c>
      <c r="P297" s="8">
        <f>O297*60</f>
        <v>26.693333333333324</v>
      </c>
      <c r="Q297" s="8">
        <f>P297*24</f>
        <v>640.63999999999976</v>
      </c>
    </row>
    <row r="298" spans="10:17" x14ac:dyDescent="0.3">
      <c r="J298" s="7">
        <v>55</v>
      </c>
      <c r="K298" s="7">
        <f>J298*$J$2</f>
        <v>1.4263333333333332</v>
      </c>
      <c r="L298" s="7">
        <f>ROUND(K298,0)</f>
        <v>1</v>
      </c>
      <c r="M298" s="7">
        <f>ABS(L298-K298)</f>
        <v>0.42633333333333323</v>
      </c>
      <c r="N298" s="7">
        <f>M298/J298</f>
        <v>7.7515151515151499E-3</v>
      </c>
      <c r="O298" s="7">
        <f>N298*60</f>
        <v>0.465090909090909</v>
      </c>
      <c r="P298" s="8">
        <f>O298*60</f>
        <v>27.905454545454539</v>
      </c>
      <c r="Q298" s="8">
        <f>P298*24</f>
        <v>669.73090909090888</v>
      </c>
    </row>
    <row r="299" spans="10:17" x14ac:dyDescent="0.3">
      <c r="J299" s="7">
        <v>59</v>
      </c>
      <c r="K299" s="7">
        <f>J299*$J$2</f>
        <v>1.5300666666666667</v>
      </c>
      <c r="L299" s="7">
        <f>ROUND(K299,0)</f>
        <v>2</v>
      </c>
      <c r="M299" s="7">
        <f>ABS(L299-K299)</f>
        <v>0.46993333333333331</v>
      </c>
      <c r="N299" s="7">
        <f>M299/J299</f>
        <v>7.9649717514124283E-3</v>
      </c>
      <c r="O299" s="7">
        <f>N299*60</f>
        <v>0.47789830508474568</v>
      </c>
      <c r="P299" s="8">
        <f>O299*60</f>
        <v>28.673898305084741</v>
      </c>
      <c r="Q299" s="8">
        <f>P299*24</f>
        <v>688.17355932203373</v>
      </c>
    </row>
    <row r="300" spans="10:17" x14ac:dyDescent="0.3">
      <c r="J300" s="7">
        <v>56</v>
      </c>
      <c r="K300" s="7">
        <f>J300*$J$2</f>
        <v>1.4522666666666666</v>
      </c>
      <c r="L300" s="7">
        <f>ROUND(K300,0)</f>
        <v>1</v>
      </c>
      <c r="M300" s="7">
        <f>ABS(L300-K300)</f>
        <v>0.45226666666666659</v>
      </c>
      <c r="N300" s="7">
        <f>M300/J300</f>
        <v>8.0761904761904747E-3</v>
      </c>
      <c r="O300" s="7">
        <f>N300*60</f>
        <v>0.48457142857142849</v>
      </c>
      <c r="P300" s="8">
        <f>O300*60</f>
        <v>29.074285714285708</v>
      </c>
      <c r="Q300" s="8">
        <f>P300*24</f>
        <v>697.78285714285698</v>
      </c>
    </row>
    <row r="301" spans="10:17" x14ac:dyDescent="0.3">
      <c r="J301" s="7">
        <v>57</v>
      </c>
      <c r="K301" s="7">
        <f>J301*$J$2</f>
        <v>1.4782</v>
      </c>
      <c r="L301" s="7">
        <f>ROUND(K301,0)</f>
        <v>1</v>
      </c>
      <c r="M301" s="7">
        <f>ABS(L301-K301)</f>
        <v>0.47819999999999996</v>
      </c>
      <c r="N301" s="7">
        <f>M301/J301</f>
        <v>8.3894736842105248E-3</v>
      </c>
      <c r="O301" s="7">
        <f>N301*60</f>
        <v>0.50336842105263147</v>
      </c>
      <c r="P301" s="8">
        <f>O301*60</f>
        <v>30.20210526315789</v>
      </c>
      <c r="Q301" s="8">
        <f>P301*24</f>
        <v>724.85052631578935</v>
      </c>
    </row>
    <row r="302" spans="10:17" x14ac:dyDescent="0.3">
      <c r="J302" s="7">
        <v>58</v>
      </c>
      <c r="K302" s="7">
        <f>J302*$J$2</f>
        <v>1.5041333333333333</v>
      </c>
      <c r="L302" s="7">
        <f>ROUND(K302,0)</f>
        <v>2</v>
      </c>
      <c r="M302" s="7">
        <f>ABS(L302-K302)</f>
        <v>0.49586666666666668</v>
      </c>
      <c r="N302" s="7">
        <f>M302/J302</f>
        <v>8.5494252873563222E-3</v>
      </c>
      <c r="O302" s="7">
        <f>N302*60</f>
        <v>0.51296551724137929</v>
      </c>
      <c r="P302" s="8">
        <f>O302*60</f>
        <v>30.777931034482759</v>
      </c>
      <c r="Q302" s="8">
        <f>P302*24</f>
        <v>738.67034482758618</v>
      </c>
    </row>
    <row r="303" spans="10:17" x14ac:dyDescent="0.3">
      <c r="J303" s="7">
        <v>29</v>
      </c>
      <c r="K303" s="7">
        <f>J303*$J$2</f>
        <v>0.75206666666666666</v>
      </c>
      <c r="L303" s="7">
        <f>ROUND(K303,0)</f>
        <v>1</v>
      </c>
      <c r="M303" s="7">
        <f>ABS(L303-K303)</f>
        <v>0.24793333333333334</v>
      </c>
      <c r="N303" s="7">
        <f>M303/J303</f>
        <v>8.5494252873563222E-3</v>
      </c>
      <c r="O303" s="7">
        <f>N303*60</f>
        <v>0.51296551724137929</v>
      </c>
      <c r="P303" s="8">
        <f>O303*60</f>
        <v>30.777931034482759</v>
      </c>
      <c r="Q303" s="8">
        <f>P303*24</f>
        <v>738.67034482758618</v>
      </c>
    </row>
    <row r="304" spans="10:17" x14ac:dyDescent="0.3">
      <c r="J304" s="7">
        <v>28</v>
      </c>
      <c r="K304" s="7">
        <f>J304*$J$2</f>
        <v>0.7261333333333333</v>
      </c>
      <c r="L304" s="7">
        <f>ROUND(K304,0)</f>
        <v>1</v>
      </c>
      <c r="M304" s="7">
        <f>ABS(L304-K304)</f>
        <v>0.2738666666666667</v>
      </c>
      <c r="N304" s="7">
        <f>M304/J304</f>
        <v>9.7809523809523815E-3</v>
      </c>
      <c r="O304" s="7">
        <f>N304*60</f>
        <v>0.58685714285714285</v>
      </c>
      <c r="P304" s="8">
        <f>O304*60</f>
        <v>35.21142857142857</v>
      </c>
      <c r="Q304" s="8">
        <f>P304*24</f>
        <v>845.07428571428568</v>
      </c>
    </row>
    <row r="305" spans="10:17" x14ac:dyDescent="0.3">
      <c r="J305" s="7">
        <v>27</v>
      </c>
      <c r="K305" s="7">
        <f>J305*$J$2</f>
        <v>0.70019999999999993</v>
      </c>
      <c r="L305" s="7">
        <f>ROUND(K305,0)</f>
        <v>1</v>
      </c>
      <c r="M305" s="7">
        <f>ABS(L305-K305)</f>
        <v>0.29980000000000007</v>
      </c>
      <c r="N305" s="7">
        <f>M305/J305</f>
        <v>1.1103703703703706E-2</v>
      </c>
      <c r="O305" s="7">
        <f>N305*60</f>
        <v>0.66622222222222238</v>
      </c>
      <c r="P305" s="8">
        <f>O305*60</f>
        <v>39.973333333333343</v>
      </c>
      <c r="Q305" s="8">
        <f>P305*24</f>
        <v>959.36000000000024</v>
      </c>
    </row>
    <row r="306" spans="10:17" x14ac:dyDescent="0.3">
      <c r="J306" s="7">
        <v>26</v>
      </c>
      <c r="K306" s="7">
        <f>J306*$J$2</f>
        <v>0.67426666666666668</v>
      </c>
      <c r="L306" s="7">
        <f>ROUND(K306,0)</f>
        <v>1</v>
      </c>
      <c r="M306" s="7">
        <f>ABS(L306-K306)</f>
        <v>0.32573333333333332</v>
      </c>
      <c r="N306" s="7">
        <f>M306/J306</f>
        <v>1.2528205128205128E-2</v>
      </c>
      <c r="O306" s="7">
        <f>N306*60</f>
        <v>0.75169230769230766</v>
      </c>
      <c r="P306" s="8">
        <f>O306*60</f>
        <v>45.10153846153846</v>
      </c>
      <c r="Q306" s="8">
        <f>P306*24</f>
        <v>1082.436923076923</v>
      </c>
    </row>
    <row r="307" spans="10:17" x14ac:dyDescent="0.3">
      <c r="J307" s="7">
        <v>25</v>
      </c>
      <c r="K307" s="7">
        <f>J307*$J$2</f>
        <v>0.64833333333333332</v>
      </c>
      <c r="L307" s="7">
        <f>ROUND(K307,0)</f>
        <v>1</v>
      </c>
      <c r="M307" s="7">
        <f>ABS(L307-K307)</f>
        <v>0.35166666666666668</v>
      </c>
      <c r="N307" s="7">
        <f>M307/J307</f>
        <v>1.4066666666666667E-2</v>
      </c>
      <c r="O307" s="7">
        <f>N307*60</f>
        <v>0.84399999999999997</v>
      </c>
      <c r="P307" s="8">
        <f>O307*60</f>
        <v>50.64</v>
      </c>
      <c r="Q307" s="8">
        <f>P307*24</f>
        <v>1215.3600000000001</v>
      </c>
    </row>
    <row r="308" spans="10:17" x14ac:dyDescent="0.3">
      <c r="J308" s="7">
        <v>24</v>
      </c>
      <c r="K308" s="7">
        <f>J308*$J$2</f>
        <v>0.62239999999999995</v>
      </c>
      <c r="L308" s="7">
        <f>ROUND(K308,0)</f>
        <v>1</v>
      </c>
      <c r="M308" s="7">
        <f>ABS(L308-K308)</f>
        <v>0.37760000000000005</v>
      </c>
      <c r="N308" s="7">
        <f>M308/J308</f>
        <v>1.5733333333333335E-2</v>
      </c>
      <c r="O308" s="7">
        <f>N308*60</f>
        <v>0.94400000000000017</v>
      </c>
      <c r="P308" s="8">
        <f>O308*60</f>
        <v>56.640000000000008</v>
      </c>
      <c r="Q308" s="8">
        <f>P308*24</f>
        <v>1359.3600000000001</v>
      </c>
    </row>
    <row r="309" spans="10:17" x14ac:dyDescent="0.3">
      <c r="J309" s="7">
        <v>23</v>
      </c>
      <c r="K309" s="7">
        <f>J309*$J$2</f>
        <v>0.5964666666666667</v>
      </c>
      <c r="L309" s="7">
        <f>ROUND(K309,0)</f>
        <v>1</v>
      </c>
      <c r="M309" s="7">
        <f>ABS(L309-K309)</f>
        <v>0.4035333333333333</v>
      </c>
      <c r="N309" s="7">
        <f>M309/J309</f>
        <v>1.7544927536231884E-2</v>
      </c>
      <c r="O309" s="7">
        <f>N309*60</f>
        <v>1.052695652173913</v>
      </c>
      <c r="P309" s="8">
        <f>O309*60</f>
        <v>63.161739130434782</v>
      </c>
      <c r="Q309" s="8">
        <f>P309*24</f>
        <v>1515.8817391304347</v>
      </c>
    </row>
    <row r="310" spans="10:17" x14ac:dyDescent="0.3">
      <c r="J310" s="7">
        <v>22</v>
      </c>
      <c r="K310" s="7">
        <f>J310*$J$2</f>
        <v>0.57053333333333334</v>
      </c>
      <c r="L310" s="7">
        <f>ROUND(K310,0)</f>
        <v>1</v>
      </c>
      <c r="M310" s="7">
        <f>ABS(L310-K310)</f>
        <v>0.42946666666666666</v>
      </c>
      <c r="N310" s="7">
        <f>M310/J310</f>
        <v>1.952121212121212E-2</v>
      </c>
      <c r="O310" s="7">
        <f>N310*60</f>
        <v>1.1712727272727272</v>
      </c>
      <c r="P310" s="8">
        <f>O310*60</f>
        <v>70.276363636363641</v>
      </c>
      <c r="Q310" s="8">
        <f>P310*24</f>
        <v>1686.6327272727274</v>
      </c>
    </row>
    <row r="311" spans="10:17" x14ac:dyDescent="0.3">
      <c r="J311" s="7">
        <v>21</v>
      </c>
      <c r="K311" s="7">
        <f>J311*$J$2</f>
        <v>0.54459999999999997</v>
      </c>
      <c r="L311" s="7">
        <f>ROUND(K311,0)</f>
        <v>1</v>
      </c>
      <c r="M311" s="7">
        <f>ABS(L311-K311)</f>
        <v>0.45540000000000003</v>
      </c>
      <c r="N311" s="7">
        <f>M311/J311</f>
        <v>2.1685714285714287E-2</v>
      </c>
      <c r="O311" s="7">
        <f>N311*60</f>
        <v>1.3011428571428572</v>
      </c>
      <c r="P311" s="8">
        <f>O311*60</f>
        <v>78.068571428571431</v>
      </c>
      <c r="Q311" s="8">
        <f>P311*24</f>
        <v>1873.6457142857143</v>
      </c>
    </row>
    <row r="312" spans="10:17" x14ac:dyDescent="0.3">
      <c r="J312" s="7">
        <v>20</v>
      </c>
      <c r="K312" s="7">
        <f>J312*$J$2</f>
        <v>0.51866666666666661</v>
      </c>
      <c r="L312" s="7">
        <f>ROUND(K312,0)</f>
        <v>1</v>
      </c>
      <c r="M312" s="7">
        <f>ABS(L312-K312)</f>
        <v>0.48133333333333339</v>
      </c>
      <c r="N312" s="7">
        <f>M312/J312</f>
        <v>2.406666666666667E-2</v>
      </c>
      <c r="O312" s="7">
        <f>N312*60</f>
        <v>1.4440000000000002</v>
      </c>
      <c r="P312" s="8">
        <f>O312*60</f>
        <v>86.640000000000015</v>
      </c>
      <c r="Q312" s="8">
        <f>P312*24</f>
        <v>2079.3600000000006</v>
      </c>
    </row>
    <row r="313" spans="10:17" x14ac:dyDescent="0.3">
      <c r="J313" s="7">
        <v>10</v>
      </c>
      <c r="K313" s="7">
        <f>J313*$J$2</f>
        <v>0.2593333333333333</v>
      </c>
      <c r="L313" s="7">
        <f>ROUND(K313,0)</f>
        <v>0</v>
      </c>
      <c r="M313" s="7">
        <f>ABS(L313-K313)</f>
        <v>0.2593333333333333</v>
      </c>
      <c r="N313" s="7">
        <f>M313/J313</f>
        <v>2.5933333333333329E-2</v>
      </c>
      <c r="O313" s="7">
        <f>N313*60</f>
        <v>1.5559999999999998</v>
      </c>
      <c r="P313" s="8">
        <f>O313*60</f>
        <v>93.359999999999985</v>
      </c>
      <c r="Q313" s="8">
        <f>P313*24</f>
        <v>2240.6399999999994</v>
      </c>
    </row>
    <row r="314" spans="10:17" x14ac:dyDescent="0.3">
      <c r="J314" s="7">
        <v>5</v>
      </c>
      <c r="K314" s="7">
        <f>J314*$J$2</f>
        <v>0.12966666666666665</v>
      </c>
      <c r="L314" s="7">
        <f>ROUND(K314,0)</f>
        <v>0</v>
      </c>
      <c r="M314" s="7">
        <f>ABS(L314-K314)</f>
        <v>0.12966666666666665</v>
      </c>
      <c r="N314" s="7">
        <f>M314/J314</f>
        <v>2.5933333333333329E-2</v>
      </c>
      <c r="O314" s="7">
        <f>N314*60</f>
        <v>1.5559999999999998</v>
      </c>
      <c r="P314" s="8">
        <f>O314*60</f>
        <v>93.359999999999985</v>
      </c>
      <c r="Q314" s="8">
        <f>P314*24</f>
        <v>2240.6399999999994</v>
      </c>
    </row>
    <row r="315" spans="10:17" x14ac:dyDescent="0.3">
      <c r="J315" s="7">
        <v>19</v>
      </c>
      <c r="K315" s="7">
        <f>J315*$J$2</f>
        <v>0.4927333333333333</v>
      </c>
      <c r="L315" s="7">
        <f>ROUND(K315,0)</f>
        <v>0</v>
      </c>
      <c r="M315" s="7">
        <f>ABS(L315-K315)</f>
        <v>0.4927333333333333</v>
      </c>
      <c r="N315" s="7">
        <f>M315/J315</f>
        <v>2.5933333333333333E-2</v>
      </c>
      <c r="O315" s="7">
        <f>N315*60</f>
        <v>1.556</v>
      </c>
      <c r="P315" s="8">
        <f>O315*60</f>
        <v>93.36</v>
      </c>
      <c r="Q315" s="8">
        <f>P315*24</f>
        <v>2240.64</v>
      </c>
    </row>
    <row r="316" spans="10:17" x14ac:dyDescent="0.3">
      <c r="J316" s="7">
        <v>18</v>
      </c>
      <c r="K316" s="7">
        <f>J316*$J$2</f>
        <v>0.46679999999999999</v>
      </c>
      <c r="L316" s="7">
        <f>ROUND(K316,0)</f>
        <v>0</v>
      </c>
      <c r="M316" s="7">
        <f>ABS(L316-K316)</f>
        <v>0.46679999999999999</v>
      </c>
      <c r="N316" s="7">
        <f>M316/J316</f>
        <v>2.5933333333333333E-2</v>
      </c>
      <c r="O316" s="7">
        <f>N316*60</f>
        <v>1.556</v>
      </c>
      <c r="P316" s="8">
        <f>O316*60</f>
        <v>93.36</v>
      </c>
      <c r="Q316" s="8">
        <f>P316*24</f>
        <v>2240.64</v>
      </c>
    </row>
    <row r="317" spans="10:17" x14ac:dyDescent="0.3">
      <c r="J317" s="7">
        <v>17</v>
      </c>
      <c r="K317" s="7">
        <f>J317*$J$2</f>
        <v>0.44086666666666663</v>
      </c>
      <c r="L317" s="7">
        <f>ROUND(K317,0)</f>
        <v>0</v>
      </c>
      <c r="M317" s="7">
        <f>ABS(L317-K317)</f>
        <v>0.44086666666666663</v>
      </c>
      <c r="N317" s="7">
        <f>M317/J317</f>
        <v>2.5933333333333333E-2</v>
      </c>
      <c r="O317" s="7">
        <f>N317*60</f>
        <v>1.556</v>
      </c>
      <c r="P317" s="8">
        <f>O317*60</f>
        <v>93.36</v>
      </c>
      <c r="Q317" s="8">
        <f>P317*24</f>
        <v>2240.64</v>
      </c>
    </row>
    <row r="318" spans="10:17" x14ac:dyDescent="0.3">
      <c r="J318" s="7">
        <v>16</v>
      </c>
      <c r="K318" s="7">
        <f>J318*$J$2</f>
        <v>0.41493333333333332</v>
      </c>
      <c r="L318" s="7">
        <f>ROUND(K318,0)</f>
        <v>0</v>
      </c>
      <c r="M318" s="7">
        <f>ABS(L318-K318)</f>
        <v>0.41493333333333332</v>
      </c>
      <c r="N318" s="7">
        <f>M318/J318</f>
        <v>2.5933333333333333E-2</v>
      </c>
      <c r="O318" s="7">
        <f>N318*60</f>
        <v>1.556</v>
      </c>
      <c r="P318" s="8">
        <f>O318*60</f>
        <v>93.36</v>
      </c>
      <c r="Q318" s="8">
        <f>P318*24</f>
        <v>2240.64</v>
      </c>
    </row>
    <row r="319" spans="10:17" x14ac:dyDescent="0.3">
      <c r="J319" s="7">
        <v>15</v>
      </c>
      <c r="K319" s="7">
        <f>J319*$J$2</f>
        <v>0.38900000000000001</v>
      </c>
      <c r="L319" s="7">
        <f>ROUND(K319,0)</f>
        <v>0</v>
      </c>
      <c r="M319" s="7">
        <f>ABS(L319-K319)</f>
        <v>0.38900000000000001</v>
      </c>
      <c r="N319" s="7">
        <f>M319/J319</f>
        <v>2.5933333333333333E-2</v>
      </c>
      <c r="O319" s="7">
        <f>N319*60</f>
        <v>1.556</v>
      </c>
      <c r="P319" s="8">
        <f>O319*60</f>
        <v>93.36</v>
      </c>
      <c r="Q319" s="8">
        <f>P319*24</f>
        <v>2240.64</v>
      </c>
    </row>
    <row r="320" spans="10:17" x14ac:dyDescent="0.3">
      <c r="J320" s="7">
        <v>14</v>
      </c>
      <c r="K320" s="7">
        <f>J320*$J$2</f>
        <v>0.36306666666666665</v>
      </c>
      <c r="L320" s="7">
        <f>ROUND(K320,0)</f>
        <v>0</v>
      </c>
      <c r="M320" s="7">
        <f>ABS(L320-K320)</f>
        <v>0.36306666666666665</v>
      </c>
      <c r="N320" s="7">
        <f>M320/J320</f>
        <v>2.5933333333333333E-2</v>
      </c>
      <c r="O320" s="7">
        <f>N320*60</f>
        <v>1.556</v>
      </c>
      <c r="P320" s="8">
        <f>O320*60</f>
        <v>93.36</v>
      </c>
      <c r="Q320" s="8">
        <f>P320*24</f>
        <v>2240.64</v>
      </c>
    </row>
    <row r="321" spans="10:17" x14ac:dyDescent="0.3">
      <c r="J321" s="7">
        <v>13</v>
      </c>
      <c r="K321" s="7">
        <f>J321*$J$2</f>
        <v>0.33713333333333334</v>
      </c>
      <c r="L321" s="7">
        <f>ROUND(K321,0)</f>
        <v>0</v>
      </c>
      <c r="M321" s="7">
        <f>ABS(L321-K321)</f>
        <v>0.33713333333333334</v>
      </c>
      <c r="N321" s="7">
        <f>M321/J321</f>
        <v>2.5933333333333333E-2</v>
      </c>
      <c r="O321" s="7">
        <f>N321*60</f>
        <v>1.556</v>
      </c>
      <c r="P321" s="8">
        <f>O321*60</f>
        <v>93.36</v>
      </c>
      <c r="Q321" s="8">
        <f>P321*24</f>
        <v>2240.64</v>
      </c>
    </row>
    <row r="322" spans="10:17" x14ac:dyDescent="0.3">
      <c r="J322" s="7">
        <v>12</v>
      </c>
      <c r="K322" s="7">
        <f>J322*$J$2</f>
        <v>0.31119999999999998</v>
      </c>
      <c r="L322" s="7">
        <f>ROUND(K322,0)</f>
        <v>0</v>
      </c>
      <c r="M322" s="7">
        <f>ABS(L322-K322)</f>
        <v>0.31119999999999998</v>
      </c>
      <c r="N322" s="7">
        <f>M322/J322</f>
        <v>2.5933333333333333E-2</v>
      </c>
      <c r="O322" s="7">
        <f>N322*60</f>
        <v>1.556</v>
      </c>
      <c r="P322" s="8">
        <f>O322*60</f>
        <v>93.36</v>
      </c>
      <c r="Q322" s="8">
        <f>P322*24</f>
        <v>2240.64</v>
      </c>
    </row>
    <row r="323" spans="10:17" x14ac:dyDescent="0.3">
      <c r="J323" s="7">
        <v>11</v>
      </c>
      <c r="K323" s="7">
        <f>J323*$J$2</f>
        <v>0.28526666666666667</v>
      </c>
      <c r="L323" s="7">
        <f>ROUND(K323,0)</f>
        <v>0</v>
      </c>
      <c r="M323" s="7">
        <f>ABS(L323-K323)</f>
        <v>0.28526666666666667</v>
      </c>
      <c r="N323" s="7">
        <f>M323/J323</f>
        <v>2.5933333333333333E-2</v>
      </c>
      <c r="O323" s="7">
        <f>N323*60</f>
        <v>1.556</v>
      </c>
      <c r="P323" s="8">
        <f>O323*60</f>
        <v>93.36</v>
      </c>
      <c r="Q323" s="8">
        <f>P323*24</f>
        <v>2240.64</v>
      </c>
    </row>
    <row r="324" spans="10:17" x14ac:dyDescent="0.3">
      <c r="J324" s="7">
        <v>9</v>
      </c>
      <c r="K324" s="7">
        <f>J324*$J$2</f>
        <v>0.2334</v>
      </c>
      <c r="L324" s="7">
        <f>ROUND(K324,0)</f>
        <v>0</v>
      </c>
      <c r="M324" s="7">
        <f>ABS(L324-K324)</f>
        <v>0.2334</v>
      </c>
      <c r="N324" s="7">
        <f>M324/J324</f>
        <v>2.5933333333333333E-2</v>
      </c>
      <c r="O324" s="7">
        <f>N324*60</f>
        <v>1.556</v>
      </c>
      <c r="P324" s="8">
        <f>O324*60</f>
        <v>93.36</v>
      </c>
      <c r="Q324" s="8">
        <f>P324*24</f>
        <v>2240.64</v>
      </c>
    </row>
    <row r="325" spans="10:17" x14ac:dyDescent="0.3">
      <c r="J325" s="7">
        <v>8</v>
      </c>
      <c r="K325" s="7">
        <f>J325*$J$2</f>
        <v>0.20746666666666666</v>
      </c>
      <c r="L325" s="7">
        <f>ROUND(K325,0)</f>
        <v>0</v>
      </c>
      <c r="M325" s="7">
        <f>ABS(L325-K325)</f>
        <v>0.20746666666666666</v>
      </c>
      <c r="N325" s="7">
        <f>M325/J325</f>
        <v>2.5933333333333333E-2</v>
      </c>
      <c r="O325" s="7">
        <f>N325*60</f>
        <v>1.556</v>
      </c>
      <c r="P325" s="8">
        <f>O325*60</f>
        <v>93.36</v>
      </c>
      <c r="Q325" s="8">
        <f>P325*24</f>
        <v>2240.64</v>
      </c>
    </row>
    <row r="326" spans="10:17" x14ac:dyDescent="0.3">
      <c r="J326" s="7">
        <v>7</v>
      </c>
      <c r="K326" s="7">
        <f>J326*$J$2</f>
        <v>0.18153333333333332</v>
      </c>
      <c r="L326" s="7">
        <f>ROUND(K326,0)</f>
        <v>0</v>
      </c>
      <c r="M326" s="7">
        <f>ABS(L326-K326)</f>
        <v>0.18153333333333332</v>
      </c>
      <c r="N326" s="7">
        <f>M326/J326</f>
        <v>2.5933333333333333E-2</v>
      </c>
      <c r="O326" s="7">
        <f>N326*60</f>
        <v>1.556</v>
      </c>
      <c r="P326" s="8">
        <f>O326*60</f>
        <v>93.36</v>
      </c>
      <c r="Q326" s="8">
        <f>P326*24</f>
        <v>2240.64</v>
      </c>
    </row>
    <row r="327" spans="10:17" x14ac:dyDescent="0.3">
      <c r="J327" s="7">
        <v>6</v>
      </c>
      <c r="K327" s="7">
        <f>J327*$J$2</f>
        <v>0.15559999999999999</v>
      </c>
      <c r="L327" s="7">
        <f>ROUND(K327,0)</f>
        <v>0</v>
      </c>
      <c r="M327" s="7">
        <f>ABS(L327-K327)</f>
        <v>0.15559999999999999</v>
      </c>
      <c r="N327" s="7">
        <f>M327/J327</f>
        <v>2.5933333333333333E-2</v>
      </c>
      <c r="O327" s="7">
        <f>N327*60</f>
        <v>1.556</v>
      </c>
      <c r="P327" s="8">
        <f>O327*60</f>
        <v>93.36</v>
      </c>
      <c r="Q327" s="8">
        <f>P327*24</f>
        <v>2240.64</v>
      </c>
    </row>
    <row r="328" spans="10:17" x14ac:dyDescent="0.3">
      <c r="J328" s="7">
        <v>4</v>
      </c>
      <c r="K328" s="7">
        <f>J328*$J$2</f>
        <v>0.10373333333333333</v>
      </c>
      <c r="L328" s="7">
        <f>ROUND(K328,0)</f>
        <v>0</v>
      </c>
      <c r="M328" s="7">
        <f>ABS(L328-K328)</f>
        <v>0.10373333333333333</v>
      </c>
      <c r="N328" s="7">
        <f>M328/J328</f>
        <v>2.5933333333333333E-2</v>
      </c>
      <c r="O328" s="7">
        <f>N328*60</f>
        <v>1.556</v>
      </c>
      <c r="P328" s="8">
        <f>O328*60</f>
        <v>93.36</v>
      </c>
      <c r="Q328" s="8">
        <f>P328*24</f>
        <v>2240.64</v>
      </c>
    </row>
    <row r="329" spans="10:17" x14ac:dyDescent="0.3">
      <c r="J329" s="7">
        <v>3</v>
      </c>
      <c r="K329" s="7">
        <f>J329*$J$2</f>
        <v>7.7799999999999994E-2</v>
      </c>
      <c r="L329" s="7">
        <f>ROUND(K329,0)</f>
        <v>0</v>
      </c>
      <c r="M329" s="7">
        <f>ABS(L329-K329)</f>
        <v>7.7799999999999994E-2</v>
      </c>
      <c r="N329" s="7">
        <f>M329/J329</f>
        <v>2.5933333333333333E-2</v>
      </c>
      <c r="O329" s="7">
        <f>N329*60</f>
        <v>1.556</v>
      </c>
      <c r="P329" s="8">
        <f>O329*60</f>
        <v>93.36</v>
      </c>
      <c r="Q329" s="8">
        <f>P329*24</f>
        <v>2240.64</v>
      </c>
    </row>
    <row r="330" spans="10:17" x14ac:dyDescent="0.3">
      <c r="J330" s="7">
        <v>2</v>
      </c>
      <c r="K330" s="7">
        <f>J330*$J$2</f>
        <v>5.1866666666666665E-2</v>
      </c>
      <c r="L330" s="7">
        <f>ROUND(K330,0)</f>
        <v>0</v>
      </c>
      <c r="M330" s="7">
        <f>ABS(L330-K330)</f>
        <v>5.1866666666666665E-2</v>
      </c>
      <c r="N330" s="7">
        <f>M330/J330</f>
        <v>2.5933333333333333E-2</v>
      </c>
      <c r="O330" s="7">
        <f>N330*60</f>
        <v>1.556</v>
      </c>
      <c r="P330" s="8">
        <f>O330*60</f>
        <v>93.36</v>
      </c>
      <c r="Q330" s="8">
        <f>P330*24</f>
        <v>2240.64</v>
      </c>
    </row>
    <row r="331" spans="10:17" x14ac:dyDescent="0.3">
      <c r="J331" s="7">
        <v>1</v>
      </c>
      <c r="K331" s="7">
        <f>J331*$J$2</f>
        <v>2.5933333333333333E-2</v>
      </c>
      <c r="L331" s="7">
        <f>ROUND(K331,0)</f>
        <v>0</v>
      </c>
      <c r="M331" s="7">
        <f>ABS(L331-K331)</f>
        <v>2.5933333333333333E-2</v>
      </c>
      <c r="N331" s="7">
        <f>M331/J331</f>
        <v>2.5933333333333333E-2</v>
      </c>
      <c r="O331" s="7">
        <f>N331*60</f>
        <v>1.556</v>
      </c>
      <c r="P331" s="8">
        <f>O331*60</f>
        <v>93.36</v>
      </c>
      <c r="Q331" s="8">
        <f>P331*24</f>
        <v>2240.64</v>
      </c>
    </row>
  </sheetData>
  <autoFilter ref="J4:Q331" xr:uid="{30046318-F0AE-451B-B476-9DB7EDC48A15}">
    <sortState xmlns:xlrd2="http://schemas.microsoft.com/office/spreadsheetml/2017/richdata2" ref="J5:Q331">
      <sortCondition ref="Q4:Q3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De Bie</dc:creator>
  <cp:lastModifiedBy>Pieter De Bie</cp:lastModifiedBy>
  <dcterms:created xsi:type="dcterms:W3CDTF">2025-07-01T15:17:52Z</dcterms:created>
  <dcterms:modified xsi:type="dcterms:W3CDTF">2025-07-02T06:43:40Z</dcterms:modified>
</cp:coreProperties>
</file>