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olarTracker\files\"/>
    </mc:Choice>
  </mc:AlternateContent>
  <xr:revisionPtr revIDLastSave="0" documentId="8_{FD476690-83CE-4AE1-B19C-2E10327FB122}" xr6:coauthVersionLast="47" xr6:coauthVersionMax="47" xr10:uidLastSave="{00000000-0000-0000-0000-000000000000}"/>
  <bookViews>
    <workbookView xWindow="-108" yWindow="-108" windowWidth="23256" windowHeight="12576" xr2:uid="{C3389186-560C-4144-8A0E-71B01C2CD980}"/>
  </bookViews>
  <sheets>
    <sheet name="Blad1" sheetId="1" r:id="rId1"/>
  </sheets>
  <definedNames>
    <definedName name="_xlnm._FilterDatabase" localSheetId="0" hidden="1">Blad1!$B$4:$G$154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0" i="1" l="1"/>
  <c r="D150" i="1" s="1"/>
  <c r="E150" i="1" s="1"/>
  <c r="F150" i="1" s="1"/>
  <c r="G150" i="1" s="1"/>
  <c r="C153" i="1"/>
  <c r="D153" i="1" s="1"/>
  <c r="E153" i="1" s="1"/>
  <c r="F153" i="1" s="1"/>
  <c r="G153" i="1" s="1"/>
  <c r="C151" i="1"/>
  <c r="D151" i="1" s="1"/>
  <c r="E151" i="1" s="1"/>
  <c r="F151" i="1" s="1"/>
  <c r="G151" i="1" s="1"/>
  <c r="C147" i="1"/>
  <c r="D147" i="1" s="1"/>
  <c r="E147" i="1" s="1"/>
  <c r="F147" i="1" s="1"/>
  <c r="G147" i="1" s="1"/>
  <c r="C149" i="1"/>
  <c r="D149" i="1" s="1"/>
  <c r="E149" i="1" s="1"/>
  <c r="F149" i="1" s="1"/>
  <c r="G149" i="1" s="1"/>
  <c r="C138" i="1"/>
  <c r="D138" i="1" s="1"/>
  <c r="E138" i="1" s="1"/>
  <c r="F138" i="1" s="1"/>
  <c r="G138" i="1" s="1"/>
  <c r="C152" i="1"/>
  <c r="D152" i="1" s="1"/>
  <c r="E152" i="1" s="1"/>
  <c r="F152" i="1" s="1"/>
  <c r="G152" i="1" s="1"/>
  <c r="C18" i="1"/>
  <c r="D18" i="1" s="1"/>
  <c r="E18" i="1" s="1"/>
  <c r="F18" i="1" s="1"/>
  <c r="G18" i="1" s="1"/>
  <c r="C148" i="1"/>
  <c r="D148" i="1" s="1"/>
  <c r="E148" i="1" s="1"/>
  <c r="F148" i="1" s="1"/>
  <c r="G148" i="1" s="1"/>
  <c r="C130" i="1"/>
  <c r="D130" i="1" s="1"/>
  <c r="E130" i="1" s="1"/>
  <c r="F130" i="1" s="1"/>
  <c r="G130" i="1" s="1"/>
  <c r="C146" i="1"/>
  <c r="D146" i="1" s="1"/>
  <c r="E146" i="1" s="1"/>
  <c r="F146" i="1" s="1"/>
  <c r="G146" i="1" s="1"/>
  <c r="C141" i="1"/>
  <c r="D141" i="1" s="1"/>
  <c r="E141" i="1" s="1"/>
  <c r="F141" i="1" s="1"/>
  <c r="G141" i="1" s="1"/>
  <c r="C139" i="1"/>
  <c r="D139" i="1" s="1"/>
  <c r="E139" i="1" s="1"/>
  <c r="F139" i="1" s="1"/>
  <c r="G139" i="1" s="1"/>
  <c r="C143" i="1"/>
  <c r="D143" i="1" s="1"/>
  <c r="E143" i="1" s="1"/>
  <c r="F143" i="1" s="1"/>
  <c r="G143" i="1" s="1"/>
  <c r="C115" i="1"/>
  <c r="D115" i="1" s="1"/>
  <c r="E115" i="1" s="1"/>
  <c r="F115" i="1" s="1"/>
  <c r="G115" i="1" s="1"/>
  <c r="C145" i="1"/>
  <c r="D145" i="1" s="1"/>
  <c r="E145" i="1" s="1"/>
  <c r="F145" i="1" s="1"/>
  <c r="G145" i="1" s="1"/>
  <c r="C19" i="1"/>
  <c r="D19" i="1" s="1"/>
  <c r="E19" i="1" s="1"/>
  <c r="F19" i="1" s="1"/>
  <c r="G19" i="1" s="1"/>
  <c r="C144" i="1"/>
  <c r="D144" i="1" s="1"/>
  <c r="E144" i="1" s="1"/>
  <c r="F144" i="1" s="1"/>
  <c r="G144" i="1" s="1"/>
  <c r="C113" i="1"/>
  <c r="D113" i="1" s="1"/>
  <c r="E113" i="1" s="1"/>
  <c r="F113" i="1" s="1"/>
  <c r="G113" i="1" s="1"/>
  <c r="C137" i="1"/>
  <c r="D137" i="1" s="1"/>
  <c r="E137" i="1" s="1"/>
  <c r="F137" i="1" s="1"/>
  <c r="G137" i="1" s="1"/>
  <c r="C131" i="1"/>
  <c r="D131" i="1" s="1"/>
  <c r="E131" i="1" s="1"/>
  <c r="F131" i="1" s="1"/>
  <c r="G131" i="1" s="1"/>
  <c r="C127" i="1"/>
  <c r="D127" i="1" s="1"/>
  <c r="E127" i="1" s="1"/>
  <c r="F127" i="1" s="1"/>
  <c r="G127" i="1" s="1"/>
  <c r="C136" i="1"/>
  <c r="D136" i="1" s="1"/>
  <c r="E136" i="1" s="1"/>
  <c r="F136" i="1" s="1"/>
  <c r="G136" i="1" s="1"/>
  <c r="C92" i="1"/>
  <c r="D92" i="1" s="1"/>
  <c r="E92" i="1" s="1"/>
  <c r="F92" i="1" s="1"/>
  <c r="G92" i="1" s="1"/>
  <c r="C142" i="1"/>
  <c r="D142" i="1" s="1"/>
  <c r="E142" i="1" s="1"/>
  <c r="F142" i="1" s="1"/>
  <c r="G142" i="1" s="1"/>
  <c r="C12" i="1"/>
  <c r="D12" i="1" s="1"/>
  <c r="E12" i="1" s="1"/>
  <c r="F12" i="1" s="1"/>
  <c r="G12" i="1" s="1"/>
  <c r="C140" i="1"/>
  <c r="D140" i="1" s="1"/>
  <c r="E140" i="1" s="1"/>
  <c r="F140" i="1" s="1"/>
  <c r="G140" i="1" s="1"/>
  <c r="C96" i="1"/>
  <c r="D96" i="1" s="1"/>
  <c r="E96" i="1" s="1"/>
  <c r="F96" i="1" s="1"/>
  <c r="G96" i="1" s="1"/>
  <c r="C133" i="1"/>
  <c r="D133" i="1" s="1"/>
  <c r="E133" i="1" s="1"/>
  <c r="F133" i="1" s="1"/>
  <c r="G133" i="1" s="1"/>
  <c r="C122" i="1"/>
  <c r="D122" i="1" s="1"/>
  <c r="E122" i="1" s="1"/>
  <c r="F122" i="1" s="1"/>
  <c r="G122" i="1" s="1"/>
  <c r="C116" i="1"/>
  <c r="D116" i="1" s="1"/>
  <c r="E116" i="1" s="1"/>
  <c r="F116" i="1" s="1"/>
  <c r="G116" i="1" s="1"/>
  <c r="C132" i="1"/>
  <c r="D132" i="1" s="1"/>
  <c r="E132" i="1" s="1"/>
  <c r="F132" i="1" s="1"/>
  <c r="G132" i="1" s="1"/>
  <c r="C70" i="1"/>
  <c r="D70" i="1" s="1"/>
  <c r="E70" i="1" s="1"/>
  <c r="F70" i="1" s="1"/>
  <c r="G70" i="1" s="1"/>
  <c r="C135" i="1"/>
  <c r="D135" i="1" s="1"/>
  <c r="E135" i="1" s="1"/>
  <c r="F135" i="1" s="1"/>
  <c r="G135" i="1" s="1"/>
  <c r="C20" i="1"/>
  <c r="D20" i="1" s="1"/>
  <c r="E20" i="1" s="1"/>
  <c r="F20" i="1" s="1"/>
  <c r="G20" i="1" s="1"/>
  <c r="C134" i="1"/>
  <c r="D134" i="1" s="1"/>
  <c r="E134" i="1" s="1"/>
  <c r="F134" i="1" s="1"/>
  <c r="G134" i="1" s="1"/>
  <c r="C80" i="1"/>
  <c r="D80" i="1" s="1"/>
  <c r="E80" i="1" s="1"/>
  <c r="F80" i="1" s="1"/>
  <c r="G80" i="1" s="1"/>
  <c r="C124" i="1"/>
  <c r="D124" i="1" s="1"/>
  <c r="E124" i="1" s="1"/>
  <c r="F124" i="1" s="1"/>
  <c r="G124" i="1" s="1"/>
  <c r="C114" i="1"/>
  <c r="D114" i="1" s="1"/>
  <c r="E114" i="1" s="1"/>
  <c r="F114" i="1" s="1"/>
  <c r="G114" i="1" s="1"/>
  <c r="C103" i="1"/>
  <c r="D103" i="1" s="1"/>
  <c r="E103" i="1" s="1"/>
  <c r="F103" i="1" s="1"/>
  <c r="G103" i="1" s="1"/>
  <c r="C125" i="1"/>
  <c r="D125" i="1" s="1"/>
  <c r="E125" i="1" s="1"/>
  <c r="F125" i="1" s="1"/>
  <c r="G125" i="1" s="1"/>
  <c r="C53" i="1"/>
  <c r="D53" i="1" s="1"/>
  <c r="E53" i="1" s="1"/>
  <c r="F53" i="1" s="1"/>
  <c r="G53" i="1" s="1"/>
  <c r="C129" i="1"/>
  <c r="D129" i="1" s="1"/>
  <c r="E129" i="1" s="1"/>
  <c r="F129" i="1" s="1"/>
  <c r="G129" i="1" s="1"/>
  <c r="C7" i="1"/>
  <c r="D7" i="1" s="1"/>
  <c r="E7" i="1" s="1"/>
  <c r="F7" i="1" s="1"/>
  <c r="G7" i="1" s="1"/>
  <c r="C128" i="1"/>
  <c r="D128" i="1" s="1"/>
  <c r="E128" i="1" s="1"/>
  <c r="F128" i="1" s="1"/>
  <c r="G128" i="1" s="1"/>
  <c r="C67" i="1"/>
  <c r="D67" i="1" s="1"/>
  <c r="E67" i="1" s="1"/>
  <c r="F67" i="1" s="1"/>
  <c r="G67" i="1" s="1"/>
  <c r="C118" i="1"/>
  <c r="D118" i="1" s="1"/>
  <c r="E118" i="1" s="1"/>
  <c r="F118" i="1" s="1"/>
  <c r="G118" i="1" s="1"/>
  <c r="C106" i="1"/>
  <c r="D106" i="1" s="1"/>
  <c r="E106" i="1" s="1"/>
  <c r="F106" i="1" s="1"/>
  <c r="G106" i="1" s="1"/>
  <c r="C93" i="1"/>
  <c r="D93" i="1" s="1"/>
  <c r="E93" i="1" s="1"/>
  <c r="F93" i="1" s="1"/>
  <c r="G93" i="1" s="1"/>
  <c r="C120" i="1"/>
  <c r="D120" i="1" s="1"/>
  <c r="E120" i="1" s="1"/>
  <c r="F120" i="1" s="1"/>
  <c r="G120" i="1" s="1"/>
  <c r="C43" i="1"/>
  <c r="D43" i="1" s="1"/>
  <c r="E43" i="1" s="1"/>
  <c r="F43" i="1" s="1"/>
  <c r="G43" i="1" s="1"/>
  <c r="C126" i="1"/>
  <c r="D126" i="1" s="1"/>
  <c r="E126" i="1" s="1"/>
  <c r="F126" i="1" s="1"/>
  <c r="G126" i="1" s="1"/>
  <c r="C13" i="1"/>
  <c r="D13" i="1" s="1"/>
  <c r="E13" i="1" s="1"/>
  <c r="F13" i="1" s="1"/>
  <c r="G13" i="1" s="1"/>
  <c r="C123" i="1"/>
  <c r="D123" i="1" s="1"/>
  <c r="E123" i="1" s="1"/>
  <c r="F123" i="1" s="1"/>
  <c r="G123" i="1" s="1"/>
  <c r="C59" i="1"/>
  <c r="D59" i="1" s="1"/>
  <c r="E59" i="1" s="1"/>
  <c r="F59" i="1" s="1"/>
  <c r="G59" i="1" s="1"/>
  <c r="C108" i="1"/>
  <c r="D108" i="1" s="1"/>
  <c r="E108" i="1" s="1"/>
  <c r="F108" i="1" s="1"/>
  <c r="G108" i="1" s="1"/>
  <c r="C97" i="1"/>
  <c r="D97" i="1" s="1"/>
  <c r="E97" i="1" s="1"/>
  <c r="F97" i="1" s="1"/>
  <c r="G97" i="1" s="1"/>
  <c r="C78" i="1"/>
  <c r="D78" i="1" s="1"/>
  <c r="E78" i="1" s="1"/>
  <c r="F78" i="1" s="1"/>
  <c r="G78" i="1" s="1"/>
  <c r="C111" i="1"/>
  <c r="D111" i="1" s="1"/>
  <c r="E111" i="1" s="1"/>
  <c r="F111" i="1" s="1"/>
  <c r="G111" i="1" s="1"/>
  <c r="C36" i="1"/>
  <c r="D36" i="1" s="1"/>
  <c r="E36" i="1" s="1"/>
  <c r="F36" i="1" s="1"/>
  <c r="G36" i="1" s="1"/>
  <c r="C121" i="1"/>
  <c r="D121" i="1" s="1"/>
  <c r="E121" i="1" s="1"/>
  <c r="F121" i="1" s="1"/>
  <c r="G121" i="1" s="1"/>
  <c r="C15" i="1"/>
  <c r="D15" i="1" s="1"/>
  <c r="E15" i="1" s="1"/>
  <c r="F15" i="1" s="1"/>
  <c r="G15" i="1" s="1"/>
  <c r="C117" i="1"/>
  <c r="D117" i="1" s="1"/>
  <c r="E117" i="1" s="1"/>
  <c r="F117" i="1" s="1"/>
  <c r="G117" i="1" s="1"/>
  <c r="C55" i="1"/>
  <c r="D55" i="1" s="1"/>
  <c r="E55" i="1" s="1"/>
  <c r="F55" i="1" s="1"/>
  <c r="G55" i="1" s="1"/>
  <c r="C101" i="1"/>
  <c r="D101" i="1" s="1"/>
  <c r="E101" i="1" s="1"/>
  <c r="F101" i="1" s="1"/>
  <c r="G101" i="1" s="1"/>
  <c r="C88" i="1"/>
  <c r="D88" i="1" s="1"/>
  <c r="E88" i="1" s="1"/>
  <c r="F88" i="1" s="1"/>
  <c r="G88" i="1" s="1"/>
  <c r="C71" i="1"/>
  <c r="D71" i="1" s="1"/>
  <c r="E71" i="1" s="1"/>
  <c r="F71" i="1" s="1"/>
  <c r="G71" i="1" s="1"/>
  <c r="C107" i="1"/>
  <c r="D107" i="1" s="1"/>
  <c r="E107" i="1" s="1"/>
  <c r="F107" i="1" s="1"/>
  <c r="G107" i="1" s="1"/>
  <c r="C30" i="1"/>
  <c r="D30" i="1" s="1"/>
  <c r="E30" i="1" s="1"/>
  <c r="F30" i="1" s="1"/>
  <c r="G30" i="1" s="1"/>
  <c r="C119" i="1"/>
  <c r="D119" i="1" s="1"/>
  <c r="E119" i="1" s="1"/>
  <c r="F119" i="1" s="1"/>
  <c r="G119" i="1" s="1"/>
  <c r="C21" i="1"/>
  <c r="D21" i="1" s="1"/>
  <c r="E21" i="1" s="1"/>
  <c r="F21" i="1" s="1"/>
  <c r="G21" i="1" s="1"/>
  <c r="C110" i="1"/>
  <c r="D110" i="1" s="1"/>
  <c r="E110" i="1" s="1"/>
  <c r="F110" i="1" s="1"/>
  <c r="G110" i="1" s="1"/>
  <c r="C48" i="1"/>
  <c r="D48" i="1" s="1"/>
  <c r="E48" i="1" s="1"/>
  <c r="F48" i="1" s="1"/>
  <c r="G48" i="1" s="1"/>
  <c r="C90" i="1"/>
  <c r="D90" i="1" s="1"/>
  <c r="E90" i="1" s="1"/>
  <c r="F90" i="1" s="1"/>
  <c r="G90" i="1" s="1"/>
  <c r="C81" i="1"/>
  <c r="D81" i="1" s="1"/>
  <c r="E81" i="1" s="1"/>
  <c r="F81" i="1" s="1"/>
  <c r="G81" i="1" s="1"/>
  <c r="C61" i="1"/>
  <c r="D61" i="1" s="1"/>
  <c r="E61" i="1" s="1"/>
  <c r="F61" i="1" s="1"/>
  <c r="G61" i="1" s="1"/>
  <c r="C102" i="1"/>
  <c r="D102" i="1" s="1"/>
  <c r="E102" i="1" s="1"/>
  <c r="F102" i="1" s="1"/>
  <c r="G102" i="1" s="1"/>
  <c r="C28" i="1"/>
  <c r="D28" i="1" s="1"/>
  <c r="E28" i="1" s="1"/>
  <c r="F28" i="1" s="1"/>
  <c r="G28" i="1" s="1"/>
  <c r="C112" i="1"/>
  <c r="D112" i="1" s="1"/>
  <c r="E112" i="1" s="1"/>
  <c r="F112" i="1" s="1"/>
  <c r="G112" i="1" s="1"/>
  <c r="C10" i="1"/>
  <c r="D10" i="1" s="1"/>
  <c r="E10" i="1" s="1"/>
  <c r="F10" i="1" s="1"/>
  <c r="G10" i="1" s="1"/>
  <c r="C104" i="1"/>
  <c r="D104" i="1" s="1"/>
  <c r="E104" i="1" s="1"/>
  <c r="F104" i="1" s="1"/>
  <c r="G104" i="1" s="1"/>
  <c r="C45" i="1"/>
  <c r="D45" i="1" s="1"/>
  <c r="E45" i="1" s="1"/>
  <c r="F45" i="1" s="1"/>
  <c r="G45" i="1" s="1"/>
  <c r="C84" i="1"/>
  <c r="D84" i="1" s="1"/>
  <c r="E84" i="1" s="1"/>
  <c r="F84" i="1" s="1"/>
  <c r="G84" i="1" s="1"/>
  <c r="C75" i="1"/>
  <c r="D75" i="1" s="1"/>
  <c r="E75" i="1" s="1"/>
  <c r="F75" i="1" s="1"/>
  <c r="G75" i="1" s="1"/>
  <c r="C54" i="1"/>
  <c r="D54" i="1" s="1"/>
  <c r="E54" i="1" s="1"/>
  <c r="F54" i="1" s="1"/>
  <c r="G54" i="1" s="1"/>
  <c r="C98" i="1"/>
  <c r="D98" i="1" s="1"/>
  <c r="E98" i="1" s="1"/>
  <c r="F98" i="1" s="1"/>
  <c r="G98" i="1" s="1"/>
  <c r="C27" i="1"/>
  <c r="D27" i="1" s="1"/>
  <c r="E27" i="1" s="1"/>
  <c r="F27" i="1" s="1"/>
  <c r="G27" i="1" s="1"/>
  <c r="C109" i="1"/>
  <c r="D109" i="1" s="1"/>
  <c r="E109" i="1" s="1"/>
  <c r="F109" i="1" s="1"/>
  <c r="G109" i="1" s="1"/>
  <c r="C8" i="1"/>
  <c r="D8" i="1" s="1"/>
  <c r="E8" i="1" s="1"/>
  <c r="F8" i="1" s="1"/>
  <c r="G8" i="1" s="1"/>
  <c r="C99" i="1"/>
  <c r="D99" i="1" s="1"/>
  <c r="E99" i="1" s="1"/>
  <c r="F99" i="1" s="1"/>
  <c r="G99" i="1" s="1"/>
  <c r="C42" i="1"/>
  <c r="D42" i="1" s="1"/>
  <c r="E42" i="1" s="1"/>
  <c r="F42" i="1" s="1"/>
  <c r="G42" i="1" s="1"/>
  <c r="C76" i="1"/>
  <c r="D76" i="1" s="1"/>
  <c r="E76" i="1" s="1"/>
  <c r="F76" i="1" s="1"/>
  <c r="G76" i="1" s="1"/>
  <c r="C68" i="1"/>
  <c r="D68" i="1" s="1"/>
  <c r="E68" i="1" s="1"/>
  <c r="F68" i="1" s="1"/>
  <c r="G68" i="1" s="1"/>
  <c r="C47" i="1"/>
  <c r="D47" i="1" s="1"/>
  <c r="E47" i="1" s="1"/>
  <c r="F47" i="1" s="1"/>
  <c r="G47" i="1" s="1"/>
  <c r="C89" i="1"/>
  <c r="D89" i="1" s="1"/>
  <c r="E89" i="1" s="1"/>
  <c r="F89" i="1" s="1"/>
  <c r="G89" i="1" s="1"/>
  <c r="C26" i="1"/>
  <c r="D26" i="1" s="1"/>
  <c r="E26" i="1" s="1"/>
  <c r="F26" i="1" s="1"/>
  <c r="G26" i="1" s="1"/>
  <c r="C105" i="1"/>
  <c r="D105" i="1" s="1"/>
  <c r="E105" i="1" s="1"/>
  <c r="F105" i="1" s="1"/>
  <c r="G105" i="1" s="1"/>
  <c r="C17" i="1"/>
  <c r="D17" i="1" s="1"/>
  <c r="E17" i="1" s="1"/>
  <c r="F17" i="1" s="1"/>
  <c r="G17" i="1" s="1"/>
  <c r="C94" i="1"/>
  <c r="D94" i="1" s="1"/>
  <c r="E94" i="1" s="1"/>
  <c r="F94" i="1" s="1"/>
  <c r="G94" i="1" s="1"/>
  <c r="C41" i="1"/>
  <c r="D41" i="1" s="1"/>
  <c r="E41" i="1" s="1"/>
  <c r="F41" i="1" s="1"/>
  <c r="G41" i="1" s="1"/>
  <c r="C69" i="1"/>
  <c r="D69" i="1" s="1"/>
  <c r="E69" i="1" s="1"/>
  <c r="F69" i="1" s="1"/>
  <c r="G69" i="1" s="1"/>
  <c r="C63" i="1"/>
  <c r="D63" i="1" s="1"/>
  <c r="E63" i="1" s="1"/>
  <c r="F63" i="1" s="1"/>
  <c r="G63" i="1" s="1"/>
  <c r="C44" i="1"/>
  <c r="D44" i="1" s="1"/>
  <c r="E44" i="1" s="1"/>
  <c r="F44" i="1" s="1"/>
  <c r="G44" i="1" s="1"/>
  <c r="C85" i="1"/>
  <c r="D85" i="1" s="1"/>
  <c r="E85" i="1" s="1"/>
  <c r="F85" i="1" s="1"/>
  <c r="G85" i="1" s="1"/>
  <c r="C25" i="1"/>
  <c r="D25" i="1" s="1"/>
  <c r="E25" i="1" s="1"/>
  <c r="F25" i="1" s="1"/>
  <c r="G25" i="1" s="1"/>
  <c r="C100" i="1"/>
  <c r="D100" i="1" s="1"/>
  <c r="E100" i="1" s="1"/>
  <c r="F100" i="1" s="1"/>
  <c r="G100" i="1" s="1"/>
  <c r="C14" i="1"/>
  <c r="D14" i="1" s="1"/>
  <c r="E14" i="1" s="1"/>
  <c r="F14" i="1" s="1"/>
  <c r="G14" i="1" s="1"/>
  <c r="C86" i="1"/>
  <c r="D86" i="1" s="1"/>
  <c r="E86" i="1" s="1"/>
  <c r="F86" i="1" s="1"/>
  <c r="G86" i="1" s="1"/>
  <c r="C39" i="1"/>
  <c r="D39" i="1" s="1"/>
  <c r="E39" i="1" s="1"/>
  <c r="F39" i="1" s="1"/>
  <c r="G39" i="1" s="1"/>
  <c r="C62" i="1"/>
  <c r="D62" i="1" s="1"/>
  <c r="E62" i="1" s="1"/>
  <c r="F62" i="1" s="1"/>
  <c r="G62" i="1" s="1"/>
  <c r="C60" i="1"/>
  <c r="D60" i="1" s="1"/>
  <c r="E60" i="1" s="1"/>
  <c r="F60" i="1" s="1"/>
  <c r="G60" i="1" s="1"/>
  <c r="C40" i="1"/>
  <c r="D40" i="1" s="1"/>
  <c r="E40" i="1" s="1"/>
  <c r="F40" i="1" s="1"/>
  <c r="G40" i="1" s="1"/>
  <c r="C82" i="1"/>
  <c r="D82" i="1" s="1"/>
  <c r="E82" i="1" s="1"/>
  <c r="F82" i="1" s="1"/>
  <c r="G82" i="1" s="1"/>
  <c r="C24" i="1"/>
  <c r="D24" i="1" s="1"/>
  <c r="E24" i="1" s="1"/>
  <c r="F24" i="1" s="1"/>
  <c r="G24" i="1" s="1"/>
  <c r="C95" i="1"/>
  <c r="D95" i="1" s="1"/>
  <c r="E95" i="1" s="1"/>
  <c r="F95" i="1" s="1"/>
  <c r="G95" i="1" s="1"/>
  <c r="C9" i="1"/>
  <c r="D9" i="1" s="1"/>
  <c r="E9" i="1" s="1"/>
  <c r="F9" i="1" s="1"/>
  <c r="G9" i="1" s="1"/>
  <c r="C79" i="1"/>
  <c r="D79" i="1" s="1"/>
  <c r="E79" i="1" s="1"/>
  <c r="F79" i="1" s="1"/>
  <c r="G79" i="1" s="1"/>
  <c r="C38" i="1"/>
  <c r="D38" i="1" s="1"/>
  <c r="E38" i="1" s="1"/>
  <c r="F38" i="1" s="1"/>
  <c r="G38" i="1" s="1"/>
  <c r="C58" i="1"/>
  <c r="D58" i="1" s="1"/>
  <c r="E58" i="1" s="1"/>
  <c r="F58" i="1" s="1"/>
  <c r="G58" i="1" s="1"/>
  <c r="C57" i="1"/>
  <c r="D57" i="1" s="1"/>
  <c r="E57" i="1" s="1"/>
  <c r="F57" i="1" s="1"/>
  <c r="G57" i="1" s="1"/>
  <c r="C37" i="1"/>
  <c r="D37" i="1" s="1"/>
  <c r="E37" i="1" s="1"/>
  <c r="F37" i="1" s="1"/>
  <c r="G37" i="1" s="1"/>
  <c r="C77" i="1"/>
  <c r="D77" i="1" s="1"/>
  <c r="E77" i="1" s="1"/>
  <c r="F77" i="1" s="1"/>
  <c r="G77" i="1" s="1"/>
  <c r="C23" i="1"/>
  <c r="D23" i="1" s="1"/>
  <c r="E23" i="1" s="1"/>
  <c r="F23" i="1" s="1"/>
  <c r="G23" i="1" s="1"/>
  <c r="C91" i="1"/>
  <c r="D91" i="1" s="1"/>
  <c r="E91" i="1" s="1"/>
  <c r="F91" i="1" s="1"/>
  <c r="G91" i="1" s="1"/>
  <c r="C16" i="1"/>
  <c r="D16" i="1" s="1"/>
  <c r="E16" i="1" s="1"/>
  <c r="F16" i="1" s="1"/>
  <c r="G16" i="1" s="1"/>
  <c r="C74" i="1"/>
  <c r="D74" i="1" s="1"/>
  <c r="E74" i="1" s="1"/>
  <c r="F74" i="1" s="1"/>
  <c r="G74" i="1" s="1"/>
  <c r="C35" i="1"/>
  <c r="D35" i="1" s="1"/>
  <c r="E35" i="1" s="1"/>
  <c r="F35" i="1" s="1"/>
  <c r="G35" i="1" s="1"/>
  <c r="C52" i="1"/>
  <c r="D52" i="1" s="1"/>
  <c r="E52" i="1" s="1"/>
  <c r="F52" i="1" s="1"/>
  <c r="G52" i="1" s="1"/>
  <c r="C56" i="1"/>
  <c r="D56" i="1" s="1"/>
  <c r="E56" i="1" s="1"/>
  <c r="F56" i="1" s="1"/>
  <c r="G56" i="1" s="1"/>
  <c r="C33" i="1"/>
  <c r="D33" i="1" s="1"/>
  <c r="E33" i="1" s="1"/>
  <c r="F33" i="1" s="1"/>
  <c r="G33" i="1" s="1"/>
  <c r="C73" i="1"/>
  <c r="D73" i="1" s="1"/>
  <c r="E73" i="1" s="1"/>
  <c r="F73" i="1" s="1"/>
  <c r="G73" i="1" s="1"/>
  <c r="C6" i="1"/>
  <c r="D6" i="1" s="1"/>
  <c r="E6" i="1" s="1"/>
  <c r="F6" i="1" s="1"/>
  <c r="G6" i="1" s="1"/>
  <c r="C87" i="1"/>
  <c r="D87" i="1" s="1"/>
  <c r="E87" i="1" s="1"/>
  <c r="F87" i="1" s="1"/>
  <c r="G87" i="1" s="1"/>
  <c r="C11" i="1"/>
  <c r="D11" i="1" s="1"/>
  <c r="E11" i="1" s="1"/>
  <c r="F11" i="1" s="1"/>
  <c r="G11" i="1" s="1"/>
  <c r="C72" i="1"/>
  <c r="D72" i="1" s="1"/>
  <c r="E72" i="1" s="1"/>
  <c r="F72" i="1" s="1"/>
  <c r="G72" i="1" s="1"/>
  <c r="C34" i="1"/>
  <c r="D34" i="1" s="1"/>
  <c r="E34" i="1" s="1"/>
  <c r="F34" i="1" s="1"/>
  <c r="G34" i="1" s="1"/>
  <c r="C50" i="1"/>
  <c r="D50" i="1" s="1"/>
  <c r="E50" i="1" s="1"/>
  <c r="F50" i="1" s="1"/>
  <c r="G50" i="1" s="1"/>
  <c r="C51" i="1"/>
  <c r="D51" i="1" s="1"/>
  <c r="E51" i="1" s="1"/>
  <c r="F51" i="1" s="1"/>
  <c r="G51" i="1" s="1"/>
  <c r="C31" i="1"/>
  <c r="D31" i="1" s="1"/>
  <c r="E31" i="1" s="1"/>
  <c r="F31" i="1" s="1"/>
  <c r="G31" i="1" s="1"/>
  <c r="C66" i="1"/>
  <c r="D66" i="1" s="1"/>
  <c r="E66" i="1" s="1"/>
  <c r="F66" i="1" s="1"/>
  <c r="G66" i="1" s="1"/>
  <c r="C5" i="1"/>
  <c r="D5" i="1" s="1"/>
  <c r="E5" i="1" s="1"/>
  <c r="F5" i="1" s="1"/>
  <c r="G5" i="1" s="1"/>
  <c r="C83" i="1"/>
  <c r="D83" i="1" s="1"/>
  <c r="E83" i="1" s="1"/>
  <c r="F83" i="1" s="1"/>
  <c r="G83" i="1" s="1"/>
  <c r="C22" i="1"/>
  <c r="D22" i="1" s="1"/>
  <c r="E22" i="1" s="1"/>
  <c r="F22" i="1" s="1"/>
  <c r="G22" i="1" s="1"/>
  <c r="C64" i="1"/>
  <c r="D64" i="1" s="1"/>
  <c r="E64" i="1" s="1"/>
  <c r="F64" i="1" s="1"/>
  <c r="G64" i="1" s="1"/>
  <c r="C32" i="1"/>
  <c r="D32" i="1" s="1"/>
  <c r="E32" i="1" s="1"/>
  <c r="F32" i="1" s="1"/>
  <c r="G32" i="1" s="1"/>
  <c r="C46" i="1"/>
  <c r="D46" i="1" s="1"/>
  <c r="E46" i="1" s="1"/>
  <c r="F46" i="1" s="1"/>
  <c r="G46" i="1" s="1"/>
  <c r="C49" i="1"/>
  <c r="D49" i="1" s="1"/>
  <c r="E49" i="1" s="1"/>
  <c r="F49" i="1" s="1"/>
  <c r="G49" i="1" s="1"/>
  <c r="C29" i="1"/>
  <c r="D29" i="1" s="1"/>
  <c r="E29" i="1" s="1"/>
  <c r="F29" i="1" s="1"/>
  <c r="G29" i="1" s="1"/>
  <c r="C65" i="1"/>
  <c r="D65" i="1" s="1"/>
  <c r="E65" i="1" s="1"/>
  <c r="F65" i="1" s="1"/>
  <c r="G65" i="1" s="1"/>
  <c r="C154" i="1"/>
  <c r="D154" i="1" s="1"/>
  <c r="E154" i="1" s="1"/>
  <c r="F154" i="1" s="1"/>
  <c r="G154" i="1" l="1"/>
</calcChain>
</file>

<file path=xl/sharedStrings.xml><?xml version="1.0" encoding="utf-8"?>
<sst xmlns="http://schemas.openxmlformats.org/spreadsheetml/2006/main" count="7" uniqueCount="7">
  <si>
    <t>Afwijking</t>
  </si>
  <si>
    <t>round</t>
  </si>
  <si>
    <t>verschil</t>
  </si>
  <si>
    <t>Maal</t>
  </si>
  <si>
    <t>totaal afwijking</t>
  </si>
  <si>
    <t>uur</t>
  </si>
  <si>
    <t>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</si>
</sst>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5" fontId="0" fillId="0" borderId="0" xfId="0" applyNumberFormat="1"/>
    <xf numFmtId="0" fontId="0" fillId="3" borderId="0" xfId="0" applyFill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6318-F0AE-451B-B476-9DB7EDC48A15}">
  <dimension ref="A2:G154"/>
  <sheetViews>
    <sheetView tabSelected="1" workbookViewId="0">
      <selection activeCell="D5" sqref="D5"/>
    </sheetView>
  </sheetViews>
  <sheetFormatPr defaultRowHeight="14.4" x14ac:dyDescent="0.3"/>
  <cols>
    <col min="1" max="1" width="15.21875" bestFit="1" customWidth="1"/>
    <col min="6" max="6" width="10.6640625" customWidth="1"/>
  </cols>
  <sheetData>
    <row r="2" spans="1:7" x14ac:dyDescent="0.3">
      <c r="A2" t="s">
        <v>0</v>
      </c>
      <c r="B2">
        <v>1.556</v>
      </c>
    </row>
    <row r="4" spans="1:7" x14ac:dyDescent="0.3">
      <c r="B4" t="s">
        <v>3</v>
      </c>
      <c r="C4" t="s">
        <v>4</v>
      </c>
      <c r="D4" t="s">
        <v>1</v>
      </c>
      <c r="E4" t="s">
        <v>2</v>
      </c>
      <c r="F4" t="s">
        <v>5</v>
      </c>
      <c r="G4" t="s">
        <v>6</v>
      </c>
    </row>
    <row r="5" spans="1:7" x14ac:dyDescent="0.3">
      <c r="B5" s="3">
        <v>142</v>
      </c>
      <c r="C5" s="3">
        <f>B5*$B$2</f>
        <v>220.952</v>
      </c>
      <c r="D5" s="3">
        <f>ROUND(C5,0)</f>
        <v>221</v>
      </c>
      <c r="E5" s="3">
        <f>ABS(D5-C5)</f>
        <v>4.8000000000001819E-2</v>
      </c>
      <c r="F5" s="4">
        <f>(E5/B5)*60</f>
        <v>2.0281690140845837E-2</v>
      </c>
      <c r="G5" s="4">
        <f>F5*24</f>
        <v>0.48676056338030005</v>
      </c>
    </row>
    <row r="6" spans="1:7" x14ac:dyDescent="0.3">
      <c r="B6" s="5">
        <v>133</v>
      </c>
      <c r="C6" s="5">
        <f>B6*$B$2</f>
        <v>206.94800000000001</v>
      </c>
      <c r="D6" s="5">
        <f>ROUND(C6,0)</f>
        <v>207</v>
      </c>
      <c r="E6" s="5">
        <f>ABS(D6-C6)</f>
        <v>5.1999999999992497E-2</v>
      </c>
      <c r="F6" s="6">
        <f>(E6/B6)*60</f>
        <v>2.345864661653797E-2</v>
      </c>
      <c r="G6" s="6">
        <f>F6*24</f>
        <v>0.56300751879691124</v>
      </c>
    </row>
    <row r="7" spans="1:7" x14ac:dyDescent="0.3">
      <c r="B7" s="5">
        <v>45</v>
      </c>
      <c r="C7" s="5">
        <f>B7*$B$2</f>
        <v>70.02</v>
      </c>
      <c r="D7" s="5">
        <f>ROUND(C7,0)</f>
        <v>70</v>
      </c>
      <c r="E7" s="5">
        <f>ABS(D7-C7)</f>
        <v>1.9999999999996021E-2</v>
      </c>
      <c r="F7" s="6">
        <f>(E7/B7)*60</f>
        <v>2.666666666666136E-2</v>
      </c>
      <c r="G7" s="6">
        <f>F7*24</f>
        <v>0.63999999999987267</v>
      </c>
    </row>
    <row r="8" spans="1:7" x14ac:dyDescent="0.3">
      <c r="B8" s="5">
        <v>90</v>
      </c>
      <c r="C8" s="5">
        <f>B8*$B$2</f>
        <v>140.04</v>
      </c>
      <c r="D8" s="5">
        <f>ROUND(C8,0)</f>
        <v>140</v>
      </c>
      <c r="E8" s="5">
        <f>ABS(D8-C8)</f>
        <v>3.9999999999992042E-2</v>
      </c>
      <c r="F8" s="6">
        <f>(E8/B8)*60</f>
        <v>2.666666666666136E-2</v>
      </c>
      <c r="G8" s="6">
        <f>F8*24</f>
        <v>0.63999999999987267</v>
      </c>
    </row>
    <row r="9" spans="1:7" x14ac:dyDescent="0.3">
      <c r="B9">
        <v>117</v>
      </c>
      <c r="C9">
        <f>B9*$B$2</f>
        <v>182.05199999999999</v>
      </c>
      <c r="D9">
        <f>ROUND(C9,0)</f>
        <v>182</v>
      </c>
      <c r="E9">
        <f>ABS(D9-C9)</f>
        <v>5.1999999999992497E-2</v>
      </c>
      <c r="F9" s="2">
        <f>(E9/B9)*60</f>
        <v>2.6666666666662821E-2</v>
      </c>
      <c r="G9" s="2">
        <f>F9*24</f>
        <v>0.63999999999990775</v>
      </c>
    </row>
    <row r="10" spans="1:7" x14ac:dyDescent="0.3">
      <c r="B10">
        <v>81</v>
      </c>
      <c r="C10">
        <f>B10*$B$2</f>
        <v>126.036</v>
      </c>
      <c r="D10">
        <f>ROUND(C10,0)</f>
        <v>126</v>
      </c>
      <c r="E10">
        <f>ABS(D10-C10)</f>
        <v>3.6000000000001364E-2</v>
      </c>
      <c r="F10" s="2">
        <f>(E10/B10)*60</f>
        <v>2.6666666666667678E-2</v>
      </c>
      <c r="G10" s="2">
        <f>F10*24</f>
        <v>0.64000000000002433</v>
      </c>
    </row>
    <row r="11" spans="1:7" x14ac:dyDescent="0.3">
      <c r="B11">
        <v>135</v>
      </c>
      <c r="C11">
        <f>B11*$B$2</f>
        <v>210.06</v>
      </c>
      <c r="D11">
        <f>ROUND(C11,0)</f>
        <v>210</v>
      </c>
      <c r="E11">
        <f>ABS(D11-C11)</f>
        <v>6.0000000000002274E-2</v>
      </c>
      <c r="F11" s="2">
        <f>(E11/B11)*60</f>
        <v>2.6666666666667678E-2</v>
      </c>
      <c r="G11" s="2">
        <f>F11*24</f>
        <v>0.64000000000002433</v>
      </c>
    </row>
    <row r="12" spans="1:7" x14ac:dyDescent="0.3">
      <c r="B12">
        <v>27</v>
      </c>
      <c r="C12">
        <f>B12*$B$2</f>
        <v>42.012</v>
      </c>
      <c r="D12">
        <f>ROUND(C12,0)</f>
        <v>42</v>
      </c>
      <c r="E12">
        <f>ABS(D12-C12)</f>
        <v>1.2000000000000455E-2</v>
      </c>
      <c r="F12" s="2">
        <f>(E12/B12)*60</f>
        <v>2.6666666666667678E-2</v>
      </c>
      <c r="G12" s="2">
        <f>F12*24</f>
        <v>0.64000000000002433</v>
      </c>
    </row>
    <row r="13" spans="1:7" x14ac:dyDescent="0.3">
      <c r="B13">
        <v>54</v>
      </c>
      <c r="C13">
        <f>B13*$B$2</f>
        <v>84.024000000000001</v>
      </c>
      <c r="D13">
        <f>ROUND(C13,0)</f>
        <v>84</v>
      </c>
      <c r="E13">
        <f>ABS(D13-C13)</f>
        <v>2.4000000000000909E-2</v>
      </c>
      <c r="F13" s="2">
        <f>(E13/B13)*60</f>
        <v>2.6666666666667678E-2</v>
      </c>
      <c r="G13" s="2">
        <f>F13*24</f>
        <v>0.64000000000002433</v>
      </c>
    </row>
    <row r="14" spans="1:7" x14ac:dyDescent="0.3">
      <c r="B14">
        <v>108</v>
      </c>
      <c r="C14">
        <f>B14*$B$2</f>
        <v>168.048</v>
      </c>
      <c r="D14">
        <f>ROUND(C14,0)</f>
        <v>168</v>
      </c>
      <c r="E14">
        <f>ABS(D14-C14)</f>
        <v>4.8000000000001819E-2</v>
      </c>
      <c r="F14" s="2">
        <f>(E14/B14)*60</f>
        <v>2.6666666666667678E-2</v>
      </c>
      <c r="G14" s="2">
        <f>F14*24</f>
        <v>0.64000000000002433</v>
      </c>
    </row>
    <row r="15" spans="1:7" x14ac:dyDescent="0.3">
      <c r="B15">
        <v>63</v>
      </c>
      <c r="C15">
        <f>B15*$B$2</f>
        <v>98.028000000000006</v>
      </c>
      <c r="D15">
        <f>ROUND(C15,0)</f>
        <v>98</v>
      </c>
      <c r="E15">
        <f>ABS(D15-C15)</f>
        <v>2.8000000000005798E-2</v>
      </c>
      <c r="F15" s="2">
        <f>(E15/B15)*60</f>
        <v>2.6666666666672188E-2</v>
      </c>
      <c r="G15" s="2">
        <f>F15*24</f>
        <v>0.64000000000013246</v>
      </c>
    </row>
    <row r="16" spans="1:7" x14ac:dyDescent="0.3">
      <c r="B16">
        <v>126</v>
      </c>
      <c r="C16">
        <f>B16*$B$2</f>
        <v>196.05600000000001</v>
      </c>
      <c r="D16">
        <f>ROUND(C16,0)</f>
        <v>196</v>
      </c>
      <c r="E16">
        <f>ABS(D16-C16)</f>
        <v>5.6000000000011596E-2</v>
      </c>
      <c r="F16" s="2">
        <f>(E16/B16)*60</f>
        <v>2.6666666666672188E-2</v>
      </c>
      <c r="G16" s="2">
        <f>F16*24</f>
        <v>0.64000000000013246</v>
      </c>
    </row>
    <row r="17" spans="2:7" x14ac:dyDescent="0.3">
      <c r="B17">
        <v>99</v>
      </c>
      <c r="C17">
        <f>B17*$B$2</f>
        <v>154.04400000000001</v>
      </c>
      <c r="D17">
        <f>ROUND(C17,0)</f>
        <v>154</v>
      </c>
      <c r="E17">
        <f>ABS(D17-C17)</f>
        <v>4.4000000000011141E-2</v>
      </c>
      <c r="F17" s="2">
        <f>(E17/B17)*60</f>
        <v>2.666666666667342E-2</v>
      </c>
      <c r="G17" s="2">
        <f>F17*24</f>
        <v>0.64000000000016211</v>
      </c>
    </row>
    <row r="18" spans="2:7" x14ac:dyDescent="0.3">
      <c r="B18">
        <v>9</v>
      </c>
      <c r="C18">
        <f>B18*$B$2</f>
        <v>14.004000000000001</v>
      </c>
      <c r="D18">
        <f>ROUND(C18,0)</f>
        <v>14</v>
      </c>
      <c r="E18">
        <f>ABS(D18-C18)</f>
        <v>4.0000000000013358E-3</v>
      </c>
      <c r="F18" s="2">
        <f>(E18/B18)*60</f>
        <v>2.6666666666675574E-2</v>
      </c>
      <c r="G18" s="2">
        <f>F18*24</f>
        <v>0.64000000000021373</v>
      </c>
    </row>
    <row r="19" spans="2:7" x14ac:dyDescent="0.3">
      <c r="B19">
        <v>18</v>
      </c>
      <c r="C19">
        <f>B19*$B$2</f>
        <v>28.008000000000003</v>
      </c>
      <c r="D19">
        <f>ROUND(C19,0)</f>
        <v>28</v>
      </c>
      <c r="E19">
        <f>ABS(D19-C19)</f>
        <v>8.0000000000026716E-3</v>
      </c>
      <c r="F19" s="2">
        <f>(E19/B19)*60</f>
        <v>2.6666666666675574E-2</v>
      </c>
      <c r="G19" s="2">
        <f>F19*24</f>
        <v>0.64000000000021373</v>
      </c>
    </row>
    <row r="20" spans="2:7" x14ac:dyDescent="0.3">
      <c r="B20">
        <v>36</v>
      </c>
      <c r="C20">
        <f>B20*$B$2</f>
        <v>56.016000000000005</v>
      </c>
      <c r="D20">
        <f>ROUND(C20,0)</f>
        <v>56</v>
      </c>
      <c r="E20">
        <f>ABS(D20-C20)</f>
        <v>1.6000000000005343E-2</v>
      </c>
      <c r="F20" s="2">
        <f>(E20/B20)*60</f>
        <v>2.6666666666675574E-2</v>
      </c>
      <c r="G20" s="2">
        <f>F20*24</f>
        <v>0.64000000000021373</v>
      </c>
    </row>
    <row r="21" spans="2:7" x14ac:dyDescent="0.3">
      <c r="B21">
        <v>72</v>
      </c>
      <c r="C21">
        <f>B21*$B$2</f>
        <v>112.03200000000001</v>
      </c>
      <c r="D21">
        <f>ROUND(C21,0)</f>
        <v>112</v>
      </c>
      <c r="E21">
        <f>ABS(D21-C21)</f>
        <v>3.2000000000010687E-2</v>
      </c>
      <c r="F21" s="2">
        <f>(E21/B21)*60</f>
        <v>2.6666666666675574E-2</v>
      </c>
      <c r="G21" s="2">
        <f>F21*24</f>
        <v>0.64000000000021373</v>
      </c>
    </row>
    <row r="22" spans="2:7" x14ac:dyDescent="0.3">
      <c r="B22">
        <v>144</v>
      </c>
      <c r="C22">
        <f>B22*$B$2</f>
        <v>224.06400000000002</v>
      </c>
      <c r="D22">
        <f>ROUND(C22,0)</f>
        <v>224</v>
      </c>
      <c r="E22">
        <f>ABS(D22-C22)</f>
        <v>6.4000000000021373E-2</v>
      </c>
      <c r="F22" s="2">
        <f>(E22/B22)*60</f>
        <v>2.6666666666675574E-2</v>
      </c>
      <c r="G22" s="2">
        <f>F22*24</f>
        <v>0.64000000000021373</v>
      </c>
    </row>
    <row r="23" spans="2:7" x14ac:dyDescent="0.3">
      <c r="B23">
        <v>124</v>
      </c>
      <c r="C23">
        <f>B23*$B$2</f>
        <v>192.94400000000002</v>
      </c>
      <c r="D23">
        <f>ROUND(C23,0)</f>
        <v>193</v>
      </c>
      <c r="E23">
        <f>ABS(D23-C23)</f>
        <v>5.5999999999983174E-2</v>
      </c>
      <c r="F23" s="2">
        <f>(E23/B23)*60</f>
        <v>2.7096774193540243E-2</v>
      </c>
      <c r="G23" s="2">
        <f>F23*24</f>
        <v>0.65032258064496584</v>
      </c>
    </row>
    <row r="24" spans="2:7" x14ac:dyDescent="0.3">
      <c r="B24">
        <v>115</v>
      </c>
      <c r="C24">
        <f>B24*$B$2</f>
        <v>178.94</v>
      </c>
      <c r="D24">
        <f>ROUND(C24,0)</f>
        <v>179</v>
      </c>
      <c r="E24">
        <f>ABS(D24-C24)</f>
        <v>6.0000000000002274E-2</v>
      </c>
      <c r="F24" s="2">
        <f>(E24/B24)*60</f>
        <v>3.1304347826088146E-2</v>
      </c>
      <c r="G24" s="2">
        <f>F24*24</f>
        <v>0.75130434782611544</v>
      </c>
    </row>
    <row r="25" spans="2:7" x14ac:dyDescent="0.3">
      <c r="B25">
        <v>106</v>
      </c>
      <c r="C25">
        <f>B25*$B$2</f>
        <v>164.93600000000001</v>
      </c>
      <c r="D25">
        <f>ROUND(C25,0)</f>
        <v>165</v>
      </c>
      <c r="E25">
        <f>ABS(D25-C25)</f>
        <v>6.3999999999992951E-2</v>
      </c>
      <c r="F25" s="2">
        <f>(E25/B25)*60</f>
        <v>3.6226415094335628E-2</v>
      </c>
      <c r="G25" s="2">
        <f>F25*24</f>
        <v>0.869433962264055</v>
      </c>
    </row>
    <row r="26" spans="2:7" x14ac:dyDescent="0.3">
      <c r="B26">
        <v>97</v>
      </c>
      <c r="C26">
        <f>B26*$B$2</f>
        <v>150.93200000000002</v>
      </c>
      <c r="D26">
        <f>ROUND(C26,0)</f>
        <v>151</v>
      </c>
      <c r="E26">
        <f>ABS(D26-C26)</f>
        <v>6.7999999999983629E-2</v>
      </c>
      <c r="F26" s="2">
        <f>(E26/B26)*60</f>
        <v>4.2061855670092962E-2</v>
      </c>
      <c r="G26" s="2">
        <f>F26*24</f>
        <v>1.0094845360822311</v>
      </c>
    </row>
    <row r="27" spans="2:7" x14ac:dyDescent="0.3">
      <c r="B27">
        <v>88</v>
      </c>
      <c r="C27">
        <f>B27*$B$2</f>
        <v>136.928</v>
      </c>
      <c r="D27">
        <f>ROUND(C27,0)</f>
        <v>137</v>
      </c>
      <c r="E27">
        <f>ABS(D27-C27)</f>
        <v>7.2000000000002728E-2</v>
      </c>
      <c r="F27" s="2">
        <f>(E27/B27)*60</f>
        <v>4.9090909090910947E-2</v>
      </c>
      <c r="G27" s="2">
        <f>F27*24</f>
        <v>1.1781818181818626</v>
      </c>
    </row>
    <row r="28" spans="2:7" x14ac:dyDescent="0.3">
      <c r="B28">
        <v>79</v>
      </c>
      <c r="C28">
        <f>B28*$B$2</f>
        <v>122.92400000000001</v>
      </c>
      <c r="D28">
        <f>ROUND(C28,0)</f>
        <v>123</v>
      </c>
      <c r="E28">
        <f>ABS(D28-C28)</f>
        <v>7.5999999999993406E-2</v>
      </c>
      <c r="F28" s="2">
        <f>(E28/B28)*60</f>
        <v>5.772151898733676E-2</v>
      </c>
      <c r="G28" s="2">
        <f>F28*24</f>
        <v>1.3853164556960822</v>
      </c>
    </row>
    <row r="29" spans="2:7" x14ac:dyDescent="0.3">
      <c r="B29">
        <v>149</v>
      </c>
      <c r="C29">
        <f>B29*$B$2</f>
        <v>231.84399999999999</v>
      </c>
      <c r="D29">
        <f>ROUND(C29,0)</f>
        <v>232</v>
      </c>
      <c r="E29">
        <f>ABS(D29-C29)</f>
        <v>0.15600000000000591</v>
      </c>
      <c r="F29" s="2">
        <f>(E29/B29)*60</f>
        <v>6.2818791946311098E-2</v>
      </c>
      <c r="G29" s="2">
        <f>F29*24</f>
        <v>1.5076510067114663</v>
      </c>
    </row>
    <row r="30" spans="2:7" x14ac:dyDescent="0.3">
      <c r="B30">
        <v>70</v>
      </c>
      <c r="C30">
        <f>B30*$B$2</f>
        <v>108.92</v>
      </c>
      <c r="D30">
        <f>ROUND(C30,0)</f>
        <v>109</v>
      </c>
      <c r="E30">
        <f>ABS(D30-C30)</f>
        <v>7.9999999999998295E-2</v>
      </c>
      <c r="F30" s="2">
        <f>(E30/B30)*60</f>
        <v>6.8571428571427104E-2</v>
      </c>
      <c r="G30" s="2">
        <f>F30*24</f>
        <v>1.6457142857142504</v>
      </c>
    </row>
    <row r="31" spans="2:7" x14ac:dyDescent="0.3">
      <c r="B31">
        <v>140</v>
      </c>
      <c r="C31">
        <f>B31*$B$2</f>
        <v>217.84</v>
      </c>
      <c r="D31">
        <f>ROUND(C31,0)</f>
        <v>218</v>
      </c>
      <c r="E31">
        <f>ABS(D31-C31)</f>
        <v>0.15999999999999659</v>
      </c>
      <c r="F31" s="2">
        <f>(E31/B31)*60</f>
        <v>6.8571428571427104E-2</v>
      </c>
      <c r="G31" s="2">
        <f>F31*24</f>
        <v>1.6457142857142504</v>
      </c>
    </row>
    <row r="32" spans="2:7" x14ac:dyDescent="0.3">
      <c r="B32">
        <v>146</v>
      </c>
      <c r="C32">
        <f>B32*$B$2</f>
        <v>227.17600000000002</v>
      </c>
      <c r="D32">
        <f>ROUND(C32,0)</f>
        <v>227</v>
      </c>
      <c r="E32">
        <f>ABS(D32-C32)</f>
        <v>0.17600000000001614</v>
      </c>
      <c r="F32" s="2">
        <f>(E32/B32)*60</f>
        <v>7.2328767123294307E-2</v>
      </c>
      <c r="G32" s="2">
        <f>F32*24</f>
        <v>1.7358904109590634</v>
      </c>
    </row>
    <row r="33" spans="2:7" x14ac:dyDescent="0.3">
      <c r="B33">
        <v>131</v>
      </c>
      <c r="C33">
        <f>B33*$B$2</f>
        <v>203.83600000000001</v>
      </c>
      <c r="D33">
        <f>ROUND(C33,0)</f>
        <v>204</v>
      </c>
      <c r="E33">
        <f>ABS(D33-C33)</f>
        <v>0.16399999999998727</v>
      </c>
      <c r="F33" s="2">
        <f>(E33/B33)*60</f>
        <v>7.5114503816788053E-2</v>
      </c>
      <c r="G33" s="2">
        <f>F33*24</f>
        <v>1.8027480916029133</v>
      </c>
    </row>
    <row r="34" spans="2:7" x14ac:dyDescent="0.3">
      <c r="B34">
        <v>137</v>
      </c>
      <c r="C34">
        <f>B34*$B$2</f>
        <v>213.172</v>
      </c>
      <c r="D34">
        <f>ROUND(C34,0)</f>
        <v>213</v>
      </c>
      <c r="E34">
        <f>ABS(D34-C34)</f>
        <v>0.17199999999999704</v>
      </c>
      <c r="F34" s="2">
        <f>(E34/B34)*60</f>
        <v>7.5328467153283382E-2</v>
      </c>
      <c r="G34" s="2">
        <f>F34*24</f>
        <v>1.8078832116788011</v>
      </c>
    </row>
    <row r="35" spans="2:7" x14ac:dyDescent="0.3">
      <c r="B35">
        <v>128</v>
      </c>
      <c r="C35">
        <f>B35*$B$2</f>
        <v>199.16800000000001</v>
      </c>
      <c r="D35">
        <f>ROUND(C35,0)</f>
        <v>199</v>
      </c>
      <c r="E35">
        <f>ABS(D35-C35)</f>
        <v>0.16800000000000637</v>
      </c>
      <c r="F35" s="2">
        <f>(E35/B35)*60</f>
        <v>7.8750000000002984E-2</v>
      </c>
      <c r="G35" s="2">
        <f>F35*24</f>
        <v>1.8900000000000716</v>
      </c>
    </row>
    <row r="36" spans="2:7" x14ac:dyDescent="0.3">
      <c r="B36">
        <v>61</v>
      </c>
      <c r="C36">
        <f>B36*$B$2</f>
        <v>94.915999999999997</v>
      </c>
      <c r="D36">
        <f>ROUND(C36,0)</f>
        <v>95</v>
      </c>
      <c r="E36">
        <f>ABS(D36-C36)</f>
        <v>8.4000000000003183E-2</v>
      </c>
      <c r="F36" s="2">
        <f>(E36/B36)*60</f>
        <v>8.2622950819675259E-2</v>
      </c>
      <c r="G36" s="2">
        <f>F36*24</f>
        <v>1.9829508196722063</v>
      </c>
    </row>
    <row r="37" spans="2:7" x14ac:dyDescent="0.3">
      <c r="B37">
        <v>122</v>
      </c>
      <c r="C37">
        <f>B37*$B$2</f>
        <v>189.83199999999999</v>
      </c>
      <c r="D37">
        <f>ROUND(C37,0)</f>
        <v>190</v>
      </c>
      <c r="E37">
        <f>ABS(D37-C37)</f>
        <v>0.16800000000000637</v>
      </c>
      <c r="F37" s="2">
        <f>(E37/B37)*60</f>
        <v>8.2622950819675259E-2</v>
      </c>
      <c r="G37" s="2">
        <f>F37*24</f>
        <v>1.9829508196722063</v>
      </c>
    </row>
    <row r="38" spans="2:7" x14ac:dyDescent="0.3">
      <c r="B38">
        <v>119</v>
      </c>
      <c r="C38">
        <f>B38*$B$2</f>
        <v>185.16400000000002</v>
      </c>
      <c r="D38">
        <f>ROUND(C38,0)</f>
        <v>185</v>
      </c>
      <c r="E38">
        <f>ABS(D38-C38)</f>
        <v>0.16400000000001569</v>
      </c>
      <c r="F38" s="2">
        <f>(E38/B38)*60</f>
        <v>8.2689075630260012E-2</v>
      </c>
      <c r="G38" s="2">
        <f>F38*24</f>
        <v>1.9845378151262403</v>
      </c>
    </row>
    <row r="39" spans="2:7" x14ac:dyDescent="0.3">
      <c r="B39">
        <v>110</v>
      </c>
      <c r="C39">
        <f>B39*$B$2</f>
        <v>171.16</v>
      </c>
      <c r="D39">
        <f>ROUND(C39,0)</f>
        <v>171</v>
      </c>
      <c r="E39">
        <f>ABS(D39-C39)</f>
        <v>0.15999999999999659</v>
      </c>
      <c r="F39" s="2">
        <f>(E39/B39)*60</f>
        <v>8.7272727272725406E-2</v>
      </c>
      <c r="G39" s="2">
        <f>F39*24</f>
        <v>2.0945454545454099</v>
      </c>
    </row>
    <row r="40" spans="2:7" x14ac:dyDescent="0.3">
      <c r="B40">
        <v>113</v>
      </c>
      <c r="C40">
        <f>B40*$B$2</f>
        <v>175.828</v>
      </c>
      <c r="D40">
        <f>ROUND(C40,0)</f>
        <v>176</v>
      </c>
      <c r="E40">
        <f>ABS(D40-C40)</f>
        <v>0.17199999999999704</v>
      </c>
      <c r="F40" s="2">
        <f>(E40/B40)*60</f>
        <v>9.1327433628317009E-2</v>
      </c>
      <c r="G40" s="2">
        <f>F40*24</f>
        <v>2.1918584070796081</v>
      </c>
    </row>
    <row r="41" spans="2:7" x14ac:dyDescent="0.3">
      <c r="B41">
        <v>101</v>
      </c>
      <c r="C41">
        <f>B41*$B$2</f>
        <v>157.15600000000001</v>
      </c>
      <c r="D41">
        <f>ROUND(C41,0)</f>
        <v>157</v>
      </c>
      <c r="E41">
        <f>ABS(D41-C41)</f>
        <v>0.15600000000000591</v>
      </c>
      <c r="F41" s="2">
        <f>(E41/B41)*60</f>
        <v>9.2673267326736197E-2</v>
      </c>
      <c r="G41" s="2">
        <f>F41*24</f>
        <v>2.2241584158416687</v>
      </c>
    </row>
    <row r="42" spans="2:7" x14ac:dyDescent="0.3">
      <c r="B42">
        <v>92</v>
      </c>
      <c r="C42">
        <f>B42*$B$2</f>
        <v>143.15200000000002</v>
      </c>
      <c r="D42">
        <f>ROUND(C42,0)</f>
        <v>143</v>
      </c>
      <c r="E42">
        <f>ABS(D42-C42)</f>
        <v>0.15200000000001523</v>
      </c>
      <c r="F42" s="2">
        <f>(E42/B42)*60</f>
        <v>9.9130434782618626E-2</v>
      </c>
      <c r="G42" s="2">
        <f>F42*24</f>
        <v>2.379130434782847</v>
      </c>
    </row>
    <row r="43" spans="2:7" x14ac:dyDescent="0.3">
      <c r="B43">
        <v>52</v>
      </c>
      <c r="C43">
        <f>B43*$B$2</f>
        <v>80.912000000000006</v>
      </c>
      <c r="D43">
        <f>ROUND(C43,0)</f>
        <v>81</v>
      </c>
      <c r="E43">
        <f>ABS(D43-C43)</f>
        <v>8.7999999999993861E-2</v>
      </c>
      <c r="F43" s="2">
        <f>(E43/B43)*60</f>
        <v>0.10153846153845446</v>
      </c>
      <c r="G43" s="2">
        <f>F43*24</f>
        <v>2.4369230769229069</v>
      </c>
    </row>
    <row r="44" spans="2:7" x14ac:dyDescent="0.3">
      <c r="B44">
        <v>104</v>
      </c>
      <c r="C44">
        <f>B44*$B$2</f>
        <v>161.82400000000001</v>
      </c>
      <c r="D44">
        <f>ROUND(C44,0)</f>
        <v>162</v>
      </c>
      <c r="E44">
        <f>ABS(D44-C44)</f>
        <v>0.17599999999998772</v>
      </c>
      <c r="F44" s="2">
        <f>(E44/B44)*60</f>
        <v>0.10153846153845446</v>
      </c>
      <c r="G44" s="2">
        <f>F44*24</f>
        <v>2.4369230769229069</v>
      </c>
    </row>
    <row r="45" spans="2:7" x14ac:dyDescent="0.3">
      <c r="B45">
        <v>83</v>
      </c>
      <c r="C45">
        <f>B45*$B$2</f>
        <v>129.148</v>
      </c>
      <c r="D45">
        <f>ROUND(C45,0)</f>
        <v>129</v>
      </c>
      <c r="E45">
        <f>ABS(D45-C45)</f>
        <v>0.14799999999999613</v>
      </c>
      <c r="F45" s="2">
        <f>(E45/B45)*60</f>
        <v>0.10698795180722612</v>
      </c>
      <c r="G45" s="2">
        <f>F45*24</f>
        <v>2.567710843373427</v>
      </c>
    </row>
    <row r="46" spans="2:7" x14ac:dyDescent="0.3">
      <c r="B46">
        <v>147</v>
      </c>
      <c r="C46">
        <f>B46*$B$2</f>
        <v>228.732</v>
      </c>
      <c r="D46">
        <f>ROUND(C46,0)</f>
        <v>229</v>
      </c>
      <c r="E46">
        <f>ABS(D46-C46)</f>
        <v>0.26800000000000068</v>
      </c>
      <c r="F46" s="2">
        <f>(E46/B46)*60</f>
        <v>0.1093877551020411</v>
      </c>
      <c r="G46" s="2">
        <f>F46*24</f>
        <v>2.6253061224489862</v>
      </c>
    </row>
    <row r="47" spans="2:7" x14ac:dyDescent="0.3">
      <c r="B47">
        <v>95</v>
      </c>
      <c r="C47">
        <f>B47*$B$2</f>
        <v>147.82</v>
      </c>
      <c r="D47">
        <f>ROUND(C47,0)</f>
        <v>148</v>
      </c>
      <c r="E47">
        <f>ABS(D47-C47)</f>
        <v>0.18000000000000682</v>
      </c>
      <c r="F47" s="2">
        <f>(E47/B47)*60</f>
        <v>0.11368421052632011</v>
      </c>
      <c r="G47" s="2">
        <f>F47*24</f>
        <v>2.7284210526316826</v>
      </c>
    </row>
    <row r="48" spans="2:7" x14ac:dyDescent="0.3">
      <c r="B48">
        <v>74</v>
      </c>
      <c r="C48">
        <f>B48*$B$2</f>
        <v>115.14400000000001</v>
      </c>
      <c r="D48">
        <f>ROUND(C48,0)</f>
        <v>115</v>
      </c>
      <c r="E48">
        <f>ABS(D48-C48)</f>
        <v>0.14400000000000546</v>
      </c>
      <c r="F48" s="2">
        <f>(E48/B48)*60</f>
        <v>0.11675675675676118</v>
      </c>
      <c r="G48" s="2">
        <f>F48*24</f>
        <v>2.8021621621622685</v>
      </c>
    </row>
    <row r="49" spans="2:7" x14ac:dyDescent="0.3">
      <c r="B49">
        <v>148</v>
      </c>
      <c r="C49">
        <f>B49*$B$2</f>
        <v>230.28800000000001</v>
      </c>
      <c r="D49">
        <f>ROUND(C49,0)</f>
        <v>230</v>
      </c>
      <c r="E49">
        <f>ABS(D49-C49)</f>
        <v>0.28800000000001091</v>
      </c>
      <c r="F49" s="2">
        <f>(E49/B49)*60</f>
        <v>0.11675675675676118</v>
      </c>
      <c r="G49" s="2">
        <f>F49*24</f>
        <v>2.8021621621622685</v>
      </c>
    </row>
    <row r="50" spans="2:7" x14ac:dyDescent="0.3">
      <c r="B50">
        <v>138</v>
      </c>
      <c r="C50">
        <f>B50*$B$2</f>
        <v>214.72800000000001</v>
      </c>
      <c r="D50">
        <f>ROUND(C50,0)</f>
        <v>215</v>
      </c>
      <c r="E50">
        <f>ABS(D50-C50)</f>
        <v>0.27199999999999136</v>
      </c>
      <c r="F50" s="2">
        <f>(E50/B50)*60</f>
        <v>0.11826086956521364</v>
      </c>
      <c r="G50" s="2">
        <f>F50*24</f>
        <v>2.8382608695651275</v>
      </c>
    </row>
    <row r="51" spans="2:7" x14ac:dyDescent="0.3">
      <c r="B51">
        <v>139</v>
      </c>
      <c r="C51">
        <f>B51*$B$2</f>
        <v>216.28400000000002</v>
      </c>
      <c r="D51">
        <f>ROUND(C51,0)</f>
        <v>216</v>
      </c>
      <c r="E51">
        <f>ABS(D51-C51)</f>
        <v>0.28400000000002024</v>
      </c>
      <c r="F51" s="2">
        <f>(E51/B51)*60</f>
        <v>0.12258992805756268</v>
      </c>
      <c r="G51" s="2">
        <f>F51*24</f>
        <v>2.9421582733815042</v>
      </c>
    </row>
    <row r="52" spans="2:7" x14ac:dyDescent="0.3">
      <c r="B52">
        <v>129</v>
      </c>
      <c r="C52">
        <f>B52*$B$2</f>
        <v>200.72400000000002</v>
      </c>
      <c r="D52">
        <f>ROUND(C52,0)</f>
        <v>201</v>
      </c>
      <c r="E52">
        <f>ABS(D52-C52)</f>
        <v>0.27599999999998204</v>
      </c>
      <c r="F52" s="2">
        <f>(E52/B52)*60</f>
        <v>0.12837209302324745</v>
      </c>
      <c r="G52" s="2">
        <f>F52*24</f>
        <v>3.0809302325579386</v>
      </c>
    </row>
    <row r="53" spans="2:7" x14ac:dyDescent="0.3">
      <c r="B53">
        <v>43</v>
      </c>
      <c r="C53">
        <f>B53*$B$2</f>
        <v>66.908000000000001</v>
      </c>
      <c r="D53">
        <f>ROUND(C53,0)</f>
        <v>67</v>
      </c>
      <c r="E53">
        <f>ABS(D53-C53)</f>
        <v>9.1999999999998749E-2</v>
      </c>
      <c r="F53" s="2">
        <f>(E53/B53)*60</f>
        <v>0.12837209302325406</v>
      </c>
      <c r="G53" s="2">
        <f>F53*24</f>
        <v>3.0809302325580976</v>
      </c>
    </row>
    <row r="54" spans="2:7" x14ac:dyDescent="0.3">
      <c r="B54">
        <v>86</v>
      </c>
      <c r="C54">
        <f>B54*$B$2</f>
        <v>133.816</v>
      </c>
      <c r="D54">
        <f>ROUND(C54,0)</f>
        <v>134</v>
      </c>
      <c r="E54">
        <f>ABS(D54-C54)</f>
        <v>0.1839999999999975</v>
      </c>
      <c r="F54" s="2">
        <f>(E54/B54)*60</f>
        <v>0.12837209302325406</v>
      </c>
      <c r="G54" s="2">
        <f>F54*24</f>
        <v>3.0809302325580976</v>
      </c>
    </row>
    <row r="55" spans="2:7" x14ac:dyDescent="0.3">
      <c r="B55">
        <v>65</v>
      </c>
      <c r="C55">
        <f>B55*$B$2</f>
        <v>101.14</v>
      </c>
      <c r="D55">
        <f>ROUND(C55,0)</f>
        <v>101</v>
      </c>
      <c r="E55">
        <f>ABS(D55-C55)</f>
        <v>0.14000000000000057</v>
      </c>
      <c r="F55" s="2">
        <f>(E55/B55)*60</f>
        <v>0.12923076923076976</v>
      </c>
      <c r="G55" s="2">
        <f>F55*24</f>
        <v>3.1015384615384742</v>
      </c>
    </row>
    <row r="56" spans="2:7" x14ac:dyDescent="0.3">
      <c r="B56">
        <v>130</v>
      </c>
      <c r="C56">
        <f>B56*$B$2</f>
        <v>202.28</v>
      </c>
      <c r="D56">
        <f>ROUND(C56,0)</f>
        <v>202</v>
      </c>
      <c r="E56">
        <f>ABS(D56-C56)</f>
        <v>0.28000000000000114</v>
      </c>
      <c r="F56" s="2">
        <f>(E56/B56)*60</f>
        <v>0.12923076923076976</v>
      </c>
      <c r="G56" s="2">
        <f>F56*24</f>
        <v>3.1015384615384742</v>
      </c>
    </row>
    <row r="57" spans="2:7" x14ac:dyDescent="0.3">
      <c r="B57">
        <v>121</v>
      </c>
      <c r="C57">
        <f>B57*$B$2</f>
        <v>188.27600000000001</v>
      </c>
      <c r="D57">
        <f>ROUND(C57,0)</f>
        <v>188</v>
      </c>
      <c r="E57">
        <f>ABS(D57-C57)</f>
        <v>0.27600000000001046</v>
      </c>
      <c r="F57" s="2">
        <f>(E57/B57)*60</f>
        <v>0.13685950413223658</v>
      </c>
      <c r="G57" s="2">
        <f>F57*24</f>
        <v>3.2846280991736778</v>
      </c>
    </row>
    <row r="58" spans="2:7" x14ac:dyDescent="0.3">
      <c r="B58">
        <v>120</v>
      </c>
      <c r="C58">
        <f>B58*$B$2</f>
        <v>186.72</v>
      </c>
      <c r="D58">
        <f>ROUND(C58,0)</f>
        <v>187</v>
      </c>
      <c r="E58">
        <f>ABS(D58-C58)</f>
        <v>0.28000000000000114</v>
      </c>
      <c r="F58" s="2">
        <f>(E58/B58)*60</f>
        <v>0.14000000000000057</v>
      </c>
      <c r="G58" s="2">
        <f>F58*24</f>
        <v>3.3600000000000136</v>
      </c>
    </row>
    <row r="59" spans="2:7" x14ac:dyDescent="0.3">
      <c r="B59">
        <v>56</v>
      </c>
      <c r="C59">
        <f>B59*$B$2</f>
        <v>87.135999999999996</v>
      </c>
      <c r="D59">
        <f>ROUND(C59,0)</f>
        <v>87</v>
      </c>
      <c r="E59">
        <f>ABS(D59-C59)</f>
        <v>0.13599999999999568</v>
      </c>
      <c r="F59" s="2">
        <f>(E59/B59)*60</f>
        <v>0.14571428571428111</v>
      </c>
      <c r="G59" s="2">
        <f>F59*24</f>
        <v>3.4971428571427463</v>
      </c>
    </row>
    <row r="60" spans="2:7" x14ac:dyDescent="0.3">
      <c r="B60">
        <v>112</v>
      </c>
      <c r="C60">
        <f>B60*$B$2</f>
        <v>174.27199999999999</v>
      </c>
      <c r="D60">
        <f>ROUND(C60,0)</f>
        <v>174</v>
      </c>
      <c r="E60">
        <f>ABS(D60-C60)</f>
        <v>0.27199999999999136</v>
      </c>
      <c r="F60" s="2">
        <f>(E60/B60)*60</f>
        <v>0.14571428571428111</v>
      </c>
      <c r="G60" s="2">
        <f>F60*24</f>
        <v>3.4971428571427463</v>
      </c>
    </row>
    <row r="61" spans="2:7" x14ac:dyDescent="0.3">
      <c r="B61">
        <v>77</v>
      </c>
      <c r="C61">
        <f>B61*$B$2</f>
        <v>119.812</v>
      </c>
      <c r="D61">
        <f>ROUND(C61,0)</f>
        <v>120</v>
      </c>
      <c r="E61">
        <f>ABS(D61-C61)</f>
        <v>0.18800000000000239</v>
      </c>
      <c r="F61" s="2">
        <f>(E61/B61)*60</f>
        <v>0.14649350649350834</v>
      </c>
      <c r="G61" s="2">
        <f>F61*24</f>
        <v>3.5158441558442002</v>
      </c>
    </row>
    <row r="62" spans="2:7" x14ac:dyDescent="0.3">
      <c r="B62">
        <v>111</v>
      </c>
      <c r="C62">
        <f>B62*$B$2</f>
        <v>172.71600000000001</v>
      </c>
      <c r="D62">
        <f>ROUND(C62,0)</f>
        <v>173</v>
      </c>
      <c r="E62">
        <f>ABS(D62-C62)</f>
        <v>0.28399999999999181</v>
      </c>
      <c r="F62" s="2">
        <f>(E62/B62)*60</f>
        <v>0.15351351351350909</v>
      </c>
      <c r="G62" s="2">
        <f>F62*24</f>
        <v>3.6843243243242183</v>
      </c>
    </row>
    <row r="63" spans="2:7" x14ac:dyDescent="0.3">
      <c r="B63">
        <v>103</v>
      </c>
      <c r="C63">
        <f>B63*$B$2</f>
        <v>160.268</v>
      </c>
      <c r="D63">
        <f>ROUND(C63,0)</f>
        <v>160</v>
      </c>
      <c r="E63">
        <f>ABS(D63-C63)</f>
        <v>0.26800000000000068</v>
      </c>
      <c r="F63" s="2">
        <f>(E63/B63)*60</f>
        <v>0.15611650485436934</v>
      </c>
      <c r="G63" s="2">
        <f>F63*24</f>
        <v>3.7467961165048642</v>
      </c>
    </row>
    <row r="64" spans="2:7" s="1" customFormat="1" x14ac:dyDescent="0.3">
      <c r="B64">
        <v>145</v>
      </c>
      <c r="C64">
        <f>B64*$B$2</f>
        <v>225.62</v>
      </c>
      <c r="D64">
        <f>ROUND(C64,0)</f>
        <v>226</v>
      </c>
      <c r="E64">
        <f>ABS(D64-C64)</f>
        <v>0.37999999999999545</v>
      </c>
      <c r="F64" s="2">
        <f>(E64/B64)*60</f>
        <v>0.15724137931034293</v>
      </c>
      <c r="G64" s="2">
        <f>F64*24</f>
        <v>3.7737931034482304</v>
      </c>
    </row>
    <row r="65" spans="2:7" x14ac:dyDescent="0.3">
      <c r="B65">
        <v>150</v>
      </c>
      <c r="C65">
        <f>B65*$B$2</f>
        <v>233.4</v>
      </c>
      <c r="D65">
        <f>ROUND(C65,0)</f>
        <v>233</v>
      </c>
      <c r="E65">
        <f>ABS(D65-C65)</f>
        <v>0.40000000000000568</v>
      </c>
      <c r="F65" s="2">
        <f>(E65/B65)*60</f>
        <v>0.16000000000000228</v>
      </c>
      <c r="G65" s="2">
        <f>F65*24</f>
        <v>3.8400000000000549</v>
      </c>
    </row>
    <row r="66" spans="2:7" x14ac:dyDescent="0.3">
      <c r="B66">
        <v>141</v>
      </c>
      <c r="C66">
        <f>B66*$B$2</f>
        <v>219.39600000000002</v>
      </c>
      <c r="D66">
        <f>ROUND(C66,0)</f>
        <v>219</v>
      </c>
      <c r="E66">
        <f>ABS(D66-C66)</f>
        <v>0.39600000000001501</v>
      </c>
      <c r="F66" s="2">
        <f>(E66/B66)*60</f>
        <v>0.16851063829787874</v>
      </c>
      <c r="G66" s="2">
        <f>F66*24</f>
        <v>4.04425531914909</v>
      </c>
    </row>
    <row r="67" spans="2:7" x14ac:dyDescent="0.3">
      <c r="B67">
        <v>47</v>
      </c>
      <c r="C67">
        <f>B67*$B$2</f>
        <v>73.132000000000005</v>
      </c>
      <c r="D67">
        <f>ROUND(C67,0)</f>
        <v>73</v>
      </c>
      <c r="E67">
        <f>ABS(D67-C67)</f>
        <v>0.132000000000005</v>
      </c>
      <c r="F67" s="2">
        <f>(E67/B67)*60</f>
        <v>0.16851063829787874</v>
      </c>
      <c r="G67" s="2">
        <f>F67*24</f>
        <v>4.04425531914909</v>
      </c>
    </row>
    <row r="68" spans="2:7" x14ac:dyDescent="0.3">
      <c r="B68">
        <v>94</v>
      </c>
      <c r="C68">
        <f>B68*$B$2</f>
        <v>146.26400000000001</v>
      </c>
      <c r="D68">
        <f>ROUND(C68,0)</f>
        <v>146</v>
      </c>
      <c r="E68">
        <f>ABS(D68-C68)</f>
        <v>0.26400000000001</v>
      </c>
      <c r="F68" s="2">
        <f>(E68/B68)*60</f>
        <v>0.16851063829787874</v>
      </c>
      <c r="G68" s="2">
        <f>F68*24</f>
        <v>4.04425531914909</v>
      </c>
    </row>
    <row r="69" spans="2:7" x14ac:dyDescent="0.3">
      <c r="B69">
        <v>102</v>
      </c>
      <c r="C69">
        <f>B69*$B$2</f>
        <v>158.71200000000002</v>
      </c>
      <c r="D69">
        <f>ROUND(C69,0)</f>
        <v>159</v>
      </c>
      <c r="E69">
        <f>ABS(D69-C69)</f>
        <v>0.28799999999998249</v>
      </c>
      <c r="F69" s="2">
        <f>(E69/B69)*60</f>
        <v>0.16941176470587205</v>
      </c>
      <c r="G69" s="2">
        <f>F69*24</f>
        <v>4.0658823529409291</v>
      </c>
    </row>
    <row r="70" spans="2:7" x14ac:dyDescent="0.3">
      <c r="B70">
        <v>34</v>
      </c>
      <c r="C70">
        <f>B70*$B$2</f>
        <v>52.904000000000003</v>
      </c>
      <c r="D70">
        <f>ROUND(C70,0)</f>
        <v>53</v>
      </c>
      <c r="E70">
        <f>ABS(D70-C70)</f>
        <v>9.5999999999996533E-2</v>
      </c>
      <c r="F70" s="2">
        <f>(E70/B70)*60</f>
        <v>0.16941176470587621</v>
      </c>
      <c r="G70" s="2">
        <f>F70*24</f>
        <v>4.0658823529410295</v>
      </c>
    </row>
    <row r="71" spans="2:7" x14ac:dyDescent="0.3">
      <c r="B71">
        <v>68</v>
      </c>
      <c r="C71">
        <f>B71*$B$2</f>
        <v>105.80800000000001</v>
      </c>
      <c r="D71">
        <f>ROUND(C71,0)</f>
        <v>106</v>
      </c>
      <c r="E71">
        <f>ABS(D71-C71)</f>
        <v>0.19199999999999307</v>
      </c>
      <c r="F71" s="2">
        <f>(E71/B71)*60</f>
        <v>0.16941176470587621</v>
      </c>
      <c r="G71" s="2">
        <f>F71*24</f>
        <v>4.0658823529410295</v>
      </c>
    </row>
    <row r="72" spans="2:7" x14ac:dyDescent="0.3">
      <c r="B72">
        <v>136</v>
      </c>
      <c r="C72">
        <f>B72*$B$2</f>
        <v>211.61600000000001</v>
      </c>
      <c r="D72">
        <f>ROUND(C72,0)</f>
        <v>212</v>
      </c>
      <c r="E72">
        <f>ABS(D72-C72)</f>
        <v>0.38399999999998613</v>
      </c>
      <c r="F72" s="2">
        <f>(E72/B72)*60</f>
        <v>0.16941176470587621</v>
      </c>
      <c r="G72" s="2">
        <f>F72*24</f>
        <v>4.0658823529410295</v>
      </c>
    </row>
    <row r="73" spans="2:7" x14ac:dyDescent="0.3">
      <c r="B73">
        <v>132</v>
      </c>
      <c r="C73">
        <f>B73*$B$2</f>
        <v>205.392</v>
      </c>
      <c r="D73">
        <f>ROUND(C73,0)</f>
        <v>205</v>
      </c>
      <c r="E73">
        <f>ABS(D73-C73)</f>
        <v>0.39199999999999591</v>
      </c>
      <c r="F73" s="2">
        <f>(E73/B73)*60</f>
        <v>0.1781818181818163</v>
      </c>
      <c r="G73" s="2">
        <f>F73*24</f>
        <v>4.2763636363635911</v>
      </c>
    </row>
    <row r="74" spans="2:7" x14ac:dyDescent="0.3">
      <c r="B74">
        <v>127</v>
      </c>
      <c r="C74">
        <f>B74*$B$2</f>
        <v>197.61199999999999</v>
      </c>
      <c r="D74">
        <f>ROUND(C74,0)</f>
        <v>198</v>
      </c>
      <c r="E74">
        <f>ABS(D74-C74)</f>
        <v>0.38800000000000523</v>
      </c>
      <c r="F74" s="2">
        <f>(E74/B74)*60</f>
        <v>0.18330708661417572</v>
      </c>
      <c r="G74" s="2">
        <f>F74*24</f>
        <v>4.3993700787402172</v>
      </c>
    </row>
    <row r="75" spans="2:7" x14ac:dyDescent="0.3">
      <c r="B75">
        <v>85</v>
      </c>
      <c r="C75">
        <f>B75*$B$2</f>
        <v>132.26</v>
      </c>
      <c r="D75">
        <f>ROUND(C75,0)</f>
        <v>132</v>
      </c>
      <c r="E75">
        <f>ABS(D75-C75)</f>
        <v>0.25999999999999091</v>
      </c>
      <c r="F75" s="2">
        <f>(E75/B75)*60</f>
        <v>0.18352941176469947</v>
      </c>
      <c r="G75" s="2">
        <f>F75*24</f>
        <v>4.4047058823527871</v>
      </c>
    </row>
    <row r="76" spans="2:7" x14ac:dyDescent="0.3">
      <c r="B76">
        <v>93</v>
      </c>
      <c r="C76">
        <f>B76*$B$2</f>
        <v>144.708</v>
      </c>
      <c r="D76">
        <f>ROUND(C76,0)</f>
        <v>145</v>
      </c>
      <c r="E76">
        <f>ABS(D76-C76)</f>
        <v>0.29200000000000159</v>
      </c>
      <c r="F76" s="2">
        <f>(E76/B76)*60</f>
        <v>0.18838709677419457</v>
      </c>
      <c r="G76" s="2">
        <f>F76*24</f>
        <v>4.5212903225806702</v>
      </c>
    </row>
    <row r="77" spans="2:7" x14ac:dyDescent="0.3">
      <c r="B77">
        <v>123</v>
      </c>
      <c r="C77">
        <f>B77*$B$2</f>
        <v>191.38800000000001</v>
      </c>
      <c r="D77">
        <f>ROUND(C77,0)</f>
        <v>191</v>
      </c>
      <c r="E77">
        <f>ABS(D77-C77)</f>
        <v>0.38800000000000523</v>
      </c>
      <c r="F77" s="2">
        <f>(E77/B77)*60</f>
        <v>0.18926829268292938</v>
      </c>
      <c r="G77" s="2">
        <f>F77*24</f>
        <v>4.5424390243903048</v>
      </c>
    </row>
    <row r="78" spans="2:7" x14ac:dyDescent="0.3">
      <c r="B78">
        <v>59</v>
      </c>
      <c r="C78">
        <f>B78*$B$2</f>
        <v>91.804000000000002</v>
      </c>
      <c r="D78">
        <f>ROUND(C78,0)</f>
        <v>92</v>
      </c>
      <c r="E78">
        <f>ABS(D78-C78)</f>
        <v>0.19599999999999795</v>
      </c>
      <c r="F78" s="2">
        <f>(E78/B78)*60</f>
        <v>0.199322033898303</v>
      </c>
      <c r="G78" s="2">
        <f>F78*24</f>
        <v>4.7837288135592715</v>
      </c>
    </row>
    <row r="79" spans="2:7" x14ac:dyDescent="0.3">
      <c r="B79">
        <v>118</v>
      </c>
      <c r="C79">
        <f>B79*$B$2</f>
        <v>183.608</v>
      </c>
      <c r="D79">
        <f>ROUND(C79,0)</f>
        <v>184</v>
      </c>
      <c r="E79">
        <f>ABS(D79-C79)</f>
        <v>0.39199999999999591</v>
      </c>
      <c r="F79" s="2">
        <f>(E79/B79)*60</f>
        <v>0.199322033898303</v>
      </c>
      <c r="G79" s="2">
        <f>F79*24</f>
        <v>4.7837288135592715</v>
      </c>
    </row>
    <row r="80" spans="2:7" x14ac:dyDescent="0.3">
      <c r="B80">
        <v>38</v>
      </c>
      <c r="C80">
        <f>B80*$B$2</f>
        <v>59.128</v>
      </c>
      <c r="D80">
        <f>ROUND(C80,0)</f>
        <v>59</v>
      </c>
      <c r="E80">
        <f>ABS(D80-C80)</f>
        <v>0.12800000000000011</v>
      </c>
      <c r="F80" s="2">
        <f>(E80/B80)*60</f>
        <v>0.2021052631578949</v>
      </c>
      <c r="G80" s="2">
        <f>F80*24</f>
        <v>4.8505263157894776</v>
      </c>
    </row>
    <row r="81" spans="2:7" x14ac:dyDescent="0.3">
      <c r="B81">
        <v>76</v>
      </c>
      <c r="C81">
        <f>B81*$B$2</f>
        <v>118.256</v>
      </c>
      <c r="D81">
        <f>ROUND(C81,0)</f>
        <v>118</v>
      </c>
      <c r="E81">
        <f>ABS(D81-C81)</f>
        <v>0.25600000000000023</v>
      </c>
      <c r="F81" s="2">
        <f>(E81/B81)*60</f>
        <v>0.2021052631578949</v>
      </c>
      <c r="G81" s="2">
        <f>F81*24</f>
        <v>4.8505263157894776</v>
      </c>
    </row>
    <row r="82" spans="2:7" x14ac:dyDescent="0.3">
      <c r="B82">
        <v>114</v>
      </c>
      <c r="C82">
        <f>B82*$B$2</f>
        <v>177.38400000000001</v>
      </c>
      <c r="D82">
        <f>ROUND(C82,0)</f>
        <v>177</v>
      </c>
      <c r="E82">
        <f>ABS(D82-C82)</f>
        <v>0.38400000000001455</v>
      </c>
      <c r="F82" s="2">
        <f>(E82/B82)*60</f>
        <v>0.20210526315790239</v>
      </c>
      <c r="G82" s="2">
        <f>F82*24</f>
        <v>4.8505263157896579</v>
      </c>
    </row>
    <row r="83" spans="2:7" x14ac:dyDescent="0.3">
      <c r="B83">
        <v>143</v>
      </c>
      <c r="C83">
        <f>B83*$B$2</f>
        <v>222.50800000000001</v>
      </c>
      <c r="D83">
        <f>ROUND(C83,0)</f>
        <v>223</v>
      </c>
      <c r="E83">
        <f>ABS(D83-C83)</f>
        <v>0.49199999999999022</v>
      </c>
      <c r="F83" s="2">
        <f>(E83/B83)*60</f>
        <v>0.20643356643356234</v>
      </c>
      <c r="G83" s="2">
        <f>F83*24</f>
        <v>4.9544055944054959</v>
      </c>
    </row>
    <row r="84" spans="2:7" x14ac:dyDescent="0.3">
      <c r="B84">
        <v>84</v>
      </c>
      <c r="C84">
        <f>B84*$B$2</f>
        <v>130.70400000000001</v>
      </c>
      <c r="D84">
        <f>ROUND(C84,0)</f>
        <v>131</v>
      </c>
      <c r="E84">
        <f>ABS(D84-C84)</f>
        <v>0.29599999999999227</v>
      </c>
      <c r="F84" s="2">
        <f>(E84/B84)*60</f>
        <v>0.21142857142856591</v>
      </c>
      <c r="G84" s="2">
        <f>F84*24</f>
        <v>5.0742857142855815</v>
      </c>
    </row>
    <row r="85" spans="2:7" x14ac:dyDescent="0.3">
      <c r="B85">
        <v>105</v>
      </c>
      <c r="C85">
        <f>B85*$B$2</f>
        <v>163.38</v>
      </c>
      <c r="D85">
        <f>ROUND(C85,0)</f>
        <v>163</v>
      </c>
      <c r="E85">
        <f>ABS(D85-C85)</f>
        <v>0.37999999999999545</v>
      </c>
      <c r="F85" s="2">
        <f>(E85/B85)*60</f>
        <v>0.21714285714285453</v>
      </c>
      <c r="G85" s="2">
        <f>F85*24</f>
        <v>5.2114285714285087</v>
      </c>
    </row>
    <row r="86" spans="2:7" x14ac:dyDescent="0.3">
      <c r="B86">
        <v>109</v>
      </c>
      <c r="C86">
        <f>B86*$B$2</f>
        <v>169.60400000000001</v>
      </c>
      <c r="D86">
        <f>ROUND(C86,0)</f>
        <v>170</v>
      </c>
      <c r="E86">
        <f>ABS(D86-C86)</f>
        <v>0.39599999999998658</v>
      </c>
      <c r="F86" s="2">
        <f>(E86/B86)*60</f>
        <v>0.2179816513761394</v>
      </c>
      <c r="G86" s="2">
        <f>F86*24</f>
        <v>5.2315596330273451</v>
      </c>
    </row>
    <row r="87" spans="2:7" x14ac:dyDescent="0.3">
      <c r="B87">
        <v>134</v>
      </c>
      <c r="C87">
        <f>B87*$B$2</f>
        <v>208.50400000000002</v>
      </c>
      <c r="D87">
        <f>ROUND(C87,0)</f>
        <v>209</v>
      </c>
      <c r="E87">
        <f>ABS(D87-C87)</f>
        <v>0.4959999999999809</v>
      </c>
      <c r="F87" s="2">
        <f>(E87/B87)*60</f>
        <v>0.22208955223879742</v>
      </c>
      <c r="G87" s="2">
        <f>F87*24</f>
        <v>5.3301492537311379</v>
      </c>
    </row>
    <row r="88" spans="2:7" x14ac:dyDescent="0.3">
      <c r="B88">
        <v>67</v>
      </c>
      <c r="C88">
        <f>B88*$B$2</f>
        <v>104.25200000000001</v>
      </c>
      <c r="D88">
        <f>ROUND(C88,0)</f>
        <v>104</v>
      </c>
      <c r="E88">
        <f>ABS(D88-C88)</f>
        <v>0.25200000000000955</v>
      </c>
      <c r="F88" s="2">
        <f>(E88/B88)*60</f>
        <v>0.22567164179105334</v>
      </c>
      <c r="G88" s="2">
        <f>F88*24</f>
        <v>5.4161194029852799</v>
      </c>
    </row>
    <row r="89" spans="2:7" x14ac:dyDescent="0.3">
      <c r="B89">
        <v>96</v>
      </c>
      <c r="C89">
        <f>B89*$B$2</f>
        <v>149.376</v>
      </c>
      <c r="D89">
        <f>ROUND(C89,0)</f>
        <v>149</v>
      </c>
      <c r="E89">
        <f>ABS(D89-C89)</f>
        <v>0.37600000000000477</v>
      </c>
      <c r="F89" s="2">
        <f>(E89/B89)*60</f>
        <v>0.23500000000000301</v>
      </c>
      <c r="G89" s="2">
        <f>F89*24</f>
        <v>5.6400000000000725</v>
      </c>
    </row>
    <row r="90" spans="2:7" x14ac:dyDescent="0.3">
      <c r="B90">
        <v>75</v>
      </c>
      <c r="C90">
        <f>B90*$B$2</f>
        <v>116.7</v>
      </c>
      <c r="D90">
        <f>ROUND(C90,0)</f>
        <v>117</v>
      </c>
      <c r="E90">
        <f>ABS(D90-C90)</f>
        <v>0.29999999999999716</v>
      </c>
      <c r="F90" s="2">
        <f>(E90/B90)*60</f>
        <v>0.23999999999999772</v>
      </c>
      <c r="G90" s="2">
        <f>F90*24</f>
        <v>5.7599999999999447</v>
      </c>
    </row>
    <row r="91" spans="2:7" x14ac:dyDescent="0.3">
      <c r="B91">
        <v>125</v>
      </c>
      <c r="C91">
        <f>B91*$B$2</f>
        <v>194.5</v>
      </c>
      <c r="D91">
        <f>ROUND(C91,0)</f>
        <v>195</v>
      </c>
      <c r="E91">
        <f>ABS(D91-C91)</f>
        <v>0.5</v>
      </c>
      <c r="F91" s="2">
        <f>(E91/B91)*60</f>
        <v>0.24</v>
      </c>
      <c r="G91" s="2">
        <f>F91*24</f>
        <v>5.76</v>
      </c>
    </row>
    <row r="92" spans="2:7" x14ac:dyDescent="0.3">
      <c r="B92">
        <v>25</v>
      </c>
      <c r="C92">
        <f>B92*$B$2</f>
        <v>38.9</v>
      </c>
      <c r="D92">
        <f>ROUND(C92,0)</f>
        <v>39</v>
      </c>
      <c r="E92">
        <f>ABS(D92-C92)</f>
        <v>0.10000000000000142</v>
      </c>
      <c r="F92" s="2">
        <f>(E92/B92)*60</f>
        <v>0.24000000000000338</v>
      </c>
      <c r="G92" s="2">
        <f>F92*24</f>
        <v>5.7600000000000815</v>
      </c>
    </row>
    <row r="93" spans="2:7" x14ac:dyDescent="0.3">
      <c r="B93">
        <v>50</v>
      </c>
      <c r="C93">
        <f>B93*$B$2</f>
        <v>77.8</v>
      </c>
      <c r="D93">
        <f>ROUND(C93,0)</f>
        <v>78</v>
      </c>
      <c r="E93">
        <f>ABS(D93-C93)</f>
        <v>0.20000000000000284</v>
      </c>
      <c r="F93" s="2">
        <f>(E93/B93)*60</f>
        <v>0.24000000000000338</v>
      </c>
      <c r="G93" s="2">
        <f>F93*24</f>
        <v>5.7600000000000815</v>
      </c>
    </row>
    <row r="94" spans="2:7" x14ac:dyDescent="0.3">
      <c r="B94">
        <v>100</v>
      </c>
      <c r="C94">
        <f>B94*$B$2</f>
        <v>155.6</v>
      </c>
      <c r="D94">
        <f>ROUND(C94,0)</f>
        <v>156</v>
      </c>
      <c r="E94">
        <f>ABS(D94-C94)</f>
        <v>0.40000000000000568</v>
      </c>
      <c r="F94" s="2">
        <f>(E94/B94)*60</f>
        <v>0.24000000000000338</v>
      </c>
      <c r="G94" s="2">
        <f>F94*24</f>
        <v>5.7600000000000815</v>
      </c>
    </row>
    <row r="95" spans="2:7" x14ac:dyDescent="0.3">
      <c r="B95">
        <v>116</v>
      </c>
      <c r="C95">
        <f>B95*$B$2</f>
        <v>180.49600000000001</v>
      </c>
      <c r="D95">
        <f>ROUND(C95,0)</f>
        <v>180</v>
      </c>
      <c r="E95">
        <f>ABS(D95-C95)</f>
        <v>0.49600000000000932</v>
      </c>
      <c r="F95" s="2">
        <f>(E95/B95)*60</f>
        <v>0.25655172413793581</v>
      </c>
      <c r="G95" s="2">
        <f>F95*24</f>
        <v>6.1572413793104595</v>
      </c>
    </row>
    <row r="96" spans="2:7" x14ac:dyDescent="0.3">
      <c r="B96">
        <v>29</v>
      </c>
      <c r="C96">
        <f>B96*$B$2</f>
        <v>45.124000000000002</v>
      </c>
      <c r="D96">
        <f>ROUND(C96,0)</f>
        <v>45</v>
      </c>
      <c r="E96">
        <f>ABS(D96-C96)</f>
        <v>0.12400000000000233</v>
      </c>
      <c r="F96" s="2">
        <f>(E96/B96)*60</f>
        <v>0.25655172413793581</v>
      </c>
      <c r="G96" s="2">
        <f>F96*24</f>
        <v>6.1572413793104595</v>
      </c>
    </row>
    <row r="97" spans="2:7" x14ac:dyDescent="0.3">
      <c r="B97">
        <v>58</v>
      </c>
      <c r="C97">
        <f>B97*$B$2</f>
        <v>90.248000000000005</v>
      </c>
      <c r="D97">
        <f>ROUND(C97,0)</f>
        <v>90</v>
      </c>
      <c r="E97">
        <f>ABS(D97-C97)</f>
        <v>0.24800000000000466</v>
      </c>
      <c r="F97" s="2">
        <f>(E97/B97)*60</f>
        <v>0.25655172413793581</v>
      </c>
      <c r="G97" s="2">
        <f>F97*24</f>
        <v>6.1572413793104595</v>
      </c>
    </row>
    <row r="98" spans="2:7" x14ac:dyDescent="0.3">
      <c r="B98">
        <v>87</v>
      </c>
      <c r="C98">
        <f>B98*$B$2</f>
        <v>135.37200000000001</v>
      </c>
      <c r="D98">
        <f>ROUND(C98,0)</f>
        <v>135</v>
      </c>
      <c r="E98">
        <f>ABS(D98-C98)</f>
        <v>0.3720000000000141</v>
      </c>
      <c r="F98" s="2">
        <f>(E98/B98)*60</f>
        <v>0.25655172413794075</v>
      </c>
      <c r="G98" s="2">
        <f>F98*24</f>
        <v>6.1572413793105785</v>
      </c>
    </row>
    <row r="99" spans="2:7" x14ac:dyDescent="0.3">
      <c r="B99">
        <v>91</v>
      </c>
      <c r="C99">
        <f>B99*$B$2</f>
        <v>141.596</v>
      </c>
      <c r="D99">
        <f>ROUND(C99,0)</f>
        <v>142</v>
      </c>
      <c r="E99">
        <f>ABS(D99-C99)</f>
        <v>0.40399999999999636</v>
      </c>
      <c r="F99" s="2">
        <f>(E99/B99)*60</f>
        <v>0.266373626373624</v>
      </c>
      <c r="G99" s="2">
        <f>F99*24</f>
        <v>6.3929670329669754</v>
      </c>
    </row>
    <row r="100" spans="2:7" x14ac:dyDescent="0.3">
      <c r="B100">
        <v>107</v>
      </c>
      <c r="C100">
        <f>B100*$B$2</f>
        <v>166.49200000000002</v>
      </c>
      <c r="D100">
        <f>ROUND(C100,0)</f>
        <v>166</v>
      </c>
      <c r="E100">
        <f>ABS(D100-C100)</f>
        <v>0.49200000000001864</v>
      </c>
      <c r="F100" s="2">
        <f>(E100/B100)*60</f>
        <v>0.27588785046730019</v>
      </c>
      <c r="G100" s="2">
        <f>F100*24</f>
        <v>6.621308411215205</v>
      </c>
    </row>
    <row r="101" spans="2:7" x14ac:dyDescent="0.3">
      <c r="B101">
        <v>66</v>
      </c>
      <c r="C101">
        <f>B101*$B$2</f>
        <v>102.696</v>
      </c>
      <c r="D101">
        <f>ROUND(C101,0)</f>
        <v>103</v>
      </c>
      <c r="E101">
        <f>ABS(D101-C101)</f>
        <v>0.30400000000000205</v>
      </c>
      <c r="F101" s="2">
        <f>(E101/B101)*60</f>
        <v>0.2763636363636382</v>
      </c>
      <c r="G101" s="2">
        <f>F101*24</f>
        <v>6.6327272727273172</v>
      </c>
    </row>
    <row r="102" spans="2:7" x14ac:dyDescent="0.3">
      <c r="B102">
        <v>78</v>
      </c>
      <c r="C102">
        <f>B102*$B$2</f>
        <v>121.36800000000001</v>
      </c>
      <c r="D102">
        <f>ROUND(C102,0)</f>
        <v>121</v>
      </c>
      <c r="E102">
        <f>ABS(D102-C102)</f>
        <v>0.36800000000000921</v>
      </c>
      <c r="F102" s="2">
        <f>(E102/B102)*60</f>
        <v>0.28307692307693016</v>
      </c>
      <c r="G102" s="2">
        <f>F102*24</f>
        <v>6.7938461538463244</v>
      </c>
    </row>
    <row r="103" spans="2:7" x14ac:dyDescent="0.3">
      <c r="B103">
        <v>41</v>
      </c>
      <c r="C103">
        <f>B103*$B$2</f>
        <v>63.795999999999999</v>
      </c>
      <c r="D103">
        <f>ROUND(C103,0)</f>
        <v>64</v>
      </c>
      <c r="E103">
        <f>ABS(D103-C103)</f>
        <v>0.20400000000000063</v>
      </c>
      <c r="F103" s="2">
        <f>(E103/B103)*60</f>
        <v>0.29853658536585453</v>
      </c>
      <c r="G103" s="2">
        <f>F103*24</f>
        <v>7.1648780487805084</v>
      </c>
    </row>
    <row r="104" spans="2:7" x14ac:dyDescent="0.3">
      <c r="B104">
        <v>82</v>
      </c>
      <c r="C104">
        <f>B104*$B$2</f>
        <v>127.592</v>
      </c>
      <c r="D104">
        <f>ROUND(C104,0)</f>
        <v>128</v>
      </c>
      <c r="E104">
        <f>ABS(D104-C104)</f>
        <v>0.40800000000000125</v>
      </c>
      <c r="F104" s="2">
        <f>(E104/B104)*60</f>
        <v>0.29853658536585453</v>
      </c>
      <c r="G104" s="2">
        <f>F104*24</f>
        <v>7.1648780487805084</v>
      </c>
    </row>
    <row r="105" spans="2:7" x14ac:dyDescent="0.3">
      <c r="B105">
        <v>98</v>
      </c>
      <c r="C105">
        <f>B105*$B$2</f>
        <v>152.488</v>
      </c>
      <c r="D105">
        <f>ROUND(C105,0)</f>
        <v>152</v>
      </c>
      <c r="E105">
        <f>ABS(D105-C105)</f>
        <v>0.48799999999999955</v>
      </c>
      <c r="F105" s="2">
        <f>(E105/B105)*60</f>
        <v>0.29877551020408138</v>
      </c>
      <c r="G105" s="2">
        <f>F105*24</f>
        <v>7.1706122448979528</v>
      </c>
    </row>
    <row r="106" spans="2:7" x14ac:dyDescent="0.3">
      <c r="B106">
        <v>49</v>
      </c>
      <c r="C106">
        <f>B106*$B$2</f>
        <v>76.244</v>
      </c>
      <c r="D106">
        <f>ROUND(C106,0)</f>
        <v>76</v>
      </c>
      <c r="E106">
        <f>ABS(D106-C106)</f>
        <v>0.24399999999999977</v>
      </c>
      <c r="F106" s="2">
        <f>(E106/B106)*60</f>
        <v>0.29877551020408138</v>
      </c>
      <c r="G106" s="2">
        <f>F106*24</f>
        <v>7.1706122448979528</v>
      </c>
    </row>
    <row r="107" spans="2:7" x14ac:dyDescent="0.3">
      <c r="B107">
        <v>69</v>
      </c>
      <c r="C107">
        <f>B107*$B$2</f>
        <v>107.364</v>
      </c>
      <c r="D107">
        <f>ROUND(C107,0)</f>
        <v>107</v>
      </c>
      <c r="E107">
        <f>ABS(D107-C107)</f>
        <v>0.36400000000000432</v>
      </c>
      <c r="F107" s="2">
        <f>(E107/B107)*60</f>
        <v>0.31652173913043857</v>
      </c>
      <c r="G107" s="2">
        <f>F107*24</f>
        <v>7.5965217391305258</v>
      </c>
    </row>
    <row r="108" spans="2:7" x14ac:dyDescent="0.3">
      <c r="B108">
        <v>57</v>
      </c>
      <c r="C108">
        <f>B108*$B$2</f>
        <v>88.692000000000007</v>
      </c>
      <c r="D108">
        <f>ROUND(C108,0)</f>
        <v>89</v>
      </c>
      <c r="E108">
        <f>ABS(D108-C108)</f>
        <v>0.30799999999999272</v>
      </c>
      <c r="F108" s="2">
        <f>(E108/B108)*60</f>
        <v>0.32421052631578179</v>
      </c>
      <c r="G108" s="2">
        <f>F108*24</f>
        <v>7.7810526315787634</v>
      </c>
    </row>
    <row r="109" spans="2:7" x14ac:dyDescent="0.3">
      <c r="B109">
        <v>89</v>
      </c>
      <c r="C109">
        <f>B109*$B$2</f>
        <v>138.48400000000001</v>
      </c>
      <c r="D109">
        <f>ROUND(C109,0)</f>
        <v>138</v>
      </c>
      <c r="E109">
        <f>ABS(D109-C109)</f>
        <v>0.48400000000000887</v>
      </c>
      <c r="F109" s="2">
        <f>(E109/B109)*60</f>
        <v>0.32629213483146668</v>
      </c>
      <c r="G109" s="2">
        <f>F109*24</f>
        <v>7.8310112359552004</v>
      </c>
    </row>
    <row r="110" spans="2:7" x14ac:dyDescent="0.3">
      <c r="B110">
        <v>73</v>
      </c>
      <c r="C110">
        <f>B110*$B$2</f>
        <v>113.58800000000001</v>
      </c>
      <c r="D110">
        <f>ROUND(C110,0)</f>
        <v>114</v>
      </c>
      <c r="E110">
        <f>ABS(D110-C110)</f>
        <v>0.41199999999999193</v>
      </c>
      <c r="F110" s="2">
        <f>(E110/B110)*60</f>
        <v>0.33863013698629474</v>
      </c>
      <c r="G110" s="2">
        <f>F110*24</f>
        <v>8.1271232876710737</v>
      </c>
    </row>
    <row r="111" spans="2:7" x14ac:dyDescent="0.3">
      <c r="B111" s="1">
        <v>60</v>
      </c>
      <c r="C111" s="1">
        <f>B111*$B$2</f>
        <v>93.36</v>
      </c>
      <c r="D111" s="1">
        <f>ROUND(C111,0)</f>
        <v>93</v>
      </c>
      <c r="E111" s="1">
        <f>ABS(D111-C111)</f>
        <v>0.35999999999999943</v>
      </c>
      <c r="F111" s="2">
        <f>(E111/B111)*60</f>
        <v>0.35999999999999943</v>
      </c>
      <c r="G111" s="2">
        <f>F111*24</f>
        <v>8.6399999999999864</v>
      </c>
    </row>
    <row r="112" spans="2:7" x14ac:dyDescent="0.3">
      <c r="B112">
        <v>80</v>
      </c>
      <c r="C112">
        <f>B112*$B$2</f>
        <v>124.48</v>
      </c>
      <c r="D112">
        <f>ROUND(C112,0)</f>
        <v>124</v>
      </c>
      <c r="E112">
        <f>ABS(D112-C112)</f>
        <v>0.48000000000000398</v>
      </c>
      <c r="F112" s="2">
        <f>(E112/B112)*60</f>
        <v>0.36000000000000298</v>
      </c>
      <c r="G112" s="2">
        <f>F112*24</f>
        <v>8.6400000000000716</v>
      </c>
    </row>
    <row r="113" spans="2:7" x14ac:dyDescent="0.3">
      <c r="B113">
        <v>20</v>
      </c>
      <c r="C113">
        <f>B113*$B$2</f>
        <v>31.12</v>
      </c>
      <c r="D113">
        <f>ROUND(C113,0)</f>
        <v>31</v>
      </c>
      <c r="E113">
        <f>ABS(D113-C113)</f>
        <v>0.12000000000000099</v>
      </c>
      <c r="F113" s="2">
        <f>(E113/B113)*60</f>
        <v>0.36000000000000298</v>
      </c>
      <c r="G113" s="2">
        <f>F113*24</f>
        <v>8.6400000000000716</v>
      </c>
    </row>
    <row r="114" spans="2:7" x14ac:dyDescent="0.3">
      <c r="B114">
        <v>40</v>
      </c>
      <c r="C114">
        <f>B114*$B$2</f>
        <v>62.24</v>
      </c>
      <c r="D114">
        <f>ROUND(C114,0)</f>
        <v>62</v>
      </c>
      <c r="E114">
        <f>ABS(D114-C114)</f>
        <v>0.24000000000000199</v>
      </c>
      <c r="F114" s="2">
        <f>(E114/B114)*60</f>
        <v>0.36000000000000298</v>
      </c>
      <c r="G114" s="2">
        <f>F114*24</f>
        <v>8.6400000000000716</v>
      </c>
    </row>
    <row r="115" spans="2:7" x14ac:dyDescent="0.3">
      <c r="B115">
        <v>16</v>
      </c>
      <c r="C115">
        <f>B115*$B$2</f>
        <v>24.896000000000001</v>
      </c>
      <c r="D115">
        <f>ROUND(C115,0)</f>
        <v>25</v>
      </c>
      <c r="E115">
        <f>ABS(D115-C115)</f>
        <v>0.1039999999999992</v>
      </c>
      <c r="F115" s="2">
        <f>(E115/B115)*60</f>
        <v>0.38999999999999702</v>
      </c>
      <c r="G115" s="2">
        <f>F115*24</f>
        <v>9.3599999999999284</v>
      </c>
    </row>
    <row r="116" spans="2:7" x14ac:dyDescent="0.3">
      <c r="B116">
        <v>32</v>
      </c>
      <c r="C116">
        <f>B116*$B$2</f>
        <v>49.792000000000002</v>
      </c>
      <c r="D116">
        <f>ROUND(C116,0)</f>
        <v>50</v>
      </c>
      <c r="E116">
        <f>ABS(D116-C116)</f>
        <v>0.20799999999999841</v>
      </c>
      <c r="F116" s="2">
        <f>(E116/B116)*60</f>
        <v>0.38999999999999702</v>
      </c>
      <c r="G116" s="2">
        <f>F116*24</f>
        <v>9.3599999999999284</v>
      </c>
    </row>
    <row r="117" spans="2:7" x14ac:dyDescent="0.3">
      <c r="B117">
        <v>64</v>
      </c>
      <c r="C117">
        <f>B117*$B$2</f>
        <v>99.584000000000003</v>
      </c>
      <c r="D117">
        <f>ROUND(C117,0)</f>
        <v>100</v>
      </c>
      <c r="E117">
        <f>ABS(D117-C117)</f>
        <v>0.41599999999999682</v>
      </c>
      <c r="F117" s="2">
        <f>(E117/B117)*60</f>
        <v>0.38999999999999702</v>
      </c>
      <c r="G117" s="2">
        <f>F117*24</f>
        <v>9.3599999999999284</v>
      </c>
    </row>
    <row r="118" spans="2:7" x14ac:dyDescent="0.3">
      <c r="B118">
        <v>48</v>
      </c>
      <c r="C118">
        <f>B118*$B$2</f>
        <v>74.688000000000002</v>
      </c>
      <c r="D118">
        <f>ROUND(C118,0)</f>
        <v>75</v>
      </c>
      <c r="E118">
        <f>ABS(D118-C118)</f>
        <v>0.31199999999999761</v>
      </c>
      <c r="F118" s="2">
        <f>(E118/B118)*60</f>
        <v>0.38999999999999702</v>
      </c>
      <c r="G118" s="2">
        <f>F118*24</f>
        <v>9.3599999999999284</v>
      </c>
    </row>
    <row r="119" spans="2:7" x14ac:dyDescent="0.3">
      <c r="B119">
        <v>71</v>
      </c>
      <c r="C119">
        <f>B119*$B$2</f>
        <v>110.476</v>
      </c>
      <c r="D119">
        <f>ROUND(C119,0)</f>
        <v>110</v>
      </c>
      <c r="E119">
        <f>ABS(D119-C119)</f>
        <v>0.47599999999999909</v>
      </c>
      <c r="F119" s="2">
        <f>(E119/B119)*60</f>
        <v>0.40225352112675977</v>
      </c>
      <c r="G119" s="2">
        <f>F119*24</f>
        <v>9.654084507042235</v>
      </c>
    </row>
    <row r="120" spans="2:7" x14ac:dyDescent="0.3">
      <c r="B120">
        <v>51</v>
      </c>
      <c r="C120">
        <f>B120*$B$2</f>
        <v>79.356000000000009</v>
      </c>
      <c r="D120">
        <f>ROUND(C120,0)</f>
        <v>79</v>
      </c>
      <c r="E120">
        <f>ABS(D120-C120)</f>
        <v>0.35600000000000875</v>
      </c>
      <c r="F120" s="2">
        <f>(E120/B120)*60</f>
        <v>0.41882352941177503</v>
      </c>
      <c r="G120" s="2">
        <f>F120*24</f>
        <v>10.051764705882601</v>
      </c>
    </row>
    <row r="121" spans="2:7" x14ac:dyDescent="0.3">
      <c r="B121">
        <v>62</v>
      </c>
      <c r="C121">
        <f>B121*$B$2</f>
        <v>96.472000000000008</v>
      </c>
      <c r="D121">
        <f>ROUND(C121,0)</f>
        <v>96</v>
      </c>
      <c r="E121">
        <f>ABS(D121-C121)</f>
        <v>0.47200000000000841</v>
      </c>
      <c r="F121" s="2">
        <f>(E121/B121)*60</f>
        <v>0.45677419354839527</v>
      </c>
      <c r="G121" s="2">
        <f>F121*24</f>
        <v>10.962580645161486</v>
      </c>
    </row>
    <row r="122" spans="2:7" x14ac:dyDescent="0.3">
      <c r="B122">
        <v>31</v>
      </c>
      <c r="C122">
        <f>B122*$B$2</f>
        <v>48.236000000000004</v>
      </c>
      <c r="D122">
        <f>ROUND(C122,0)</f>
        <v>48</v>
      </c>
      <c r="E122">
        <f>ABS(D122-C122)</f>
        <v>0.23600000000000421</v>
      </c>
      <c r="F122" s="2">
        <f>(E122/B122)*60</f>
        <v>0.45677419354839527</v>
      </c>
      <c r="G122" s="2">
        <f>F122*24</f>
        <v>10.962580645161486</v>
      </c>
    </row>
    <row r="123" spans="2:7" x14ac:dyDescent="0.3">
      <c r="B123">
        <v>55</v>
      </c>
      <c r="C123">
        <f>B123*$B$2</f>
        <v>85.58</v>
      </c>
      <c r="D123">
        <f>ROUND(C123,0)</f>
        <v>86</v>
      </c>
      <c r="E123">
        <f>ABS(D123-C123)</f>
        <v>0.42000000000000171</v>
      </c>
      <c r="F123" s="2">
        <f>(E123/B123)*60</f>
        <v>0.45818181818182008</v>
      </c>
      <c r="G123" s="2">
        <f>F123*24</f>
        <v>10.996363636363682</v>
      </c>
    </row>
    <row r="124" spans="2:7" x14ac:dyDescent="0.3">
      <c r="B124">
        <v>39</v>
      </c>
      <c r="C124">
        <f>B124*$B$2</f>
        <v>60.684000000000005</v>
      </c>
      <c r="D124">
        <f>ROUND(C124,0)</f>
        <v>61</v>
      </c>
      <c r="E124">
        <f>ABS(D124-C124)</f>
        <v>0.3159999999999954</v>
      </c>
      <c r="F124" s="2">
        <f>(E124/B124)*60</f>
        <v>0.48615384615383905</v>
      </c>
      <c r="G124" s="2">
        <f>F124*24</f>
        <v>11.667692307692137</v>
      </c>
    </row>
    <row r="125" spans="2:7" x14ac:dyDescent="0.3">
      <c r="B125">
        <v>42</v>
      </c>
      <c r="C125">
        <f>B125*$B$2</f>
        <v>65.352000000000004</v>
      </c>
      <c r="D125">
        <f>ROUND(C125,0)</f>
        <v>65</v>
      </c>
      <c r="E125">
        <f>ABS(D125-C125)</f>
        <v>0.35200000000000387</v>
      </c>
      <c r="F125" s="2">
        <f>(E125/B125)*60</f>
        <v>0.50285714285714844</v>
      </c>
      <c r="G125" s="2">
        <f>F125*24</f>
        <v>12.068571428571563</v>
      </c>
    </row>
    <row r="126" spans="2:7" x14ac:dyDescent="0.3">
      <c r="B126">
        <v>53</v>
      </c>
      <c r="C126">
        <f>B126*$B$2</f>
        <v>82.468000000000004</v>
      </c>
      <c r="D126">
        <f>ROUND(C126,0)</f>
        <v>82</v>
      </c>
      <c r="E126">
        <f>ABS(D126-C126)</f>
        <v>0.46800000000000352</v>
      </c>
      <c r="F126" s="2">
        <f>(E126/B126)*60</f>
        <v>0.52981132075472104</v>
      </c>
      <c r="G126" s="2">
        <f>F126*24</f>
        <v>12.715471698113305</v>
      </c>
    </row>
    <row r="127" spans="2:7" x14ac:dyDescent="0.3">
      <c r="B127">
        <v>23</v>
      </c>
      <c r="C127">
        <f>B127*$B$2</f>
        <v>35.788000000000004</v>
      </c>
      <c r="D127">
        <f>ROUND(C127,0)</f>
        <v>36</v>
      </c>
      <c r="E127">
        <f>ABS(D127-C127)</f>
        <v>0.21199999999999619</v>
      </c>
      <c r="F127" s="2">
        <f>(E127/B127)*60</f>
        <v>0.55304347826085964</v>
      </c>
      <c r="G127" s="2">
        <f>F127*24</f>
        <v>13.273043478260632</v>
      </c>
    </row>
    <row r="128" spans="2:7" x14ac:dyDescent="0.3">
      <c r="B128">
        <v>46</v>
      </c>
      <c r="C128">
        <f>B128*$B$2</f>
        <v>71.576000000000008</v>
      </c>
      <c r="D128">
        <f>ROUND(C128,0)</f>
        <v>72</v>
      </c>
      <c r="E128">
        <f>ABS(D128-C128)</f>
        <v>0.42399999999999238</v>
      </c>
      <c r="F128" s="2">
        <f>(E128/B128)*60</f>
        <v>0.55304347826085964</v>
      </c>
      <c r="G128" s="2">
        <f>F128*24</f>
        <v>13.273043478260632</v>
      </c>
    </row>
    <row r="129" spans="2:7" x14ac:dyDescent="0.3">
      <c r="B129">
        <v>44</v>
      </c>
      <c r="C129">
        <f>B129*$B$2</f>
        <v>68.463999999999999</v>
      </c>
      <c r="D129">
        <f>ROUND(C129,0)</f>
        <v>68</v>
      </c>
      <c r="E129">
        <f>ABS(D129-C129)</f>
        <v>0.46399999999999864</v>
      </c>
      <c r="F129" s="2">
        <f>(E129/B129)*60</f>
        <v>0.63272727272727081</v>
      </c>
      <c r="G129" s="2">
        <f>F129*24</f>
        <v>15.185454545454499</v>
      </c>
    </row>
    <row r="130" spans="2:7" x14ac:dyDescent="0.3">
      <c r="B130">
        <v>11</v>
      </c>
      <c r="C130">
        <f>B130*$B$2</f>
        <v>17.116</v>
      </c>
      <c r="D130">
        <f>ROUND(C130,0)</f>
        <v>17</v>
      </c>
      <c r="E130">
        <f>ABS(D130-C130)</f>
        <v>0.11599999999999966</v>
      </c>
      <c r="F130" s="2">
        <f>(E130/B130)*60</f>
        <v>0.63272727272727081</v>
      </c>
      <c r="G130" s="2">
        <f>F130*24</f>
        <v>15.185454545454499</v>
      </c>
    </row>
    <row r="131" spans="2:7" x14ac:dyDescent="0.3">
      <c r="B131">
        <v>22</v>
      </c>
      <c r="C131">
        <f>B131*$B$2</f>
        <v>34.231999999999999</v>
      </c>
      <c r="D131">
        <f>ROUND(C131,0)</f>
        <v>34</v>
      </c>
      <c r="E131">
        <f>ABS(D131-C131)</f>
        <v>0.23199999999999932</v>
      </c>
      <c r="F131" s="2">
        <f>(E131/B131)*60</f>
        <v>0.63272727272727081</v>
      </c>
      <c r="G131" s="2">
        <f>F131*24</f>
        <v>15.185454545454499</v>
      </c>
    </row>
    <row r="132" spans="2:7" x14ac:dyDescent="0.3">
      <c r="B132">
        <v>33</v>
      </c>
      <c r="C132">
        <f>B132*$B$2</f>
        <v>51.347999999999999</v>
      </c>
      <c r="D132">
        <f>ROUND(C132,0)</f>
        <v>51</v>
      </c>
      <c r="E132">
        <f>ABS(D132-C132)</f>
        <v>0.34799999999999898</v>
      </c>
      <c r="F132" s="2">
        <f>(E132/B132)*60</f>
        <v>0.63272727272727081</v>
      </c>
      <c r="G132" s="2">
        <f>F132*24</f>
        <v>15.185454545454499</v>
      </c>
    </row>
    <row r="133" spans="2:7" x14ac:dyDescent="0.3">
      <c r="B133">
        <v>30</v>
      </c>
      <c r="C133">
        <f>B133*$B$2</f>
        <v>46.68</v>
      </c>
      <c r="D133">
        <f>ROUND(C133,0)</f>
        <v>47</v>
      </c>
      <c r="E133">
        <f>ABS(D133-C133)</f>
        <v>0.32000000000000028</v>
      </c>
      <c r="F133" s="2">
        <f>(E133/B133)*60</f>
        <v>0.64000000000000057</v>
      </c>
      <c r="G133" s="2">
        <f>F133*24</f>
        <v>15.360000000000014</v>
      </c>
    </row>
    <row r="134" spans="2:7" x14ac:dyDescent="0.3">
      <c r="B134">
        <v>37</v>
      </c>
      <c r="C134">
        <f>B134*$B$2</f>
        <v>57.572000000000003</v>
      </c>
      <c r="D134">
        <f>ROUND(C134,0)</f>
        <v>58</v>
      </c>
      <c r="E134">
        <f>ABS(D134-C134)</f>
        <v>0.42799999999999727</v>
      </c>
      <c r="F134" s="2">
        <f>(E134/B134)*60</f>
        <v>0.69405405405404963</v>
      </c>
      <c r="G134" s="2">
        <f>F134*24</f>
        <v>16.657297297297191</v>
      </c>
    </row>
    <row r="135" spans="2:7" x14ac:dyDescent="0.3">
      <c r="B135">
        <v>35</v>
      </c>
      <c r="C135">
        <f>B135*$B$2</f>
        <v>54.46</v>
      </c>
      <c r="D135">
        <f>ROUND(C135,0)</f>
        <v>54</v>
      </c>
      <c r="E135">
        <f>ABS(D135-C135)</f>
        <v>0.46000000000000085</v>
      </c>
      <c r="F135" s="2">
        <f>(E135/B135)*60</f>
        <v>0.78857142857143003</v>
      </c>
      <c r="G135" s="2">
        <f>F135*24</f>
        <v>18.925714285714321</v>
      </c>
    </row>
    <row r="136" spans="2:7" x14ac:dyDescent="0.3">
      <c r="B136">
        <v>24</v>
      </c>
      <c r="C136">
        <f>B136*$B$2</f>
        <v>37.344000000000001</v>
      </c>
      <c r="D136">
        <f>ROUND(C136,0)</f>
        <v>37</v>
      </c>
      <c r="E136">
        <f>ABS(D136-C136)</f>
        <v>0.34400000000000119</v>
      </c>
      <c r="F136" s="2">
        <f>(E136/B136)*60</f>
        <v>0.86000000000000298</v>
      </c>
      <c r="G136" s="2">
        <f>F136*24</f>
        <v>20.640000000000072</v>
      </c>
    </row>
    <row r="137" spans="2:7" x14ac:dyDescent="0.3">
      <c r="B137">
        <v>21</v>
      </c>
      <c r="C137">
        <f>B137*$B$2</f>
        <v>32.676000000000002</v>
      </c>
      <c r="D137">
        <f>ROUND(C137,0)</f>
        <v>33</v>
      </c>
      <c r="E137">
        <f>ABS(D137-C137)</f>
        <v>0.32399999999999807</v>
      </c>
      <c r="F137" s="2">
        <f>(E137/B137)*60</f>
        <v>0.92571428571428016</v>
      </c>
      <c r="G137" s="2">
        <f>F137*24</f>
        <v>22.217142857142726</v>
      </c>
    </row>
    <row r="138" spans="2:7" x14ac:dyDescent="0.3">
      <c r="B138">
        <v>7</v>
      </c>
      <c r="C138">
        <f>B138*$B$2</f>
        <v>10.891999999999999</v>
      </c>
      <c r="D138">
        <f>ROUND(C138,0)</f>
        <v>11</v>
      </c>
      <c r="E138">
        <f>ABS(D138-C138)</f>
        <v>0.10800000000000054</v>
      </c>
      <c r="F138" s="2">
        <f>(E138/B138)*60</f>
        <v>0.92571428571429026</v>
      </c>
      <c r="G138" s="2">
        <f>F138*24</f>
        <v>22.217142857142967</v>
      </c>
    </row>
    <row r="139" spans="2:7" x14ac:dyDescent="0.3">
      <c r="B139">
        <v>14</v>
      </c>
      <c r="C139">
        <f>B139*$B$2</f>
        <v>21.783999999999999</v>
      </c>
      <c r="D139">
        <f>ROUND(C139,0)</f>
        <v>22</v>
      </c>
      <c r="E139">
        <f>ABS(D139-C139)</f>
        <v>0.21600000000000108</v>
      </c>
      <c r="F139" s="2">
        <f>(E139/B139)*60</f>
        <v>0.92571428571429026</v>
      </c>
      <c r="G139" s="2">
        <f>F139*24</f>
        <v>22.217142857142967</v>
      </c>
    </row>
    <row r="140" spans="2:7" x14ac:dyDescent="0.3">
      <c r="B140">
        <v>28</v>
      </c>
      <c r="C140">
        <f>B140*$B$2</f>
        <v>43.567999999999998</v>
      </c>
      <c r="D140">
        <f>ROUND(C140,0)</f>
        <v>44</v>
      </c>
      <c r="E140">
        <f>ABS(D140-C140)</f>
        <v>0.43200000000000216</v>
      </c>
      <c r="F140" s="2">
        <f>(E140/B140)*60</f>
        <v>0.92571428571429026</v>
      </c>
      <c r="G140" s="2">
        <f>F140*24</f>
        <v>22.217142857142967</v>
      </c>
    </row>
    <row r="141" spans="2:7" x14ac:dyDescent="0.3">
      <c r="B141">
        <v>13</v>
      </c>
      <c r="C141">
        <f>B141*$B$2</f>
        <v>20.228000000000002</v>
      </c>
      <c r="D141">
        <f>ROUND(C141,0)</f>
        <v>20</v>
      </c>
      <c r="E141">
        <f>ABS(D141-C141)</f>
        <v>0.22800000000000153</v>
      </c>
      <c r="F141" s="2">
        <f>(E141/B141)*60</f>
        <v>1.0523076923076993</v>
      </c>
      <c r="G141" s="2">
        <f>F141*24</f>
        <v>25.255384615384784</v>
      </c>
    </row>
    <row r="142" spans="2:7" x14ac:dyDescent="0.3">
      <c r="B142">
        <v>26</v>
      </c>
      <c r="C142">
        <f>B142*$B$2</f>
        <v>40.456000000000003</v>
      </c>
      <c r="D142">
        <f>ROUND(C142,0)</f>
        <v>40</v>
      </c>
      <c r="E142">
        <f>ABS(D142-C142)</f>
        <v>0.45600000000000307</v>
      </c>
      <c r="F142" s="2">
        <f>(E142/B142)*60</f>
        <v>1.0523076923076993</v>
      </c>
      <c r="G142" s="2">
        <f>F142*24</f>
        <v>25.255384615384784</v>
      </c>
    </row>
    <row r="143" spans="2:7" x14ac:dyDescent="0.3">
      <c r="B143">
        <v>15</v>
      </c>
      <c r="C143">
        <f>B143*$B$2</f>
        <v>23.34</v>
      </c>
      <c r="D143">
        <f>ROUND(C143,0)</f>
        <v>23</v>
      </c>
      <c r="E143">
        <f>ABS(D143-C143)</f>
        <v>0.33999999999999986</v>
      </c>
      <c r="F143" s="2">
        <f>(E143/B143)*60</f>
        <v>1.3599999999999994</v>
      </c>
      <c r="G143" s="2">
        <f>F143*24</f>
        <v>32.639999999999986</v>
      </c>
    </row>
    <row r="144" spans="2:7" x14ac:dyDescent="0.3">
      <c r="B144">
        <v>19</v>
      </c>
      <c r="C144">
        <f>B144*$B$2</f>
        <v>29.564</v>
      </c>
      <c r="D144">
        <f>ROUND(C144,0)</f>
        <v>30</v>
      </c>
      <c r="E144">
        <f>ABS(D144-C144)</f>
        <v>0.43599999999999994</v>
      </c>
      <c r="F144" s="2">
        <f>(E144/B144)*60</f>
        <v>1.3768421052631579</v>
      </c>
      <c r="G144" s="2">
        <f>F144*24</f>
        <v>33.044210526315787</v>
      </c>
    </row>
    <row r="145" spans="2:7" x14ac:dyDescent="0.3">
      <c r="B145">
        <v>17</v>
      </c>
      <c r="C145">
        <f>B145*$B$2</f>
        <v>26.452000000000002</v>
      </c>
      <c r="D145">
        <f>ROUND(C145,0)</f>
        <v>26</v>
      </c>
      <c r="E145">
        <f>ABS(D145-C145)</f>
        <v>0.45200000000000173</v>
      </c>
      <c r="F145" s="2">
        <f>(E145/B145)*60</f>
        <v>1.595294117647065</v>
      </c>
      <c r="G145" s="2">
        <f>F145*24</f>
        <v>38.287058823529563</v>
      </c>
    </row>
    <row r="146" spans="2:7" x14ac:dyDescent="0.3">
      <c r="B146">
        <v>12</v>
      </c>
      <c r="C146">
        <f>B146*$B$2</f>
        <v>18.672000000000001</v>
      </c>
      <c r="D146">
        <f>ROUND(C146,0)</f>
        <v>19</v>
      </c>
      <c r="E146">
        <f>ABS(D146-C146)</f>
        <v>0.3279999999999994</v>
      </c>
      <c r="F146" s="2">
        <f>(E146/B146)*60</f>
        <v>1.639999999999997</v>
      </c>
      <c r="G146" s="2">
        <f>F146*24</f>
        <v>39.359999999999928</v>
      </c>
    </row>
    <row r="147" spans="2:7" x14ac:dyDescent="0.3">
      <c r="B147">
        <v>5</v>
      </c>
      <c r="C147">
        <f>B147*$B$2</f>
        <v>7.78</v>
      </c>
      <c r="D147">
        <f>ROUND(C147,0)</f>
        <v>8</v>
      </c>
      <c r="E147">
        <f>ABS(D147-C147)</f>
        <v>0.21999999999999975</v>
      </c>
      <c r="F147" s="2">
        <f>(E147/B147)*60</f>
        <v>2.639999999999997</v>
      </c>
      <c r="G147" s="2">
        <f>F147*24</f>
        <v>63.359999999999928</v>
      </c>
    </row>
    <row r="148" spans="2:7" x14ac:dyDescent="0.3">
      <c r="B148">
        <v>10</v>
      </c>
      <c r="C148">
        <f>B148*$B$2</f>
        <v>15.56</v>
      </c>
      <c r="D148">
        <f>ROUND(C148,0)</f>
        <v>16</v>
      </c>
      <c r="E148">
        <f>ABS(D148-C148)</f>
        <v>0.4399999999999995</v>
      </c>
      <c r="F148" s="2">
        <f>(E148/B148)*60</f>
        <v>2.639999999999997</v>
      </c>
      <c r="G148" s="2">
        <f>F148*24</f>
        <v>63.359999999999928</v>
      </c>
    </row>
    <row r="149" spans="2:7" x14ac:dyDescent="0.3">
      <c r="B149">
        <v>6</v>
      </c>
      <c r="C149">
        <f>B149*$B$2</f>
        <v>9.3360000000000003</v>
      </c>
      <c r="D149">
        <f>ROUND(C149,0)</f>
        <v>9</v>
      </c>
      <c r="E149">
        <f>ABS(D149-C149)</f>
        <v>0.3360000000000003</v>
      </c>
      <c r="F149" s="2">
        <f>(E149/B149)*60</f>
        <v>3.360000000000003</v>
      </c>
      <c r="G149" s="2">
        <f>F149*24</f>
        <v>80.640000000000072</v>
      </c>
    </row>
    <row r="150" spans="2:7" x14ac:dyDescent="0.3">
      <c r="B150">
        <v>2</v>
      </c>
      <c r="C150">
        <f>B150*$B$2</f>
        <v>3.1120000000000001</v>
      </c>
      <c r="D150">
        <f>ROUND(C150,0)</f>
        <v>3</v>
      </c>
      <c r="E150">
        <f>ABS(D150-C150)</f>
        <v>0.1120000000000001</v>
      </c>
      <c r="F150" s="2">
        <f>(E150/B150)*60</f>
        <v>3.360000000000003</v>
      </c>
      <c r="G150" s="2">
        <f>F150*24</f>
        <v>80.640000000000072</v>
      </c>
    </row>
    <row r="151" spans="2:7" x14ac:dyDescent="0.3">
      <c r="B151">
        <v>4</v>
      </c>
      <c r="C151">
        <f>B151*$B$2</f>
        <v>6.2240000000000002</v>
      </c>
      <c r="D151">
        <f>ROUND(C151,0)</f>
        <v>6</v>
      </c>
      <c r="E151">
        <f>ABS(D151-C151)</f>
        <v>0.2240000000000002</v>
      </c>
      <c r="F151" s="2">
        <f>(E151/B151)*60</f>
        <v>3.360000000000003</v>
      </c>
      <c r="G151" s="2">
        <f>F151*24</f>
        <v>80.640000000000072</v>
      </c>
    </row>
    <row r="152" spans="2:7" x14ac:dyDescent="0.3">
      <c r="B152">
        <v>8</v>
      </c>
      <c r="C152">
        <f>B152*$B$2</f>
        <v>12.448</v>
      </c>
      <c r="D152">
        <f>ROUND(C152,0)</f>
        <v>12</v>
      </c>
      <c r="E152">
        <f>ABS(D152-C152)</f>
        <v>0.4480000000000004</v>
      </c>
      <c r="F152" s="2">
        <f>(E152/B152)*60</f>
        <v>3.360000000000003</v>
      </c>
      <c r="G152" s="2">
        <f>F152*24</f>
        <v>80.640000000000072</v>
      </c>
    </row>
    <row r="153" spans="2:7" x14ac:dyDescent="0.3">
      <c r="B153">
        <v>3</v>
      </c>
      <c r="C153">
        <f>B153*$B$2</f>
        <v>4.6680000000000001</v>
      </c>
      <c r="D153">
        <f>ROUND(C153,0)</f>
        <v>5</v>
      </c>
      <c r="E153">
        <f>ABS(D153-C153)</f>
        <v>0.33199999999999985</v>
      </c>
      <c r="F153" s="2">
        <f>(E153/B153)*60</f>
        <v>6.639999999999997</v>
      </c>
      <c r="G153" s="2">
        <f>F153*24</f>
        <v>159.35999999999993</v>
      </c>
    </row>
    <row r="154" spans="2:7" x14ac:dyDescent="0.3">
      <c r="B154">
        <v>1</v>
      </c>
      <c r="C154">
        <f>B154*$B$2</f>
        <v>1.556</v>
      </c>
      <c r="D154">
        <f>ROUND(C154,0)</f>
        <v>2</v>
      </c>
      <c r="E154">
        <f>ABS(D154-C154)</f>
        <v>0.44399999999999995</v>
      </c>
      <c r="F154" s="2">
        <f>(E154/B154)*60</f>
        <v>26.639999999999997</v>
      </c>
      <c r="G154" s="2">
        <f>F154*24</f>
        <v>639.3599999999999</v>
      </c>
    </row>
  </sheetData>
  <autoFilter ref="B4:G154" xr:uid="{30046318-F0AE-451B-B476-9DB7EDC48A15}">
    <sortState xmlns:xlrd2="http://schemas.microsoft.com/office/spreadsheetml/2017/richdata2" ref="B5:G154">
      <sortCondition ref="G4:G1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De Bie</dc:creator>
  <cp:lastModifiedBy>Pieter De Bie</cp:lastModifiedBy>
  <dcterms:created xsi:type="dcterms:W3CDTF">2025-07-01T15:17:52Z</dcterms:created>
  <dcterms:modified xsi:type="dcterms:W3CDTF">2025-07-01T16:17:31Z</dcterms:modified>
</cp:coreProperties>
</file>