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iny\Documents\GitHub\Economics\"/>
    </mc:Choice>
  </mc:AlternateContent>
  <xr:revisionPtr revIDLastSave="0" documentId="13_ncr:1_{11CFBE74-601F-4EF0-BB23-45CE6CF0586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RED Graph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43" i="1" l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D36" i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35" i="1"/>
  <c r="C879" i="1" l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A1005" i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969" i="1"/>
  <c r="A970" i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942" i="1"/>
  <c r="A943" i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06" i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881" i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D1007" i="1"/>
  <c r="D1008" i="1" s="1"/>
  <c r="E1007" i="1"/>
  <c r="D994" i="1"/>
  <c r="D995" i="1" s="1"/>
  <c r="E994" i="1"/>
  <c r="D984" i="1"/>
  <c r="E984" i="1" s="1"/>
  <c r="D969" i="1"/>
  <c r="E969" i="1" s="1"/>
  <c r="D970" i="1"/>
  <c r="E970" i="1" s="1"/>
  <c r="D948" i="1"/>
  <c r="D949" i="1" s="1"/>
  <c r="D945" i="1"/>
  <c r="E945" i="1" s="1"/>
  <c r="D946" i="1"/>
  <c r="D947" i="1" s="1"/>
  <c r="E947" i="1" s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79" i="1"/>
  <c r="D924" i="1"/>
  <c r="D925" i="1"/>
  <c r="D926" i="1"/>
  <c r="D927" i="1"/>
  <c r="D928" i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898" i="1"/>
  <c r="D899" i="1"/>
  <c r="D900" i="1"/>
  <c r="D901" i="1"/>
  <c r="D902" i="1"/>
  <c r="D903" i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881" i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80" i="1"/>
  <c r="A880" i="1"/>
  <c r="E845" i="1"/>
  <c r="E846" i="1"/>
  <c r="E847" i="1"/>
  <c r="E848" i="1"/>
  <c r="E849" i="1"/>
  <c r="E850" i="1"/>
  <c r="E851" i="1"/>
  <c r="E852" i="1"/>
  <c r="E853" i="1"/>
  <c r="E854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53" i="1"/>
  <c r="D814" i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779" i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H4" i="1"/>
  <c r="D755" i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54" i="1"/>
  <c r="E1008" i="1" l="1"/>
  <c r="D1009" i="1"/>
  <c r="D996" i="1"/>
  <c r="E995" i="1"/>
  <c r="D985" i="1"/>
  <c r="D971" i="1"/>
  <c r="D950" i="1"/>
  <c r="E949" i="1"/>
  <c r="E948" i="1"/>
  <c r="E946" i="1"/>
  <c r="E1009" i="1" l="1"/>
  <c r="D1010" i="1"/>
  <c r="E996" i="1"/>
  <c r="D997" i="1"/>
  <c r="E985" i="1"/>
  <c r="D986" i="1"/>
  <c r="E971" i="1"/>
  <c r="D972" i="1"/>
  <c r="D951" i="1"/>
  <c r="E950" i="1"/>
  <c r="D1011" i="1" l="1"/>
  <c r="E1010" i="1"/>
  <c r="D998" i="1"/>
  <c r="E997" i="1"/>
  <c r="D987" i="1"/>
  <c r="E986" i="1"/>
  <c r="E972" i="1"/>
  <c r="D973" i="1"/>
  <c r="D952" i="1"/>
  <c r="E951" i="1"/>
  <c r="D1012" i="1" l="1"/>
  <c r="E1011" i="1"/>
  <c r="D999" i="1"/>
  <c r="E998" i="1"/>
  <c r="D988" i="1"/>
  <c r="E987" i="1"/>
  <c r="D974" i="1"/>
  <c r="E973" i="1"/>
  <c r="E952" i="1"/>
  <c r="D953" i="1"/>
  <c r="E1012" i="1" l="1"/>
  <c r="D1013" i="1"/>
  <c r="E999" i="1"/>
  <c r="D1000" i="1"/>
  <c r="E988" i="1"/>
  <c r="D989" i="1"/>
  <c r="E974" i="1"/>
  <c r="D975" i="1"/>
  <c r="E953" i="1"/>
  <c r="D954" i="1"/>
  <c r="E1013" i="1" l="1"/>
  <c r="D1014" i="1"/>
  <c r="E1000" i="1"/>
  <c r="D1001" i="1"/>
  <c r="E989" i="1"/>
  <c r="D990" i="1"/>
  <c r="E975" i="1"/>
  <c r="D976" i="1"/>
  <c r="E954" i="1"/>
  <c r="D955" i="1"/>
  <c r="D1015" i="1" l="1"/>
  <c r="E1014" i="1"/>
  <c r="D1002" i="1"/>
  <c r="E1001" i="1"/>
  <c r="D991" i="1"/>
  <c r="E990" i="1"/>
  <c r="D977" i="1"/>
  <c r="E976" i="1"/>
  <c r="E955" i="1"/>
  <c r="D956" i="1"/>
  <c r="E1015" i="1" l="1"/>
  <c r="D1016" i="1"/>
  <c r="D1003" i="1"/>
  <c r="E1002" i="1"/>
  <c r="D992" i="1"/>
  <c r="E991" i="1"/>
  <c r="D978" i="1"/>
  <c r="E977" i="1"/>
  <c r="D957" i="1"/>
  <c r="E956" i="1"/>
  <c r="E1016" i="1" l="1"/>
  <c r="D1017" i="1"/>
  <c r="D1004" i="1"/>
  <c r="E1003" i="1"/>
  <c r="E992" i="1"/>
  <c r="D993" i="1"/>
  <c r="E993" i="1" s="1"/>
  <c r="D979" i="1"/>
  <c r="E978" i="1"/>
  <c r="E957" i="1"/>
  <c r="D958" i="1"/>
  <c r="E1017" i="1" l="1"/>
  <c r="D1018" i="1"/>
  <c r="E1004" i="1"/>
  <c r="D1005" i="1"/>
  <c r="D980" i="1"/>
  <c r="E979" i="1"/>
  <c r="D959" i="1"/>
  <c r="E958" i="1"/>
  <c r="D1019" i="1" l="1"/>
  <c r="E1018" i="1"/>
  <c r="D1006" i="1"/>
  <c r="E1006" i="1" s="1"/>
  <c r="E1005" i="1"/>
  <c r="E980" i="1"/>
  <c r="D981" i="1"/>
  <c r="D960" i="1"/>
  <c r="E959" i="1"/>
  <c r="D1020" i="1" l="1"/>
  <c r="E1019" i="1"/>
  <c r="E981" i="1"/>
  <c r="D982" i="1"/>
  <c r="E960" i="1"/>
  <c r="D961" i="1"/>
  <c r="D1021" i="1" l="1"/>
  <c r="E1020" i="1"/>
  <c r="E982" i="1"/>
  <c r="D983" i="1"/>
  <c r="E983" i="1" s="1"/>
  <c r="E961" i="1"/>
  <c r="D962" i="1"/>
  <c r="E1021" i="1" l="1"/>
  <c r="D1022" i="1"/>
  <c r="E962" i="1"/>
  <c r="D963" i="1"/>
  <c r="D1023" i="1" l="1"/>
  <c r="E1022" i="1"/>
  <c r="E963" i="1"/>
  <c r="D964" i="1"/>
  <c r="D1024" i="1" l="1"/>
  <c r="E1024" i="1" s="1"/>
  <c r="E1023" i="1"/>
  <c r="D965" i="1"/>
  <c r="E964" i="1"/>
  <c r="D966" i="1" l="1"/>
  <c r="E965" i="1"/>
  <c r="D967" i="1" l="1"/>
  <c r="E966" i="1"/>
  <c r="D968" i="1" l="1"/>
  <c r="E968" i="1" s="1"/>
  <c r="E967" i="1"/>
</calcChain>
</file>

<file path=xl/sharedStrings.xml><?xml version="1.0" encoding="utf-8"?>
<sst xmlns="http://schemas.openxmlformats.org/spreadsheetml/2006/main" count="13" uniqueCount="12">
  <si>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</si>
  <si>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</si>
  <si>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</si>
  <si>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</si>
  <si>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</si>
  <si>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</si>
  <si>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UNRATE</t>
  </si>
  <si>
    <t>Unemployment Rate, Percent, Monthly, Seasonally Adjusted</t>
  </si>
  <si>
    <t>Frequency: Monthly</t>
  </si>
  <si>
    <t>observation_date</t>
  </si>
  <si>
    <t>Mean: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</si>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</sst>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yyyy\-mm\-dd"/>
    <numFmt numFmtId="165" formatCode="0.0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U-3</a:t>
            </a:r>
            <a:r>
              <a:rPr lang="en-US" baseline="0"/>
              <a:t> Unemployment 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U-3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'FRED Graph'!$A$12:$A$879</c:f>
              <c:numCache>
                <c:formatCode>yyyy\-mm\-dd</c:formatCode>
                <c:ptCount val="868"/>
                <c:pt idx="0">
                  <c:v>17533</c:v>
                </c:pt>
                <c:pt idx="1">
                  <c:v>17564</c:v>
                </c:pt>
                <c:pt idx="2">
                  <c:v>17593</c:v>
                </c:pt>
                <c:pt idx="3">
                  <c:v>17624</c:v>
                </c:pt>
                <c:pt idx="4">
                  <c:v>17654</c:v>
                </c:pt>
                <c:pt idx="5">
                  <c:v>17685</c:v>
                </c:pt>
                <c:pt idx="6">
                  <c:v>17715</c:v>
                </c:pt>
                <c:pt idx="7">
                  <c:v>17746</c:v>
                </c:pt>
                <c:pt idx="8">
                  <c:v>17777</c:v>
                </c:pt>
                <c:pt idx="9">
                  <c:v>17807</c:v>
                </c:pt>
                <c:pt idx="10">
                  <c:v>17838</c:v>
                </c:pt>
                <c:pt idx="11">
                  <c:v>17868</c:v>
                </c:pt>
                <c:pt idx="12">
                  <c:v>17899</c:v>
                </c:pt>
                <c:pt idx="13">
                  <c:v>17930</c:v>
                </c:pt>
                <c:pt idx="14">
                  <c:v>17958</c:v>
                </c:pt>
                <c:pt idx="15">
                  <c:v>17989</c:v>
                </c:pt>
                <c:pt idx="16">
                  <c:v>18019</c:v>
                </c:pt>
                <c:pt idx="17">
                  <c:v>18050</c:v>
                </c:pt>
                <c:pt idx="18">
                  <c:v>18080</c:v>
                </c:pt>
                <c:pt idx="19">
                  <c:v>18111</c:v>
                </c:pt>
                <c:pt idx="20">
                  <c:v>18142</c:v>
                </c:pt>
                <c:pt idx="21">
                  <c:v>18172</c:v>
                </c:pt>
                <c:pt idx="22">
                  <c:v>18203</c:v>
                </c:pt>
                <c:pt idx="23">
                  <c:v>18233</c:v>
                </c:pt>
                <c:pt idx="24">
                  <c:v>18264</c:v>
                </c:pt>
                <c:pt idx="25">
                  <c:v>18295</c:v>
                </c:pt>
                <c:pt idx="26">
                  <c:v>18323</c:v>
                </c:pt>
                <c:pt idx="27">
                  <c:v>18354</c:v>
                </c:pt>
                <c:pt idx="28">
                  <c:v>18384</c:v>
                </c:pt>
                <c:pt idx="29">
                  <c:v>18415</c:v>
                </c:pt>
                <c:pt idx="30">
                  <c:v>18445</c:v>
                </c:pt>
                <c:pt idx="31">
                  <c:v>18476</c:v>
                </c:pt>
                <c:pt idx="32">
                  <c:v>18507</c:v>
                </c:pt>
                <c:pt idx="33">
                  <c:v>18537</c:v>
                </c:pt>
                <c:pt idx="34">
                  <c:v>18568</c:v>
                </c:pt>
                <c:pt idx="35">
                  <c:v>18598</c:v>
                </c:pt>
                <c:pt idx="36">
                  <c:v>18629</c:v>
                </c:pt>
                <c:pt idx="37">
                  <c:v>18660</c:v>
                </c:pt>
                <c:pt idx="38">
                  <c:v>18688</c:v>
                </c:pt>
                <c:pt idx="39">
                  <c:v>18719</c:v>
                </c:pt>
                <c:pt idx="40">
                  <c:v>18749</c:v>
                </c:pt>
                <c:pt idx="41">
                  <c:v>18780</c:v>
                </c:pt>
                <c:pt idx="42">
                  <c:v>18810</c:v>
                </c:pt>
                <c:pt idx="43">
                  <c:v>18841</c:v>
                </c:pt>
                <c:pt idx="44">
                  <c:v>18872</c:v>
                </c:pt>
                <c:pt idx="45">
                  <c:v>18902</c:v>
                </c:pt>
                <c:pt idx="46">
                  <c:v>18933</c:v>
                </c:pt>
                <c:pt idx="47">
                  <c:v>18963</c:v>
                </c:pt>
                <c:pt idx="48">
                  <c:v>18994</c:v>
                </c:pt>
                <c:pt idx="49">
                  <c:v>19025</c:v>
                </c:pt>
                <c:pt idx="50">
                  <c:v>19054</c:v>
                </c:pt>
                <c:pt idx="51">
                  <c:v>19085</c:v>
                </c:pt>
                <c:pt idx="52">
                  <c:v>19115</c:v>
                </c:pt>
                <c:pt idx="53">
                  <c:v>19146</c:v>
                </c:pt>
                <c:pt idx="54">
                  <c:v>19176</c:v>
                </c:pt>
                <c:pt idx="55">
                  <c:v>19207</c:v>
                </c:pt>
                <c:pt idx="56">
                  <c:v>19238</c:v>
                </c:pt>
                <c:pt idx="57">
                  <c:v>19268</c:v>
                </c:pt>
                <c:pt idx="58">
                  <c:v>19299</c:v>
                </c:pt>
                <c:pt idx="59">
                  <c:v>19329</c:v>
                </c:pt>
                <c:pt idx="60">
                  <c:v>19360</c:v>
                </c:pt>
                <c:pt idx="61">
                  <c:v>19391</c:v>
                </c:pt>
                <c:pt idx="62">
                  <c:v>19419</c:v>
                </c:pt>
                <c:pt idx="63">
                  <c:v>19450</c:v>
                </c:pt>
                <c:pt idx="64">
                  <c:v>19480</c:v>
                </c:pt>
                <c:pt idx="65">
                  <c:v>19511</c:v>
                </c:pt>
                <c:pt idx="66">
                  <c:v>19541</c:v>
                </c:pt>
                <c:pt idx="67">
                  <c:v>19572</c:v>
                </c:pt>
                <c:pt idx="68">
                  <c:v>19603</c:v>
                </c:pt>
                <c:pt idx="69">
                  <c:v>19633</c:v>
                </c:pt>
                <c:pt idx="70">
                  <c:v>19664</c:v>
                </c:pt>
                <c:pt idx="71">
                  <c:v>19694</c:v>
                </c:pt>
                <c:pt idx="72">
                  <c:v>19725</c:v>
                </c:pt>
                <c:pt idx="73">
                  <c:v>19756</c:v>
                </c:pt>
                <c:pt idx="74">
                  <c:v>19784</c:v>
                </c:pt>
                <c:pt idx="75">
                  <c:v>19815</c:v>
                </c:pt>
                <c:pt idx="76">
                  <c:v>19845</c:v>
                </c:pt>
                <c:pt idx="77">
                  <c:v>19876</c:v>
                </c:pt>
                <c:pt idx="78">
                  <c:v>19906</c:v>
                </c:pt>
                <c:pt idx="79">
                  <c:v>19937</c:v>
                </c:pt>
                <c:pt idx="80">
                  <c:v>19968</c:v>
                </c:pt>
                <c:pt idx="81">
                  <c:v>19998</c:v>
                </c:pt>
                <c:pt idx="82">
                  <c:v>20029</c:v>
                </c:pt>
                <c:pt idx="83">
                  <c:v>20059</c:v>
                </c:pt>
                <c:pt idx="84">
                  <c:v>20090</c:v>
                </c:pt>
                <c:pt idx="85">
                  <c:v>20121</c:v>
                </c:pt>
                <c:pt idx="86">
                  <c:v>20149</c:v>
                </c:pt>
                <c:pt idx="87">
                  <c:v>20180</c:v>
                </c:pt>
                <c:pt idx="88">
                  <c:v>20210</c:v>
                </c:pt>
                <c:pt idx="89">
                  <c:v>20241</c:v>
                </c:pt>
                <c:pt idx="90">
                  <c:v>20271</c:v>
                </c:pt>
                <c:pt idx="91">
                  <c:v>20302</c:v>
                </c:pt>
                <c:pt idx="92">
                  <c:v>20333</c:v>
                </c:pt>
                <c:pt idx="93">
                  <c:v>20363</c:v>
                </c:pt>
                <c:pt idx="94">
                  <c:v>20394</c:v>
                </c:pt>
                <c:pt idx="95">
                  <c:v>20424</c:v>
                </c:pt>
                <c:pt idx="96">
                  <c:v>20455</c:v>
                </c:pt>
                <c:pt idx="97">
                  <c:v>20486</c:v>
                </c:pt>
                <c:pt idx="98">
                  <c:v>20515</c:v>
                </c:pt>
                <c:pt idx="99">
                  <c:v>20546</c:v>
                </c:pt>
                <c:pt idx="100">
                  <c:v>20576</c:v>
                </c:pt>
                <c:pt idx="101">
                  <c:v>20607</c:v>
                </c:pt>
                <c:pt idx="102">
                  <c:v>20637</c:v>
                </c:pt>
                <c:pt idx="103">
                  <c:v>20668</c:v>
                </c:pt>
                <c:pt idx="104">
                  <c:v>20699</c:v>
                </c:pt>
                <c:pt idx="105">
                  <c:v>20729</c:v>
                </c:pt>
                <c:pt idx="106">
                  <c:v>20760</c:v>
                </c:pt>
                <c:pt idx="107">
                  <c:v>20790</c:v>
                </c:pt>
                <c:pt idx="108">
                  <c:v>20821</c:v>
                </c:pt>
                <c:pt idx="109">
                  <c:v>20852</c:v>
                </c:pt>
                <c:pt idx="110">
                  <c:v>20880</c:v>
                </c:pt>
                <c:pt idx="111">
                  <c:v>20911</c:v>
                </c:pt>
                <c:pt idx="112">
                  <c:v>20941</c:v>
                </c:pt>
                <c:pt idx="113">
                  <c:v>20972</c:v>
                </c:pt>
                <c:pt idx="114">
                  <c:v>21002</c:v>
                </c:pt>
                <c:pt idx="115">
                  <c:v>21033</c:v>
                </c:pt>
                <c:pt idx="116">
                  <c:v>21064</c:v>
                </c:pt>
                <c:pt idx="117">
                  <c:v>21094</c:v>
                </c:pt>
                <c:pt idx="118">
                  <c:v>21125</c:v>
                </c:pt>
                <c:pt idx="119">
                  <c:v>21155</c:v>
                </c:pt>
                <c:pt idx="120">
                  <c:v>21186</c:v>
                </c:pt>
                <c:pt idx="121">
                  <c:v>21217</c:v>
                </c:pt>
                <c:pt idx="122">
                  <c:v>21245</c:v>
                </c:pt>
                <c:pt idx="123">
                  <c:v>21276</c:v>
                </c:pt>
                <c:pt idx="124">
                  <c:v>21306</c:v>
                </c:pt>
                <c:pt idx="125">
                  <c:v>21337</c:v>
                </c:pt>
                <c:pt idx="126">
                  <c:v>21367</c:v>
                </c:pt>
                <c:pt idx="127">
                  <c:v>21398</c:v>
                </c:pt>
                <c:pt idx="128">
                  <c:v>21429</c:v>
                </c:pt>
                <c:pt idx="129">
                  <c:v>21459</c:v>
                </c:pt>
                <c:pt idx="130">
                  <c:v>21490</c:v>
                </c:pt>
                <c:pt idx="131">
                  <c:v>21520</c:v>
                </c:pt>
                <c:pt idx="132">
                  <c:v>21551</c:v>
                </c:pt>
                <c:pt idx="133">
                  <c:v>21582</c:v>
                </c:pt>
                <c:pt idx="134">
                  <c:v>21610</c:v>
                </c:pt>
                <c:pt idx="135">
                  <c:v>21641</c:v>
                </c:pt>
                <c:pt idx="136">
                  <c:v>21671</c:v>
                </c:pt>
                <c:pt idx="137">
                  <c:v>21702</c:v>
                </c:pt>
                <c:pt idx="138">
                  <c:v>21732</c:v>
                </c:pt>
                <c:pt idx="139">
                  <c:v>21763</c:v>
                </c:pt>
                <c:pt idx="140">
                  <c:v>21794</c:v>
                </c:pt>
                <c:pt idx="141">
                  <c:v>21824</c:v>
                </c:pt>
                <c:pt idx="142">
                  <c:v>21855</c:v>
                </c:pt>
                <c:pt idx="143">
                  <c:v>21885</c:v>
                </c:pt>
                <c:pt idx="144">
                  <c:v>21916</c:v>
                </c:pt>
                <c:pt idx="145">
                  <c:v>21947</c:v>
                </c:pt>
                <c:pt idx="146">
                  <c:v>21976</c:v>
                </c:pt>
                <c:pt idx="147">
                  <c:v>22007</c:v>
                </c:pt>
                <c:pt idx="148">
                  <c:v>22037</c:v>
                </c:pt>
                <c:pt idx="149">
                  <c:v>22068</c:v>
                </c:pt>
                <c:pt idx="150">
                  <c:v>22098</c:v>
                </c:pt>
                <c:pt idx="151">
                  <c:v>22129</c:v>
                </c:pt>
                <c:pt idx="152">
                  <c:v>22160</c:v>
                </c:pt>
                <c:pt idx="153">
                  <c:v>22190</c:v>
                </c:pt>
                <c:pt idx="154">
                  <c:v>22221</c:v>
                </c:pt>
                <c:pt idx="155">
                  <c:v>22251</c:v>
                </c:pt>
                <c:pt idx="156">
                  <c:v>22282</c:v>
                </c:pt>
                <c:pt idx="157">
                  <c:v>22313</c:v>
                </c:pt>
                <c:pt idx="158">
                  <c:v>22341</c:v>
                </c:pt>
                <c:pt idx="159">
                  <c:v>22372</c:v>
                </c:pt>
                <c:pt idx="160">
                  <c:v>22402</c:v>
                </c:pt>
                <c:pt idx="161">
                  <c:v>22433</c:v>
                </c:pt>
                <c:pt idx="162">
                  <c:v>22463</c:v>
                </c:pt>
                <c:pt idx="163">
                  <c:v>22494</c:v>
                </c:pt>
                <c:pt idx="164">
                  <c:v>22525</c:v>
                </c:pt>
                <c:pt idx="165">
                  <c:v>22555</c:v>
                </c:pt>
                <c:pt idx="166">
                  <c:v>22586</c:v>
                </c:pt>
                <c:pt idx="167">
                  <c:v>22616</c:v>
                </c:pt>
                <c:pt idx="168">
                  <c:v>22647</c:v>
                </c:pt>
                <c:pt idx="169">
                  <c:v>22678</c:v>
                </c:pt>
                <c:pt idx="170">
                  <c:v>22706</c:v>
                </c:pt>
                <c:pt idx="171">
                  <c:v>22737</c:v>
                </c:pt>
                <c:pt idx="172">
                  <c:v>22767</c:v>
                </c:pt>
                <c:pt idx="173">
                  <c:v>22798</c:v>
                </c:pt>
                <c:pt idx="174">
                  <c:v>22828</c:v>
                </c:pt>
                <c:pt idx="175">
                  <c:v>22859</c:v>
                </c:pt>
                <c:pt idx="176">
                  <c:v>22890</c:v>
                </c:pt>
                <c:pt idx="177">
                  <c:v>22920</c:v>
                </c:pt>
                <c:pt idx="178">
                  <c:v>22951</c:v>
                </c:pt>
                <c:pt idx="179">
                  <c:v>22981</c:v>
                </c:pt>
                <c:pt idx="180">
                  <c:v>23012</c:v>
                </c:pt>
                <c:pt idx="181">
                  <c:v>23043</c:v>
                </c:pt>
                <c:pt idx="182">
                  <c:v>23071</c:v>
                </c:pt>
                <c:pt idx="183">
                  <c:v>23102</c:v>
                </c:pt>
                <c:pt idx="184">
                  <c:v>23132</c:v>
                </c:pt>
                <c:pt idx="185">
                  <c:v>23163</c:v>
                </c:pt>
                <c:pt idx="186">
                  <c:v>23193</c:v>
                </c:pt>
                <c:pt idx="187">
                  <c:v>23224</c:v>
                </c:pt>
                <c:pt idx="188">
                  <c:v>23255</c:v>
                </c:pt>
                <c:pt idx="189">
                  <c:v>23285</c:v>
                </c:pt>
                <c:pt idx="190">
                  <c:v>23316</c:v>
                </c:pt>
                <c:pt idx="191">
                  <c:v>23346</c:v>
                </c:pt>
                <c:pt idx="192">
                  <c:v>23377</c:v>
                </c:pt>
                <c:pt idx="193">
                  <c:v>23408</c:v>
                </c:pt>
                <c:pt idx="194">
                  <c:v>23437</c:v>
                </c:pt>
                <c:pt idx="195">
                  <c:v>23468</c:v>
                </c:pt>
                <c:pt idx="196">
                  <c:v>23498</c:v>
                </c:pt>
                <c:pt idx="197">
                  <c:v>23529</c:v>
                </c:pt>
                <c:pt idx="198">
                  <c:v>23559</c:v>
                </c:pt>
                <c:pt idx="199">
                  <c:v>23590</c:v>
                </c:pt>
                <c:pt idx="200">
                  <c:v>23621</c:v>
                </c:pt>
                <c:pt idx="201">
                  <c:v>23651</c:v>
                </c:pt>
                <c:pt idx="202">
                  <c:v>23682</c:v>
                </c:pt>
                <c:pt idx="203">
                  <c:v>23712</c:v>
                </c:pt>
                <c:pt idx="204">
                  <c:v>23743</c:v>
                </c:pt>
                <c:pt idx="205">
                  <c:v>23774</c:v>
                </c:pt>
                <c:pt idx="206">
                  <c:v>23802</c:v>
                </c:pt>
                <c:pt idx="207">
                  <c:v>23833</c:v>
                </c:pt>
                <c:pt idx="208">
                  <c:v>23863</c:v>
                </c:pt>
                <c:pt idx="209">
                  <c:v>23894</c:v>
                </c:pt>
                <c:pt idx="210">
                  <c:v>23924</c:v>
                </c:pt>
                <c:pt idx="211">
                  <c:v>23955</c:v>
                </c:pt>
                <c:pt idx="212">
                  <c:v>23986</c:v>
                </c:pt>
                <c:pt idx="213">
                  <c:v>24016</c:v>
                </c:pt>
                <c:pt idx="214">
                  <c:v>24047</c:v>
                </c:pt>
                <c:pt idx="215">
                  <c:v>24077</c:v>
                </c:pt>
                <c:pt idx="216">
                  <c:v>24108</c:v>
                </c:pt>
                <c:pt idx="217">
                  <c:v>24139</c:v>
                </c:pt>
                <c:pt idx="218">
                  <c:v>24167</c:v>
                </c:pt>
                <c:pt idx="219">
                  <c:v>24198</c:v>
                </c:pt>
                <c:pt idx="220">
                  <c:v>24228</c:v>
                </c:pt>
                <c:pt idx="221">
                  <c:v>24259</c:v>
                </c:pt>
                <c:pt idx="222">
                  <c:v>24289</c:v>
                </c:pt>
                <c:pt idx="223">
                  <c:v>24320</c:v>
                </c:pt>
                <c:pt idx="224">
                  <c:v>24351</c:v>
                </c:pt>
                <c:pt idx="225">
                  <c:v>24381</c:v>
                </c:pt>
                <c:pt idx="226">
                  <c:v>24412</c:v>
                </c:pt>
                <c:pt idx="227">
                  <c:v>24442</c:v>
                </c:pt>
                <c:pt idx="228">
                  <c:v>24473</c:v>
                </c:pt>
                <c:pt idx="229">
                  <c:v>24504</c:v>
                </c:pt>
                <c:pt idx="230">
                  <c:v>24532</c:v>
                </c:pt>
                <c:pt idx="231">
                  <c:v>24563</c:v>
                </c:pt>
                <c:pt idx="232">
                  <c:v>24593</c:v>
                </c:pt>
                <c:pt idx="233">
                  <c:v>24624</c:v>
                </c:pt>
                <c:pt idx="234">
                  <c:v>24654</c:v>
                </c:pt>
                <c:pt idx="235">
                  <c:v>24685</c:v>
                </c:pt>
                <c:pt idx="236">
                  <c:v>24716</c:v>
                </c:pt>
                <c:pt idx="237">
                  <c:v>24746</c:v>
                </c:pt>
                <c:pt idx="238">
                  <c:v>24777</c:v>
                </c:pt>
                <c:pt idx="239">
                  <c:v>24807</c:v>
                </c:pt>
                <c:pt idx="240">
                  <c:v>24838</c:v>
                </c:pt>
                <c:pt idx="241">
                  <c:v>24869</c:v>
                </c:pt>
                <c:pt idx="242">
                  <c:v>24898</c:v>
                </c:pt>
                <c:pt idx="243">
                  <c:v>24929</c:v>
                </c:pt>
                <c:pt idx="244">
                  <c:v>24959</c:v>
                </c:pt>
                <c:pt idx="245">
                  <c:v>24990</c:v>
                </c:pt>
                <c:pt idx="246">
                  <c:v>25020</c:v>
                </c:pt>
                <c:pt idx="247">
                  <c:v>25051</c:v>
                </c:pt>
                <c:pt idx="248">
                  <c:v>25082</c:v>
                </c:pt>
                <c:pt idx="249">
                  <c:v>25112</c:v>
                </c:pt>
                <c:pt idx="250">
                  <c:v>25143</c:v>
                </c:pt>
                <c:pt idx="251">
                  <c:v>25173</c:v>
                </c:pt>
                <c:pt idx="252">
                  <c:v>25204</c:v>
                </c:pt>
                <c:pt idx="253">
                  <c:v>25235</c:v>
                </c:pt>
                <c:pt idx="254">
                  <c:v>25263</c:v>
                </c:pt>
                <c:pt idx="255">
                  <c:v>25294</c:v>
                </c:pt>
                <c:pt idx="256">
                  <c:v>25324</c:v>
                </c:pt>
                <c:pt idx="257">
                  <c:v>25355</c:v>
                </c:pt>
                <c:pt idx="258">
                  <c:v>25385</c:v>
                </c:pt>
                <c:pt idx="259">
                  <c:v>25416</c:v>
                </c:pt>
                <c:pt idx="260">
                  <c:v>25447</c:v>
                </c:pt>
                <c:pt idx="261">
                  <c:v>25477</c:v>
                </c:pt>
                <c:pt idx="262">
                  <c:v>25508</c:v>
                </c:pt>
                <c:pt idx="263">
                  <c:v>25538</c:v>
                </c:pt>
                <c:pt idx="264">
                  <c:v>25569</c:v>
                </c:pt>
                <c:pt idx="265">
                  <c:v>25600</c:v>
                </c:pt>
                <c:pt idx="266">
                  <c:v>25628</c:v>
                </c:pt>
                <c:pt idx="267">
                  <c:v>25659</c:v>
                </c:pt>
                <c:pt idx="268">
                  <c:v>25689</c:v>
                </c:pt>
                <c:pt idx="269">
                  <c:v>25720</c:v>
                </c:pt>
                <c:pt idx="270">
                  <c:v>25750</c:v>
                </c:pt>
                <c:pt idx="271">
                  <c:v>25781</c:v>
                </c:pt>
                <c:pt idx="272">
                  <c:v>25812</c:v>
                </c:pt>
                <c:pt idx="273">
                  <c:v>25842</c:v>
                </c:pt>
                <c:pt idx="274">
                  <c:v>25873</c:v>
                </c:pt>
                <c:pt idx="275">
                  <c:v>25903</c:v>
                </c:pt>
                <c:pt idx="276">
                  <c:v>25934</c:v>
                </c:pt>
                <c:pt idx="277">
                  <c:v>25965</c:v>
                </c:pt>
                <c:pt idx="278">
                  <c:v>25993</c:v>
                </c:pt>
                <c:pt idx="279">
                  <c:v>26024</c:v>
                </c:pt>
                <c:pt idx="280">
                  <c:v>26054</c:v>
                </c:pt>
                <c:pt idx="281">
                  <c:v>26085</c:v>
                </c:pt>
                <c:pt idx="282">
                  <c:v>26115</c:v>
                </c:pt>
                <c:pt idx="283">
                  <c:v>26146</c:v>
                </c:pt>
                <c:pt idx="284">
                  <c:v>26177</c:v>
                </c:pt>
                <c:pt idx="285">
                  <c:v>26207</c:v>
                </c:pt>
                <c:pt idx="286">
                  <c:v>26238</c:v>
                </c:pt>
                <c:pt idx="287">
                  <c:v>26268</c:v>
                </c:pt>
                <c:pt idx="288">
                  <c:v>26299</c:v>
                </c:pt>
                <c:pt idx="289">
                  <c:v>26330</c:v>
                </c:pt>
                <c:pt idx="290">
                  <c:v>26359</c:v>
                </c:pt>
                <c:pt idx="291">
                  <c:v>26390</c:v>
                </c:pt>
                <c:pt idx="292">
                  <c:v>26420</c:v>
                </c:pt>
                <c:pt idx="293">
                  <c:v>26451</c:v>
                </c:pt>
                <c:pt idx="294">
                  <c:v>26481</c:v>
                </c:pt>
                <c:pt idx="295">
                  <c:v>26512</c:v>
                </c:pt>
                <c:pt idx="296">
                  <c:v>26543</c:v>
                </c:pt>
                <c:pt idx="297">
                  <c:v>26573</c:v>
                </c:pt>
                <c:pt idx="298">
                  <c:v>26604</c:v>
                </c:pt>
                <c:pt idx="299">
                  <c:v>26634</c:v>
                </c:pt>
                <c:pt idx="300">
                  <c:v>26665</c:v>
                </c:pt>
                <c:pt idx="301">
                  <c:v>26696</c:v>
                </c:pt>
                <c:pt idx="302">
                  <c:v>26724</c:v>
                </c:pt>
                <c:pt idx="303">
                  <c:v>26755</c:v>
                </c:pt>
                <c:pt idx="304">
                  <c:v>26785</c:v>
                </c:pt>
                <c:pt idx="305">
                  <c:v>26816</c:v>
                </c:pt>
                <c:pt idx="306">
                  <c:v>26846</c:v>
                </c:pt>
                <c:pt idx="307">
                  <c:v>26877</c:v>
                </c:pt>
                <c:pt idx="308">
                  <c:v>26908</c:v>
                </c:pt>
                <c:pt idx="309">
                  <c:v>26938</c:v>
                </c:pt>
                <c:pt idx="310">
                  <c:v>26969</c:v>
                </c:pt>
                <c:pt idx="311">
                  <c:v>26999</c:v>
                </c:pt>
                <c:pt idx="312">
                  <c:v>27030</c:v>
                </c:pt>
                <c:pt idx="313">
                  <c:v>27061</c:v>
                </c:pt>
                <c:pt idx="314">
                  <c:v>27089</c:v>
                </c:pt>
                <c:pt idx="315">
                  <c:v>27120</c:v>
                </c:pt>
                <c:pt idx="316">
                  <c:v>27150</c:v>
                </c:pt>
                <c:pt idx="317">
                  <c:v>27181</c:v>
                </c:pt>
                <c:pt idx="318">
                  <c:v>27211</c:v>
                </c:pt>
                <c:pt idx="319">
                  <c:v>27242</c:v>
                </c:pt>
                <c:pt idx="320">
                  <c:v>27273</c:v>
                </c:pt>
                <c:pt idx="321">
                  <c:v>27303</c:v>
                </c:pt>
                <c:pt idx="322">
                  <c:v>27334</c:v>
                </c:pt>
                <c:pt idx="323">
                  <c:v>27364</c:v>
                </c:pt>
                <c:pt idx="324">
                  <c:v>27395</c:v>
                </c:pt>
                <c:pt idx="325">
                  <c:v>27426</c:v>
                </c:pt>
                <c:pt idx="326">
                  <c:v>27454</c:v>
                </c:pt>
                <c:pt idx="327">
                  <c:v>27485</c:v>
                </c:pt>
                <c:pt idx="328">
                  <c:v>27515</c:v>
                </c:pt>
                <c:pt idx="329">
                  <c:v>27546</c:v>
                </c:pt>
                <c:pt idx="330">
                  <c:v>27576</c:v>
                </c:pt>
                <c:pt idx="331">
                  <c:v>27607</c:v>
                </c:pt>
                <c:pt idx="332">
                  <c:v>27638</c:v>
                </c:pt>
                <c:pt idx="333">
                  <c:v>27668</c:v>
                </c:pt>
                <c:pt idx="334">
                  <c:v>27699</c:v>
                </c:pt>
                <c:pt idx="335">
                  <c:v>27729</c:v>
                </c:pt>
                <c:pt idx="336">
                  <c:v>27760</c:v>
                </c:pt>
                <c:pt idx="337">
                  <c:v>27791</c:v>
                </c:pt>
                <c:pt idx="338">
                  <c:v>27820</c:v>
                </c:pt>
                <c:pt idx="339">
                  <c:v>27851</c:v>
                </c:pt>
                <c:pt idx="340">
                  <c:v>27881</c:v>
                </c:pt>
                <c:pt idx="341">
                  <c:v>27912</c:v>
                </c:pt>
                <c:pt idx="342">
                  <c:v>27942</c:v>
                </c:pt>
                <c:pt idx="343">
                  <c:v>27973</c:v>
                </c:pt>
                <c:pt idx="344">
                  <c:v>28004</c:v>
                </c:pt>
                <c:pt idx="345">
                  <c:v>28034</c:v>
                </c:pt>
                <c:pt idx="346">
                  <c:v>28065</c:v>
                </c:pt>
                <c:pt idx="347">
                  <c:v>28095</c:v>
                </c:pt>
                <c:pt idx="348">
                  <c:v>28126</c:v>
                </c:pt>
                <c:pt idx="349">
                  <c:v>28157</c:v>
                </c:pt>
                <c:pt idx="350">
                  <c:v>28185</c:v>
                </c:pt>
                <c:pt idx="351">
                  <c:v>28216</c:v>
                </c:pt>
                <c:pt idx="352">
                  <c:v>28246</c:v>
                </c:pt>
                <c:pt idx="353">
                  <c:v>28277</c:v>
                </c:pt>
                <c:pt idx="354">
                  <c:v>28307</c:v>
                </c:pt>
                <c:pt idx="355">
                  <c:v>28338</c:v>
                </c:pt>
                <c:pt idx="356">
                  <c:v>28369</c:v>
                </c:pt>
                <c:pt idx="357">
                  <c:v>28399</c:v>
                </c:pt>
                <c:pt idx="358">
                  <c:v>28430</c:v>
                </c:pt>
                <c:pt idx="359">
                  <c:v>28460</c:v>
                </c:pt>
                <c:pt idx="360">
                  <c:v>28491</c:v>
                </c:pt>
                <c:pt idx="361">
                  <c:v>28522</c:v>
                </c:pt>
                <c:pt idx="362">
                  <c:v>28550</c:v>
                </c:pt>
                <c:pt idx="363">
                  <c:v>28581</c:v>
                </c:pt>
                <c:pt idx="364">
                  <c:v>28611</c:v>
                </c:pt>
                <c:pt idx="365">
                  <c:v>28642</c:v>
                </c:pt>
                <c:pt idx="366">
                  <c:v>28672</c:v>
                </c:pt>
                <c:pt idx="367">
                  <c:v>28703</c:v>
                </c:pt>
                <c:pt idx="368">
                  <c:v>28734</c:v>
                </c:pt>
                <c:pt idx="369">
                  <c:v>28764</c:v>
                </c:pt>
                <c:pt idx="370">
                  <c:v>28795</c:v>
                </c:pt>
                <c:pt idx="371">
                  <c:v>28825</c:v>
                </c:pt>
                <c:pt idx="372">
                  <c:v>28856</c:v>
                </c:pt>
                <c:pt idx="373">
                  <c:v>28887</c:v>
                </c:pt>
                <c:pt idx="374">
                  <c:v>28915</c:v>
                </c:pt>
                <c:pt idx="375">
                  <c:v>28946</c:v>
                </c:pt>
                <c:pt idx="376">
                  <c:v>28976</c:v>
                </c:pt>
                <c:pt idx="377">
                  <c:v>29007</c:v>
                </c:pt>
                <c:pt idx="378">
                  <c:v>29037</c:v>
                </c:pt>
                <c:pt idx="379">
                  <c:v>29068</c:v>
                </c:pt>
                <c:pt idx="380">
                  <c:v>29099</c:v>
                </c:pt>
                <c:pt idx="381">
                  <c:v>29129</c:v>
                </c:pt>
                <c:pt idx="382">
                  <c:v>29160</c:v>
                </c:pt>
                <c:pt idx="383">
                  <c:v>29190</c:v>
                </c:pt>
                <c:pt idx="384">
                  <c:v>29221</c:v>
                </c:pt>
                <c:pt idx="385">
                  <c:v>29252</c:v>
                </c:pt>
                <c:pt idx="386">
                  <c:v>29281</c:v>
                </c:pt>
                <c:pt idx="387">
                  <c:v>29312</c:v>
                </c:pt>
                <c:pt idx="388">
                  <c:v>29342</c:v>
                </c:pt>
                <c:pt idx="389">
                  <c:v>29373</c:v>
                </c:pt>
                <c:pt idx="390">
                  <c:v>29403</c:v>
                </c:pt>
                <c:pt idx="391">
                  <c:v>29434</c:v>
                </c:pt>
                <c:pt idx="392">
                  <c:v>29465</c:v>
                </c:pt>
                <c:pt idx="393">
                  <c:v>29495</c:v>
                </c:pt>
                <c:pt idx="394">
                  <c:v>29526</c:v>
                </c:pt>
                <c:pt idx="395">
                  <c:v>29556</c:v>
                </c:pt>
                <c:pt idx="396">
                  <c:v>29587</c:v>
                </c:pt>
                <c:pt idx="397">
                  <c:v>29618</c:v>
                </c:pt>
                <c:pt idx="398">
                  <c:v>29646</c:v>
                </c:pt>
                <c:pt idx="399">
                  <c:v>29677</c:v>
                </c:pt>
                <c:pt idx="400">
                  <c:v>29707</c:v>
                </c:pt>
                <c:pt idx="401">
                  <c:v>29738</c:v>
                </c:pt>
                <c:pt idx="402">
                  <c:v>29768</c:v>
                </c:pt>
                <c:pt idx="403">
                  <c:v>29799</c:v>
                </c:pt>
                <c:pt idx="404">
                  <c:v>29830</c:v>
                </c:pt>
                <c:pt idx="405">
                  <c:v>29860</c:v>
                </c:pt>
                <c:pt idx="406">
                  <c:v>29891</c:v>
                </c:pt>
                <c:pt idx="407">
                  <c:v>29921</c:v>
                </c:pt>
                <c:pt idx="408">
                  <c:v>29952</c:v>
                </c:pt>
                <c:pt idx="409">
                  <c:v>29983</c:v>
                </c:pt>
                <c:pt idx="410">
                  <c:v>30011</c:v>
                </c:pt>
                <c:pt idx="411">
                  <c:v>30042</c:v>
                </c:pt>
                <c:pt idx="412">
                  <c:v>30072</c:v>
                </c:pt>
                <c:pt idx="413">
                  <c:v>30103</c:v>
                </c:pt>
                <c:pt idx="414">
                  <c:v>30133</c:v>
                </c:pt>
                <c:pt idx="415">
                  <c:v>30164</c:v>
                </c:pt>
                <c:pt idx="416">
                  <c:v>30195</c:v>
                </c:pt>
                <c:pt idx="417">
                  <c:v>30225</c:v>
                </c:pt>
                <c:pt idx="418">
                  <c:v>30256</c:v>
                </c:pt>
                <c:pt idx="419">
                  <c:v>30286</c:v>
                </c:pt>
                <c:pt idx="420">
                  <c:v>30317</c:v>
                </c:pt>
                <c:pt idx="421">
                  <c:v>30348</c:v>
                </c:pt>
                <c:pt idx="422">
                  <c:v>30376</c:v>
                </c:pt>
                <c:pt idx="423">
                  <c:v>30407</c:v>
                </c:pt>
                <c:pt idx="424">
                  <c:v>30437</c:v>
                </c:pt>
                <c:pt idx="425">
                  <c:v>30468</c:v>
                </c:pt>
                <c:pt idx="426">
                  <c:v>30498</c:v>
                </c:pt>
                <c:pt idx="427">
                  <c:v>30529</c:v>
                </c:pt>
                <c:pt idx="428">
                  <c:v>30560</c:v>
                </c:pt>
                <c:pt idx="429">
                  <c:v>30590</c:v>
                </c:pt>
                <c:pt idx="430">
                  <c:v>30621</c:v>
                </c:pt>
                <c:pt idx="431">
                  <c:v>30651</c:v>
                </c:pt>
                <c:pt idx="432">
                  <c:v>30682</c:v>
                </c:pt>
                <c:pt idx="433">
                  <c:v>30713</c:v>
                </c:pt>
                <c:pt idx="434">
                  <c:v>30742</c:v>
                </c:pt>
                <c:pt idx="435">
                  <c:v>30773</c:v>
                </c:pt>
                <c:pt idx="436">
                  <c:v>30803</c:v>
                </c:pt>
                <c:pt idx="437">
                  <c:v>30834</c:v>
                </c:pt>
                <c:pt idx="438">
                  <c:v>30864</c:v>
                </c:pt>
                <c:pt idx="439">
                  <c:v>30895</c:v>
                </c:pt>
                <c:pt idx="440">
                  <c:v>30926</c:v>
                </c:pt>
                <c:pt idx="441">
                  <c:v>30956</c:v>
                </c:pt>
                <c:pt idx="442">
                  <c:v>30987</c:v>
                </c:pt>
                <c:pt idx="443">
                  <c:v>31017</c:v>
                </c:pt>
                <c:pt idx="444">
                  <c:v>31048</c:v>
                </c:pt>
                <c:pt idx="445">
                  <c:v>31079</c:v>
                </c:pt>
                <c:pt idx="446">
                  <c:v>31107</c:v>
                </c:pt>
                <c:pt idx="447">
                  <c:v>31138</c:v>
                </c:pt>
                <c:pt idx="448">
                  <c:v>31168</c:v>
                </c:pt>
                <c:pt idx="449">
                  <c:v>31199</c:v>
                </c:pt>
                <c:pt idx="450">
                  <c:v>31229</c:v>
                </c:pt>
                <c:pt idx="451">
                  <c:v>31260</c:v>
                </c:pt>
                <c:pt idx="452">
                  <c:v>31291</c:v>
                </c:pt>
                <c:pt idx="453">
                  <c:v>31321</c:v>
                </c:pt>
                <c:pt idx="454">
                  <c:v>31352</c:v>
                </c:pt>
                <c:pt idx="455">
                  <c:v>31382</c:v>
                </c:pt>
                <c:pt idx="456">
                  <c:v>31413</c:v>
                </c:pt>
                <c:pt idx="457">
                  <c:v>31444</c:v>
                </c:pt>
                <c:pt idx="458">
                  <c:v>31472</c:v>
                </c:pt>
                <c:pt idx="459">
                  <c:v>31503</c:v>
                </c:pt>
                <c:pt idx="460">
                  <c:v>31533</c:v>
                </c:pt>
                <c:pt idx="461">
                  <c:v>31564</c:v>
                </c:pt>
                <c:pt idx="462">
                  <c:v>31594</c:v>
                </c:pt>
                <c:pt idx="463">
                  <c:v>31625</c:v>
                </c:pt>
                <c:pt idx="464">
                  <c:v>31656</c:v>
                </c:pt>
                <c:pt idx="465">
                  <c:v>31686</c:v>
                </c:pt>
                <c:pt idx="466">
                  <c:v>31717</c:v>
                </c:pt>
                <c:pt idx="467">
                  <c:v>31747</c:v>
                </c:pt>
                <c:pt idx="468">
                  <c:v>31778</c:v>
                </c:pt>
                <c:pt idx="469">
                  <c:v>31809</c:v>
                </c:pt>
                <c:pt idx="470">
                  <c:v>31837</c:v>
                </c:pt>
                <c:pt idx="471">
                  <c:v>31868</c:v>
                </c:pt>
                <c:pt idx="472">
                  <c:v>31898</c:v>
                </c:pt>
                <c:pt idx="473">
                  <c:v>31929</c:v>
                </c:pt>
                <c:pt idx="474">
                  <c:v>31959</c:v>
                </c:pt>
                <c:pt idx="475">
                  <c:v>31990</c:v>
                </c:pt>
                <c:pt idx="476">
                  <c:v>32021</c:v>
                </c:pt>
                <c:pt idx="477">
                  <c:v>32051</c:v>
                </c:pt>
                <c:pt idx="478">
                  <c:v>32082</c:v>
                </c:pt>
                <c:pt idx="479">
                  <c:v>32112</c:v>
                </c:pt>
                <c:pt idx="480">
                  <c:v>32143</c:v>
                </c:pt>
                <c:pt idx="481">
                  <c:v>32174</c:v>
                </c:pt>
                <c:pt idx="482">
                  <c:v>32203</c:v>
                </c:pt>
                <c:pt idx="483">
                  <c:v>32234</c:v>
                </c:pt>
                <c:pt idx="484">
                  <c:v>32264</c:v>
                </c:pt>
                <c:pt idx="485">
                  <c:v>32295</c:v>
                </c:pt>
                <c:pt idx="486">
                  <c:v>32325</c:v>
                </c:pt>
                <c:pt idx="487">
                  <c:v>32356</c:v>
                </c:pt>
                <c:pt idx="488">
                  <c:v>32387</c:v>
                </c:pt>
                <c:pt idx="489">
                  <c:v>32417</c:v>
                </c:pt>
                <c:pt idx="490">
                  <c:v>32448</c:v>
                </c:pt>
                <c:pt idx="491">
                  <c:v>32478</c:v>
                </c:pt>
                <c:pt idx="492">
                  <c:v>32509</c:v>
                </c:pt>
                <c:pt idx="493">
                  <c:v>32540</c:v>
                </c:pt>
                <c:pt idx="494">
                  <c:v>32568</c:v>
                </c:pt>
                <c:pt idx="495">
                  <c:v>32599</c:v>
                </c:pt>
                <c:pt idx="496">
                  <c:v>32629</c:v>
                </c:pt>
                <c:pt idx="497">
                  <c:v>32660</c:v>
                </c:pt>
                <c:pt idx="498">
                  <c:v>32690</c:v>
                </c:pt>
                <c:pt idx="499">
                  <c:v>32721</c:v>
                </c:pt>
                <c:pt idx="500">
                  <c:v>32752</c:v>
                </c:pt>
                <c:pt idx="501">
                  <c:v>32782</c:v>
                </c:pt>
                <c:pt idx="502">
                  <c:v>32813</c:v>
                </c:pt>
                <c:pt idx="503">
                  <c:v>32843</c:v>
                </c:pt>
                <c:pt idx="504">
                  <c:v>32874</c:v>
                </c:pt>
                <c:pt idx="505">
                  <c:v>32905</c:v>
                </c:pt>
                <c:pt idx="506">
                  <c:v>32933</c:v>
                </c:pt>
                <c:pt idx="507">
                  <c:v>32964</c:v>
                </c:pt>
                <c:pt idx="508">
                  <c:v>32994</c:v>
                </c:pt>
                <c:pt idx="509">
                  <c:v>33025</c:v>
                </c:pt>
                <c:pt idx="510">
                  <c:v>33055</c:v>
                </c:pt>
                <c:pt idx="511">
                  <c:v>33086</c:v>
                </c:pt>
                <c:pt idx="512">
                  <c:v>33117</c:v>
                </c:pt>
                <c:pt idx="513">
                  <c:v>33147</c:v>
                </c:pt>
                <c:pt idx="514">
                  <c:v>33178</c:v>
                </c:pt>
                <c:pt idx="515">
                  <c:v>33208</c:v>
                </c:pt>
                <c:pt idx="516">
                  <c:v>33239</c:v>
                </c:pt>
                <c:pt idx="517">
                  <c:v>33270</c:v>
                </c:pt>
                <c:pt idx="518">
                  <c:v>33298</c:v>
                </c:pt>
                <c:pt idx="519">
                  <c:v>33329</c:v>
                </c:pt>
                <c:pt idx="520">
                  <c:v>33359</c:v>
                </c:pt>
                <c:pt idx="521">
                  <c:v>33390</c:v>
                </c:pt>
                <c:pt idx="522">
                  <c:v>33420</c:v>
                </c:pt>
                <c:pt idx="523">
                  <c:v>33451</c:v>
                </c:pt>
                <c:pt idx="524">
                  <c:v>33482</c:v>
                </c:pt>
                <c:pt idx="525">
                  <c:v>33512</c:v>
                </c:pt>
                <c:pt idx="526">
                  <c:v>33543</c:v>
                </c:pt>
                <c:pt idx="527">
                  <c:v>33573</c:v>
                </c:pt>
                <c:pt idx="528">
                  <c:v>33604</c:v>
                </c:pt>
                <c:pt idx="529">
                  <c:v>33635</c:v>
                </c:pt>
                <c:pt idx="530">
                  <c:v>33664</c:v>
                </c:pt>
                <c:pt idx="531">
                  <c:v>33695</c:v>
                </c:pt>
                <c:pt idx="532">
                  <c:v>33725</c:v>
                </c:pt>
                <c:pt idx="533">
                  <c:v>33756</c:v>
                </c:pt>
                <c:pt idx="534">
                  <c:v>33786</c:v>
                </c:pt>
                <c:pt idx="535">
                  <c:v>33817</c:v>
                </c:pt>
                <c:pt idx="536">
                  <c:v>33848</c:v>
                </c:pt>
                <c:pt idx="537">
                  <c:v>33878</c:v>
                </c:pt>
                <c:pt idx="538">
                  <c:v>33909</c:v>
                </c:pt>
                <c:pt idx="539">
                  <c:v>33939</c:v>
                </c:pt>
                <c:pt idx="540">
                  <c:v>33970</c:v>
                </c:pt>
                <c:pt idx="541">
                  <c:v>34001</c:v>
                </c:pt>
                <c:pt idx="542">
                  <c:v>34029</c:v>
                </c:pt>
                <c:pt idx="543">
                  <c:v>34060</c:v>
                </c:pt>
                <c:pt idx="544">
                  <c:v>34090</c:v>
                </c:pt>
                <c:pt idx="545">
                  <c:v>34121</c:v>
                </c:pt>
                <c:pt idx="546">
                  <c:v>34151</c:v>
                </c:pt>
                <c:pt idx="547">
                  <c:v>34182</c:v>
                </c:pt>
                <c:pt idx="548">
                  <c:v>34213</c:v>
                </c:pt>
                <c:pt idx="549">
                  <c:v>34243</c:v>
                </c:pt>
                <c:pt idx="550">
                  <c:v>34274</c:v>
                </c:pt>
                <c:pt idx="551">
                  <c:v>34304</c:v>
                </c:pt>
                <c:pt idx="552">
                  <c:v>34335</c:v>
                </c:pt>
                <c:pt idx="553">
                  <c:v>34366</c:v>
                </c:pt>
                <c:pt idx="554">
                  <c:v>34394</c:v>
                </c:pt>
                <c:pt idx="555">
                  <c:v>34425</c:v>
                </c:pt>
                <c:pt idx="556">
                  <c:v>34455</c:v>
                </c:pt>
                <c:pt idx="557">
                  <c:v>34486</c:v>
                </c:pt>
                <c:pt idx="558">
                  <c:v>34516</c:v>
                </c:pt>
                <c:pt idx="559">
                  <c:v>34547</c:v>
                </c:pt>
                <c:pt idx="560">
                  <c:v>34578</c:v>
                </c:pt>
                <c:pt idx="561">
                  <c:v>34608</c:v>
                </c:pt>
                <c:pt idx="562">
                  <c:v>34639</c:v>
                </c:pt>
                <c:pt idx="563">
                  <c:v>34669</c:v>
                </c:pt>
                <c:pt idx="564">
                  <c:v>34700</c:v>
                </c:pt>
                <c:pt idx="565">
                  <c:v>34731</c:v>
                </c:pt>
                <c:pt idx="566">
                  <c:v>34759</c:v>
                </c:pt>
                <c:pt idx="567">
                  <c:v>34790</c:v>
                </c:pt>
                <c:pt idx="568">
                  <c:v>34820</c:v>
                </c:pt>
                <c:pt idx="569">
                  <c:v>34851</c:v>
                </c:pt>
                <c:pt idx="570">
                  <c:v>34881</c:v>
                </c:pt>
                <c:pt idx="571">
                  <c:v>34912</c:v>
                </c:pt>
                <c:pt idx="572">
                  <c:v>34943</c:v>
                </c:pt>
                <c:pt idx="573">
                  <c:v>34973</c:v>
                </c:pt>
                <c:pt idx="574">
                  <c:v>35004</c:v>
                </c:pt>
                <c:pt idx="575">
                  <c:v>35034</c:v>
                </c:pt>
                <c:pt idx="576">
                  <c:v>35065</c:v>
                </c:pt>
                <c:pt idx="577">
                  <c:v>35096</c:v>
                </c:pt>
                <c:pt idx="578">
                  <c:v>35125</c:v>
                </c:pt>
                <c:pt idx="579">
                  <c:v>35156</c:v>
                </c:pt>
                <c:pt idx="580">
                  <c:v>35186</c:v>
                </c:pt>
                <c:pt idx="581">
                  <c:v>35217</c:v>
                </c:pt>
                <c:pt idx="582">
                  <c:v>35247</c:v>
                </c:pt>
                <c:pt idx="583">
                  <c:v>35278</c:v>
                </c:pt>
                <c:pt idx="584">
                  <c:v>35309</c:v>
                </c:pt>
                <c:pt idx="585">
                  <c:v>35339</c:v>
                </c:pt>
                <c:pt idx="586">
                  <c:v>35370</c:v>
                </c:pt>
                <c:pt idx="587">
                  <c:v>35400</c:v>
                </c:pt>
                <c:pt idx="588">
                  <c:v>35431</c:v>
                </c:pt>
                <c:pt idx="589">
                  <c:v>35462</c:v>
                </c:pt>
                <c:pt idx="590">
                  <c:v>35490</c:v>
                </c:pt>
                <c:pt idx="591">
                  <c:v>35521</c:v>
                </c:pt>
                <c:pt idx="592">
                  <c:v>35551</c:v>
                </c:pt>
                <c:pt idx="593">
                  <c:v>35582</c:v>
                </c:pt>
                <c:pt idx="594">
                  <c:v>35612</c:v>
                </c:pt>
                <c:pt idx="595">
                  <c:v>35643</c:v>
                </c:pt>
                <c:pt idx="596">
                  <c:v>35674</c:v>
                </c:pt>
                <c:pt idx="597">
                  <c:v>35704</c:v>
                </c:pt>
                <c:pt idx="598">
                  <c:v>35735</c:v>
                </c:pt>
                <c:pt idx="599">
                  <c:v>35765</c:v>
                </c:pt>
                <c:pt idx="600">
                  <c:v>35796</c:v>
                </c:pt>
                <c:pt idx="601">
                  <c:v>35827</c:v>
                </c:pt>
                <c:pt idx="602">
                  <c:v>35855</c:v>
                </c:pt>
                <c:pt idx="603">
                  <c:v>35886</c:v>
                </c:pt>
                <c:pt idx="604">
                  <c:v>35916</c:v>
                </c:pt>
                <c:pt idx="605">
                  <c:v>35947</c:v>
                </c:pt>
                <c:pt idx="606">
                  <c:v>35977</c:v>
                </c:pt>
                <c:pt idx="607">
                  <c:v>36008</c:v>
                </c:pt>
                <c:pt idx="608">
                  <c:v>36039</c:v>
                </c:pt>
                <c:pt idx="609">
                  <c:v>36069</c:v>
                </c:pt>
                <c:pt idx="610">
                  <c:v>36100</c:v>
                </c:pt>
                <c:pt idx="611">
                  <c:v>36130</c:v>
                </c:pt>
                <c:pt idx="612">
                  <c:v>36161</c:v>
                </c:pt>
                <c:pt idx="613">
                  <c:v>36192</c:v>
                </c:pt>
                <c:pt idx="614">
                  <c:v>36220</c:v>
                </c:pt>
                <c:pt idx="615">
                  <c:v>36251</c:v>
                </c:pt>
                <c:pt idx="616">
                  <c:v>36281</c:v>
                </c:pt>
                <c:pt idx="617">
                  <c:v>36312</c:v>
                </c:pt>
                <c:pt idx="618">
                  <c:v>36342</c:v>
                </c:pt>
                <c:pt idx="619">
                  <c:v>36373</c:v>
                </c:pt>
                <c:pt idx="620">
                  <c:v>36404</c:v>
                </c:pt>
                <c:pt idx="621">
                  <c:v>36434</c:v>
                </c:pt>
                <c:pt idx="622">
                  <c:v>36465</c:v>
                </c:pt>
                <c:pt idx="623">
                  <c:v>36495</c:v>
                </c:pt>
                <c:pt idx="624">
                  <c:v>36526</c:v>
                </c:pt>
                <c:pt idx="625">
                  <c:v>36557</c:v>
                </c:pt>
                <c:pt idx="626">
                  <c:v>36586</c:v>
                </c:pt>
                <c:pt idx="627">
                  <c:v>36617</c:v>
                </c:pt>
                <c:pt idx="628">
                  <c:v>36647</c:v>
                </c:pt>
                <c:pt idx="629">
                  <c:v>36678</c:v>
                </c:pt>
                <c:pt idx="630">
                  <c:v>36708</c:v>
                </c:pt>
                <c:pt idx="631">
                  <c:v>36739</c:v>
                </c:pt>
                <c:pt idx="632">
                  <c:v>36770</c:v>
                </c:pt>
                <c:pt idx="633">
                  <c:v>36800</c:v>
                </c:pt>
                <c:pt idx="634">
                  <c:v>36831</c:v>
                </c:pt>
                <c:pt idx="635">
                  <c:v>36861</c:v>
                </c:pt>
                <c:pt idx="636">
                  <c:v>36892</c:v>
                </c:pt>
                <c:pt idx="637">
                  <c:v>36923</c:v>
                </c:pt>
                <c:pt idx="638">
                  <c:v>36951</c:v>
                </c:pt>
                <c:pt idx="639">
                  <c:v>36982</c:v>
                </c:pt>
                <c:pt idx="640">
                  <c:v>37012</c:v>
                </c:pt>
                <c:pt idx="641">
                  <c:v>37043</c:v>
                </c:pt>
                <c:pt idx="642">
                  <c:v>37073</c:v>
                </c:pt>
                <c:pt idx="643">
                  <c:v>37104</c:v>
                </c:pt>
                <c:pt idx="644">
                  <c:v>37135</c:v>
                </c:pt>
                <c:pt idx="645">
                  <c:v>37165</c:v>
                </c:pt>
                <c:pt idx="646">
                  <c:v>37196</c:v>
                </c:pt>
                <c:pt idx="647">
                  <c:v>37226</c:v>
                </c:pt>
                <c:pt idx="648">
                  <c:v>37257</c:v>
                </c:pt>
                <c:pt idx="649">
                  <c:v>37288</c:v>
                </c:pt>
                <c:pt idx="650">
                  <c:v>37316</c:v>
                </c:pt>
                <c:pt idx="651">
                  <c:v>37347</c:v>
                </c:pt>
                <c:pt idx="652">
                  <c:v>37377</c:v>
                </c:pt>
                <c:pt idx="653">
                  <c:v>37408</c:v>
                </c:pt>
                <c:pt idx="654">
                  <c:v>37438</c:v>
                </c:pt>
                <c:pt idx="655">
                  <c:v>37469</c:v>
                </c:pt>
                <c:pt idx="656">
                  <c:v>37500</c:v>
                </c:pt>
                <c:pt idx="657">
                  <c:v>37530</c:v>
                </c:pt>
                <c:pt idx="658">
                  <c:v>37561</c:v>
                </c:pt>
                <c:pt idx="659">
                  <c:v>37591</c:v>
                </c:pt>
                <c:pt idx="660">
                  <c:v>37622</c:v>
                </c:pt>
                <c:pt idx="661">
                  <c:v>37653</c:v>
                </c:pt>
                <c:pt idx="662">
                  <c:v>37681</c:v>
                </c:pt>
                <c:pt idx="663">
                  <c:v>37712</c:v>
                </c:pt>
                <c:pt idx="664">
                  <c:v>37742</c:v>
                </c:pt>
                <c:pt idx="665">
                  <c:v>37773</c:v>
                </c:pt>
                <c:pt idx="666">
                  <c:v>37803</c:v>
                </c:pt>
                <c:pt idx="667">
                  <c:v>37834</c:v>
                </c:pt>
                <c:pt idx="668">
                  <c:v>37865</c:v>
                </c:pt>
                <c:pt idx="669">
                  <c:v>37895</c:v>
                </c:pt>
                <c:pt idx="670">
                  <c:v>37926</c:v>
                </c:pt>
                <c:pt idx="671">
                  <c:v>37956</c:v>
                </c:pt>
                <c:pt idx="672">
                  <c:v>37987</c:v>
                </c:pt>
                <c:pt idx="673">
                  <c:v>38018</c:v>
                </c:pt>
                <c:pt idx="674">
                  <c:v>38047</c:v>
                </c:pt>
                <c:pt idx="675">
                  <c:v>38078</c:v>
                </c:pt>
                <c:pt idx="676">
                  <c:v>38108</c:v>
                </c:pt>
                <c:pt idx="677">
                  <c:v>38139</c:v>
                </c:pt>
                <c:pt idx="678">
                  <c:v>38169</c:v>
                </c:pt>
                <c:pt idx="679">
                  <c:v>38200</c:v>
                </c:pt>
                <c:pt idx="680">
                  <c:v>38231</c:v>
                </c:pt>
                <c:pt idx="681">
                  <c:v>38261</c:v>
                </c:pt>
                <c:pt idx="682">
                  <c:v>38292</c:v>
                </c:pt>
                <c:pt idx="683">
                  <c:v>38322</c:v>
                </c:pt>
                <c:pt idx="684">
                  <c:v>38353</c:v>
                </c:pt>
                <c:pt idx="685">
                  <c:v>38384</c:v>
                </c:pt>
                <c:pt idx="686">
                  <c:v>38412</c:v>
                </c:pt>
                <c:pt idx="687">
                  <c:v>38443</c:v>
                </c:pt>
                <c:pt idx="688">
                  <c:v>38473</c:v>
                </c:pt>
                <c:pt idx="689">
                  <c:v>38504</c:v>
                </c:pt>
                <c:pt idx="690">
                  <c:v>38534</c:v>
                </c:pt>
                <c:pt idx="691">
                  <c:v>38565</c:v>
                </c:pt>
                <c:pt idx="692">
                  <c:v>38596</c:v>
                </c:pt>
                <c:pt idx="693">
                  <c:v>38626</c:v>
                </c:pt>
                <c:pt idx="694">
                  <c:v>38657</c:v>
                </c:pt>
                <c:pt idx="695">
                  <c:v>38687</c:v>
                </c:pt>
                <c:pt idx="696">
                  <c:v>38718</c:v>
                </c:pt>
                <c:pt idx="697">
                  <c:v>38749</c:v>
                </c:pt>
                <c:pt idx="698">
                  <c:v>38777</c:v>
                </c:pt>
                <c:pt idx="699">
                  <c:v>38808</c:v>
                </c:pt>
                <c:pt idx="700">
                  <c:v>38838</c:v>
                </c:pt>
                <c:pt idx="701">
                  <c:v>38869</c:v>
                </c:pt>
                <c:pt idx="702">
                  <c:v>38899</c:v>
                </c:pt>
                <c:pt idx="703">
                  <c:v>38930</c:v>
                </c:pt>
                <c:pt idx="704">
                  <c:v>38961</c:v>
                </c:pt>
                <c:pt idx="705">
                  <c:v>38991</c:v>
                </c:pt>
                <c:pt idx="706">
                  <c:v>39022</c:v>
                </c:pt>
                <c:pt idx="707">
                  <c:v>39052</c:v>
                </c:pt>
                <c:pt idx="708">
                  <c:v>39083</c:v>
                </c:pt>
                <c:pt idx="709">
                  <c:v>39114</c:v>
                </c:pt>
                <c:pt idx="710">
                  <c:v>39142</c:v>
                </c:pt>
                <c:pt idx="711">
                  <c:v>39173</c:v>
                </c:pt>
                <c:pt idx="712">
                  <c:v>39203</c:v>
                </c:pt>
                <c:pt idx="713">
                  <c:v>39234</c:v>
                </c:pt>
                <c:pt idx="714">
                  <c:v>39264</c:v>
                </c:pt>
                <c:pt idx="715">
                  <c:v>39295</c:v>
                </c:pt>
                <c:pt idx="716">
                  <c:v>39326</c:v>
                </c:pt>
                <c:pt idx="717">
                  <c:v>39356</c:v>
                </c:pt>
                <c:pt idx="718">
                  <c:v>39387</c:v>
                </c:pt>
                <c:pt idx="719">
                  <c:v>39417</c:v>
                </c:pt>
                <c:pt idx="720">
                  <c:v>39448</c:v>
                </c:pt>
                <c:pt idx="721">
                  <c:v>39479</c:v>
                </c:pt>
                <c:pt idx="722">
                  <c:v>39508</c:v>
                </c:pt>
                <c:pt idx="723">
                  <c:v>39539</c:v>
                </c:pt>
                <c:pt idx="724">
                  <c:v>39569</c:v>
                </c:pt>
                <c:pt idx="725">
                  <c:v>39600</c:v>
                </c:pt>
                <c:pt idx="726">
                  <c:v>39630</c:v>
                </c:pt>
                <c:pt idx="727">
                  <c:v>39661</c:v>
                </c:pt>
                <c:pt idx="728">
                  <c:v>39692</c:v>
                </c:pt>
                <c:pt idx="729">
                  <c:v>39722</c:v>
                </c:pt>
                <c:pt idx="730">
                  <c:v>39753</c:v>
                </c:pt>
                <c:pt idx="731">
                  <c:v>39783</c:v>
                </c:pt>
                <c:pt idx="732">
                  <c:v>39814</c:v>
                </c:pt>
                <c:pt idx="733">
                  <c:v>39845</c:v>
                </c:pt>
                <c:pt idx="734">
                  <c:v>39873</c:v>
                </c:pt>
                <c:pt idx="735">
                  <c:v>39904</c:v>
                </c:pt>
                <c:pt idx="736">
                  <c:v>39934</c:v>
                </c:pt>
                <c:pt idx="737">
                  <c:v>39965</c:v>
                </c:pt>
                <c:pt idx="738">
                  <c:v>39995</c:v>
                </c:pt>
                <c:pt idx="739">
                  <c:v>40026</c:v>
                </c:pt>
                <c:pt idx="740">
                  <c:v>40057</c:v>
                </c:pt>
                <c:pt idx="741">
                  <c:v>40087</c:v>
                </c:pt>
                <c:pt idx="742">
                  <c:v>40118</c:v>
                </c:pt>
                <c:pt idx="743">
                  <c:v>40148</c:v>
                </c:pt>
                <c:pt idx="744">
                  <c:v>40179</c:v>
                </c:pt>
                <c:pt idx="745">
                  <c:v>40210</c:v>
                </c:pt>
                <c:pt idx="746">
                  <c:v>40238</c:v>
                </c:pt>
                <c:pt idx="747">
                  <c:v>40269</c:v>
                </c:pt>
                <c:pt idx="748">
                  <c:v>40299</c:v>
                </c:pt>
                <c:pt idx="749">
                  <c:v>40330</c:v>
                </c:pt>
                <c:pt idx="750">
                  <c:v>40360</c:v>
                </c:pt>
                <c:pt idx="751">
                  <c:v>40391</c:v>
                </c:pt>
                <c:pt idx="752">
                  <c:v>40422</c:v>
                </c:pt>
                <c:pt idx="753">
                  <c:v>40452</c:v>
                </c:pt>
                <c:pt idx="754">
                  <c:v>40483</c:v>
                </c:pt>
                <c:pt idx="755">
                  <c:v>40513</c:v>
                </c:pt>
                <c:pt idx="756">
                  <c:v>40544</c:v>
                </c:pt>
                <c:pt idx="757">
                  <c:v>40575</c:v>
                </c:pt>
                <c:pt idx="758">
                  <c:v>40603</c:v>
                </c:pt>
                <c:pt idx="759">
                  <c:v>40634</c:v>
                </c:pt>
                <c:pt idx="760">
                  <c:v>40664</c:v>
                </c:pt>
                <c:pt idx="761">
                  <c:v>40695</c:v>
                </c:pt>
                <c:pt idx="762">
                  <c:v>40725</c:v>
                </c:pt>
                <c:pt idx="763">
                  <c:v>40756</c:v>
                </c:pt>
                <c:pt idx="764">
                  <c:v>40787</c:v>
                </c:pt>
                <c:pt idx="765">
                  <c:v>40817</c:v>
                </c:pt>
                <c:pt idx="766">
                  <c:v>40848</c:v>
                </c:pt>
                <c:pt idx="767">
                  <c:v>40878</c:v>
                </c:pt>
                <c:pt idx="768">
                  <c:v>40909</c:v>
                </c:pt>
                <c:pt idx="769">
                  <c:v>40940</c:v>
                </c:pt>
                <c:pt idx="770">
                  <c:v>40969</c:v>
                </c:pt>
                <c:pt idx="771">
                  <c:v>41000</c:v>
                </c:pt>
                <c:pt idx="772">
                  <c:v>41030</c:v>
                </c:pt>
                <c:pt idx="773">
                  <c:v>41061</c:v>
                </c:pt>
                <c:pt idx="774">
                  <c:v>41091</c:v>
                </c:pt>
                <c:pt idx="775">
                  <c:v>41122</c:v>
                </c:pt>
                <c:pt idx="776">
                  <c:v>41153</c:v>
                </c:pt>
                <c:pt idx="777">
                  <c:v>41183</c:v>
                </c:pt>
                <c:pt idx="778">
                  <c:v>41214</c:v>
                </c:pt>
                <c:pt idx="779">
                  <c:v>41244</c:v>
                </c:pt>
                <c:pt idx="780">
                  <c:v>41275</c:v>
                </c:pt>
                <c:pt idx="781">
                  <c:v>41306</c:v>
                </c:pt>
                <c:pt idx="782">
                  <c:v>41334</c:v>
                </c:pt>
                <c:pt idx="783">
                  <c:v>41365</c:v>
                </c:pt>
                <c:pt idx="784">
                  <c:v>41395</c:v>
                </c:pt>
                <c:pt idx="785">
                  <c:v>41426</c:v>
                </c:pt>
                <c:pt idx="786">
                  <c:v>41456</c:v>
                </c:pt>
                <c:pt idx="787">
                  <c:v>41487</c:v>
                </c:pt>
                <c:pt idx="788">
                  <c:v>41518</c:v>
                </c:pt>
                <c:pt idx="789">
                  <c:v>41548</c:v>
                </c:pt>
                <c:pt idx="790">
                  <c:v>41579</c:v>
                </c:pt>
                <c:pt idx="791">
                  <c:v>41609</c:v>
                </c:pt>
                <c:pt idx="792">
                  <c:v>41640</c:v>
                </c:pt>
                <c:pt idx="793">
                  <c:v>41671</c:v>
                </c:pt>
                <c:pt idx="794">
                  <c:v>41699</c:v>
                </c:pt>
                <c:pt idx="795">
                  <c:v>41730</c:v>
                </c:pt>
                <c:pt idx="796">
                  <c:v>41760</c:v>
                </c:pt>
                <c:pt idx="797">
                  <c:v>41791</c:v>
                </c:pt>
                <c:pt idx="798">
                  <c:v>41821</c:v>
                </c:pt>
                <c:pt idx="799">
                  <c:v>41852</c:v>
                </c:pt>
                <c:pt idx="800">
                  <c:v>41883</c:v>
                </c:pt>
                <c:pt idx="801">
                  <c:v>41913</c:v>
                </c:pt>
                <c:pt idx="802">
                  <c:v>41944</c:v>
                </c:pt>
                <c:pt idx="803">
                  <c:v>41974</c:v>
                </c:pt>
                <c:pt idx="804">
                  <c:v>42005</c:v>
                </c:pt>
                <c:pt idx="805">
                  <c:v>42036</c:v>
                </c:pt>
                <c:pt idx="806">
                  <c:v>42064</c:v>
                </c:pt>
                <c:pt idx="807">
                  <c:v>42095</c:v>
                </c:pt>
                <c:pt idx="808">
                  <c:v>42125</c:v>
                </c:pt>
                <c:pt idx="809">
                  <c:v>42156</c:v>
                </c:pt>
                <c:pt idx="810">
                  <c:v>42186</c:v>
                </c:pt>
                <c:pt idx="811">
                  <c:v>42217</c:v>
                </c:pt>
                <c:pt idx="812">
                  <c:v>42248</c:v>
                </c:pt>
                <c:pt idx="813">
                  <c:v>42278</c:v>
                </c:pt>
                <c:pt idx="814">
                  <c:v>42309</c:v>
                </c:pt>
                <c:pt idx="815">
                  <c:v>42339</c:v>
                </c:pt>
                <c:pt idx="816">
                  <c:v>42370</c:v>
                </c:pt>
                <c:pt idx="817">
                  <c:v>42401</c:v>
                </c:pt>
                <c:pt idx="818">
                  <c:v>42430</c:v>
                </c:pt>
                <c:pt idx="819">
                  <c:v>42461</c:v>
                </c:pt>
                <c:pt idx="820">
                  <c:v>42491</c:v>
                </c:pt>
                <c:pt idx="821">
                  <c:v>42522</c:v>
                </c:pt>
                <c:pt idx="822">
                  <c:v>42552</c:v>
                </c:pt>
                <c:pt idx="823">
                  <c:v>42583</c:v>
                </c:pt>
                <c:pt idx="824">
                  <c:v>42614</c:v>
                </c:pt>
                <c:pt idx="825">
                  <c:v>42644</c:v>
                </c:pt>
                <c:pt idx="826">
                  <c:v>42675</c:v>
                </c:pt>
                <c:pt idx="827">
                  <c:v>42705</c:v>
                </c:pt>
                <c:pt idx="828">
                  <c:v>42736</c:v>
                </c:pt>
                <c:pt idx="829">
                  <c:v>42767</c:v>
                </c:pt>
                <c:pt idx="830">
                  <c:v>42795</c:v>
                </c:pt>
                <c:pt idx="831">
                  <c:v>42826</c:v>
                </c:pt>
                <c:pt idx="832">
                  <c:v>42856</c:v>
                </c:pt>
                <c:pt idx="833">
                  <c:v>42887</c:v>
                </c:pt>
                <c:pt idx="834">
                  <c:v>42917</c:v>
                </c:pt>
                <c:pt idx="835">
                  <c:v>42948</c:v>
                </c:pt>
                <c:pt idx="836">
                  <c:v>42979</c:v>
                </c:pt>
                <c:pt idx="837">
                  <c:v>43009</c:v>
                </c:pt>
                <c:pt idx="838">
                  <c:v>43040</c:v>
                </c:pt>
                <c:pt idx="839">
                  <c:v>43070</c:v>
                </c:pt>
                <c:pt idx="840">
                  <c:v>43101</c:v>
                </c:pt>
                <c:pt idx="841">
                  <c:v>43132</c:v>
                </c:pt>
                <c:pt idx="842">
                  <c:v>43160</c:v>
                </c:pt>
                <c:pt idx="843">
                  <c:v>43191</c:v>
                </c:pt>
                <c:pt idx="844">
                  <c:v>43221</c:v>
                </c:pt>
                <c:pt idx="845">
                  <c:v>43252</c:v>
                </c:pt>
                <c:pt idx="846">
                  <c:v>43282</c:v>
                </c:pt>
                <c:pt idx="847">
                  <c:v>43313</c:v>
                </c:pt>
                <c:pt idx="848">
                  <c:v>43344</c:v>
                </c:pt>
                <c:pt idx="849">
                  <c:v>43374</c:v>
                </c:pt>
                <c:pt idx="850">
                  <c:v>43405</c:v>
                </c:pt>
                <c:pt idx="851">
                  <c:v>43435</c:v>
                </c:pt>
                <c:pt idx="852">
                  <c:v>43466</c:v>
                </c:pt>
                <c:pt idx="853">
                  <c:v>43497</c:v>
                </c:pt>
                <c:pt idx="854">
                  <c:v>43525</c:v>
                </c:pt>
                <c:pt idx="855">
                  <c:v>43556</c:v>
                </c:pt>
                <c:pt idx="856">
                  <c:v>43586</c:v>
                </c:pt>
                <c:pt idx="857">
                  <c:v>43617</c:v>
                </c:pt>
                <c:pt idx="858">
                  <c:v>43647</c:v>
                </c:pt>
                <c:pt idx="859">
                  <c:v>43678</c:v>
                </c:pt>
                <c:pt idx="860">
                  <c:v>43709</c:v>
                </c:pt>
                <c:pt idx="861">
                  <c:v>43739</c:v>
                </c:pt>
                <c:pt idx="862">
                  <c:v>43770</c:v>
                </c:pt>
                <c:pt idx="863">
                  <c:v>43800</c:v>
                </c:pt>
                <c:pt idx="864">
                  <c:v>43831</c:v>
                </c:pt>
                <c:pt idx="865">
                  <c:v>43862</c:v>
                </c:pt>
                <c:pt idx="866">
                  <c:v>43891</c:v>
                </c:pt>
                <c:pt idx="867">
                  <c:v>43922</c:v>
                </c:pt>
              </c:numCache>
            </c:numRef>
          </c:xVal>
          <c:yVal>
            <c:numRef>
              <c:f>'FRED Graph'!$B$12:$B$879</c:f>
              <c:numCache>
                <c:formatCode>0.0</c:formatCode>
                <c:ptCount val="868"/>
                <c:pt idx="0">
                  <c:v>3.4</c:v>
                </c:pt>
                <c:pt idx="1">
                  <c:v>3.8</c:v>
                </c:pt>
                <c:pt idx="2">
                  <c:v>4</c:v>
                </c:pt>
                <c:pt idx="3">
                  <c:v>3.9</c:v>
                </c:pt>
                <c:pt idx="4">
                  <c:v>3.5</c:v>
                </c:pt>
                <c:pt idx="5">
                  <c:v>3.6</c:v>
                </c:pt>
                <c:pt idx="6">
                  <c:v>3.6</c:v>
                </c:pt>
                <c:pt idx="7">
                  <c:v>3.9</c:v>
                </c:pt>
                <c:pt idx="8">
                  <c:v>3.8</c:v>
                </c:pt>
                <c:pt idx="9">
                  <c:v>3.7</c:v>
                </c:pt>
                <c:pt idx="10">
                  <c:v>3.8</c:v>
                </c:pt>
                <c:pt idx="11">
                  <c:v>4</c:v>
                </c:pt>
                <c:pt idx="12">
                  <c:v>4.3</c:v>
                </c:pt>
                <c:pt idx="13">
                  <c:v>4.7</c:v>
                </c:pt>
                <c:pt idx="14">
                  <c:v>5</c:v>
                </c:pt>
                <c:pt idx="15">
                  <c:v>5.3</c:v>
                </c:pt>
                <c:pt idx="16">
                  <c:v>6.1</c:v>
                </c:pt>
                <c:pt idx="17">
                  <c:v>6.2</c:v>
                </c:pt>
                <c:pt idx="18">
                  <c:v>6.7</c:v>
                </c:pt>
                <c:pt idx="19">
                  <c:v>6.8</c:v>
                </c:pt>
                <c:pt idx="20">
                  <c:v>6.6</c:v>
                </c:pt>
                <c:pt idx="21">
                  <c:v>7.9</c:v>
                </c:pt>
                <c:pt idx="22">
                  <c:v>6.4</c:v>
                </c:pt>
                <c:pt idx="23">
                  <c:v>6.6</c:v>
                </c:pt>
                <c:pt idx="24">
                  <c:v>6.5</c:v>
                </c:pt>
                <c:pt idx="25">
                  <c:v>6.4</c:v>
                </c:pt>
                <c:pt idx="26">
                  <c:v>6.3</c:v>
                </c:pt>
                <c:pt idx="27">
                  <c:v>5.8</c:v>
                </c:pt>
                <c:pt idx="28">
                  <c:v>5.5</c:v>
                </c:pt>
                <c:pt idx="29">
                  <c:v>5.4</c:v>
                </c:pt>
                <c:pt idx="30">
                  <c:v>5</c:v>
                </c:pt>
                <c:pt idx="31">
                  <c:v>4.5</c:v>
                </c:pt>
                <c:pt idx="32">
                  <c:v>4.4000000000000004</c:v>
                </c:pt>
                <c:pt idx="33">
                  <c:v>4.2</c:v>
                </c:pt>
                <c:pt idx="34">
                  <c:v>4.2</c:v>
                </c:pt>
                <c:pt idx="35">
                  <c:v>4.3</c:v>
                </c:pt>
                <c:pt idx="36">
                  <c:v>3.7</c:v>
                </c:pt>
                <c:pt idx="37">
                  <c:v>3.4</c:v>
                </c:pt>
                <c:pt idx="38">
                  <c:v>3.4</c:v>
                </c:pt>
                <c:pt idx="39">
                  <c:v>3.1</c:v>
                </c:pt>
                <c:pt idx="40">
                  <c:v>3</c:v>
                </c:pt>
                <c:pt idx="41">
                  <c:v>3.2</c:v>
                </c:pt>
                <c:pt idx="42">
                  <c:v>3.1</c:v>
                </c:pt>
                <c:pt idx="43">
                  <c:v>3.1</c:v>
                </c:pt>
                <c:pt idx="44">
                  <c:v>3.3</c:v>
                </c:pt>
                <c:pt idx="45">
                  <c:v>3.5</c:v>
                </c:pt>
                <c:pt idx="46">
                  <c:v>3.5</c:v>
                </c:pt>
                <c:pt idx="47">
                  <c:v>3.1</c:v>
                </c:pt>
                <c:pt idx="48">
                  <c:v>3.2</c:v>
                </c:pt>
                <c:pt idx="49">
                  <c:v>3.1</c:v>
                </c:pt>
                <c:pt idx="50">
                  <c:v>2.9</c:v>
                </c:pt>
                <c:pt idx="51">
                  <c:v>2.9</c:v>
                </c:pt>
                <c:pt idx="52">
                  <c:v>3</c:v>
                </c:pt>
                <c:pt idx="53">
                  <c:v>3</c:v>
                </c:pt>
                <c:pt idx="54">
                  <c:v>3.2</c:v>
                </c:pt>
                <c:pt idx="55">
                  <c:v>3.4</c:v>
                </c:pt>
                <c:pt idx="56">
                  <c:v>3.1</c:v>
                </c:pt>
                <c:pt idx="57">
                  <c:v>3</c:v>
                </c:pt>
                <c:pt idx="58">
                  <c:v>2.8</c:v>
                </c:pt>
                <c:pt idx="59">
                  <c:v>2.7</c:v>
                </c:pt>
                <c:pt idx="60">
                  <c:v>2.9</c:v>
                </c:pt>
                <c:pt idx="61">
                  <c:v>2.6</c:v>
                </c:pt>
                <c:pt idx="62">
                  <c:v>2.6</c:v>
                </c:pt>
                <c:pt idx="63">
                  <c:v>2.7</c:v>
                </c:pt>
                <c:pt idx="64">
                  <c:v>2.5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2.9</c:v>
                </c:pt>
                <c:pt idx="69">
                  <c:v>3.1</c:v>
                </c:pt>
                <c:pt idx="70">
                  <c:v>3.5</c:v>
                </c:pt>
                <c:pt idx="71">
                  <c:v>4.5</c:v>
                </c:pt>
                <c:pt idx="72">
                  <c:v>4.9000000000000004</c:v>
                </c:pt>
                <c:pt idx="73">
                  <c:v>5.2</c:v>
                </c:pt>
                <c:pt idx="74">
                  <c:v>5.7</c:v>
                </c:pt>
                <c:pt idx="75">
                  <c:v>5.9</c:v>
                </c:pt>
                <c:pt idx="76">
                  <c:v>5.9</c:v>
                </c:pt>
                <c:pt idx="77">
                  <c:v>5.6</c:v>
                </c:pt>
                <c:pt idx="78">
                  <c:v>5.8</c:v>
                </c:pt>
                <c:pt idx="79">
                  <c:v>6</c:v>
                </c:pt>
                <c:pt idx="80">
                  <c:v>6.1</c:v>
                </c:pt>
                <c:pt idx="81">
                  <c:v>5.7</c:v>
                </c:pt>
                <c:pt idx="82">
                  <c:v>5.3</c:v>
                </c:pt>
                <c:pt idx="83">
                  <c:v>5</c:v>
                </c:pt>
                <c:pt idx="84">
                  <c:v>4.9000000000000004</c:v>
                </c:pt>
                <c:pt idx="85">
                  <c:v>4.7</c:v>
                </c:pt>
                <c:pt idx="86">
                  <c:v>4.5999999999999996</c:v>
                </c:pt>
                <c:pt idx="87">
                  <c:v>4.7</c:v>
                </c:pt>
                <c:pt idx="88">
                  <c:v>4.3</c:v>
                </c:pt>
                <c:pt idx="89">
                  <c:v>4.2</c:v>
                </c:pt>
                <c:pt idx="90">
                  <c:v>4</c:v>
                </c:pt>
                <c:pt idx="91">
                  <c:v>4.2</c:v>
                </c:pt>
                <c:pt idx="92">
                  <c:v>4.0999999999999996</c:v>
                </c:pt>
                <c:pt idx="93">
                  <c:v>4.3</c:v>
                </c:pt>
                <c:pt idx="94">
                  <c:v>4.2</c:v>
                </c:pt>
                <c:pt idx="95">
                  <c:v>4.2</c:v>
                </c:pt>
                <c:pt idx="96">
                  <c:v>4</c:v>
                </c:pt>
                <c:pt idx="97">
                  <c:v>3.9</c:v>
                </c:pt>
                <c:pt idx="98">
                  <c:v>4.2</c:v>
                </c:pt>
                <c:pt idx="99">
                  <c:v>4</c:v>
                </c:pt>
                <c:pt idx="100">
                  <c:v>4.3</c:v>
                </c:pt>
                <c:pt idx="101">
                  <c:v>4.3</c:v>
                </c:pt>
                <c:pt idx="102">
                  <c:v>4.4000000000000004</c:v>
                </c:pt>
                <c:pt idx="103">
                  <c:v>4.0999999999999996</c:v>
                </c:pt>
                <c:pt idx="104">
                  <c:v>3.9</c:v>
                </c:pt>
                <c:pt idx="105">
                  <c:v>3.9</c:v>
                </c:pt>
                <c:pt idx="106">
                  <c:v>4.3</c:v>
                </c:pt>
                <c:pt idx="107">
                  <c:v>4.2</c:v>
                </c:pt>
                <c:pt idx="108">
                  <c:v>4.2</c:v>
                </c:pt>
                <c:pt idx="109">
                  <c:v>3.9</c:v>
                </c:pt>
                <c:pt idx="110">
                  <c:v>3.7</c:v>
                </c:pt>
                <c:pt idx="111">
                  <c:v>3.9</c:v>
                </c:pt>
                <c:pt idx="112">
                  <c:v>4.0999999999999996</c:v>
                </c:pt>
                <c:pt idx="113">
                  <c:v>4.3</c:v>
                </c:pt>
                <c:pt idx="114">
                  <c:v>4.2</c:v>
                </c:pt>
                <c:pt idx="115">
                  <c:v>4.0999999999999996</c:v>
                </c:pt>
                <c:pt idx="116">
                  <c:v>4.4000000000000004</c:v>
                </c:pt>
                <c:pt idx="117">
                  <c:v>4.5</c:v>
                </c:pt>
                <c:pt idx="118">
                  <c:v>5.0999999999999996</c:v>
                </c:pt>
                <c:pt idx="119">
                  <c:v>5.2</c:v>
                </c:pt>
                <c:pt idx="120">
                  <c:v>5.8</c:v>
                </c:pt>
                <c:pt idx="121">
                  <c:v>6.4</c:v>
                </c:pt>
                <c:pt idx="122">
                  <c:v>6.7</c:v>
                </c:pt>
                <c:pt idx="123">
                  <c:v>7.4</c:v>
                </c:pt>
                <c:pt idx="124">
                  <c:v>7.4</c:v>
                </c:pt>
                <c:pt idx="125">
                  <c:v>7.3</c:v>
                </c:pt>
                <c:pt idx="126">
                  <c:v>7.5</c:v>
                </c:pt>
                <c:pt idx="127">
                  <c:v>7.4</c:v>
                </c:pt>
                <c:pt idx="128">
                  <c:v>7.1</c:v>
                </c:pt>
                <c:pt idx="129">
                  <c:v>6.7</c:v>
                </c:pt>
                <c:pt idx="130">
                  <c:v>6.2</c:v>
                </c:pt>
                <c:pt idx="131">
                  <c:v>6.2</c:v>
                </c:pt>
                <c:pt idx="132">
                  <c:v>6</c:v>
                </c:pt>
                <c:pt idx="133">
                  <c:v>5.9</c:v>
                </c:pt>
                <c:pt idx="134">
                  <c:v>5.6</c:v>
                </c:pt>
                <c:pt idx="135">
                  <c:v>5.2</c:v>
                </c:pt>
                <c:pt idx="136">
                  <c:v>5.0999999999999996</c:v>
                </c:pt>
                <c:pt idx="137">
                  <c:v>5</c:v>
                </c:pt>
                <c:pt idx="138">
                  <c:v>5.0999999999999996</c:v>
                </c:pt>
                <c:pt idx="139">
                  <c:v>5.2</c:v>
                </c:pt>
                <c:pt idx="140">
                  <c:v>5.5</c:v>
                </c:pt>
                <c:pt idx="141">
                  <c:v>5.7</c:v>
                </c:pt>
                <c:pt idx="142">
                  <c:v>5.8</c:v>
                </c:pt>
                <c:pt idx="143">
                  <c:v>5.3</c:v>
                </c:pt>
                <c:pt idx="144">
                  <c:v>5.2</c:v>
                </c:pt>
                <c:pt idx="145">
                  <c:v>4.8</c:v>
                </c:pt>
                <c:pt idx="146">
                  <c:v>5.4</c:v>
                </c:pt>
                <c:pt idx="147">
                  <c:v>5.2</c:v>
                </c:pt>
                <c:pt idx="148">
                  <c:v>5.0999999999999996</c:v>
                </c:pt>
                <c:pt idx="149">
                  <c:v>5.4</c:v>
                </c:pt>
                <c:pt idx="150">
                  <c:v>5.5</c:v>
                </c:pt>
                <c:pt idx="151">
                  <c:v>5.6</c:v>
                </c:pt>
                <c:pt idx="152">
                  <c:v>5.5</c:v>
                </c:pt>
                <c:pt idx="153">
                  <c:v>6.1</c:v>
                </c:pt>
                <c:pt idx="154">
                  <c:v>6.1</c:v>
                </c:pt>
                <c:pt idx="155">
                  <c:v>6.6</c:v>
                </c:pt>
                <c:pt idx="156">
                  <c:v>6.6</c:v>
                </c:pt>
                <c:pt idx="157">
                  <c:v>6.9</c:v>
                </c:pt>
                <c:pt idx="158">
                  <c:v>6.9</c:v>
                </c:pt>
                <c:pt idx="159">
                  <c:v>7</c:v>
                </c:pt>
                <c:pt idx="160">
                  <c:v>7.1</c:v>
                </c:pt>
                <c:pt idx="161">
                  <c:v>6.9</c:v>
                </c:pt>
                <c:pt idx="162">
                  <c:v>7</c:v>
                </c:pt>
                <c:pt idx="163">
                  <c:v>6.6</c:v>
                </c:pt>
                <c:pt idx="164">
                  <c:v>6.7</c:v>
                </c:pt>
                <c:pt idx="165">
                  <c:v>6.5</c:v>
                </c:pt>
                <c:pt idx="166">
                  <c:v>6.1</c:v>
                </c:pt>
                <c:pt idx="167">
                  <c:v>6</c:v>
                </c:pt>
                <c:pt idx="168">
                  <c:v>5.8</c:v>
                </c:pt>
                <c:pt idx="169">
                  <c:v>5.5</c:v>
                </c:pt>
                <c:pt idx="170">
                  <c:v>5.6</c:v>
                </c:pt>
                <c:pt idx="171">
                  <c:v>5.6</c:v>
                </c:pt>
                <c:pt idx="172">
                  <c:v>5.5</c:v>
                </c:pt>
                <c:pt idx="173">
                  <c:v>5.5</c:v>
                </c:pt>
                <c:pt idx="174">
                  <c:v>5.4</c:v>
                </c:pt>
                <c:pt idx="175">
                  <c:v>5.7</c:v>
                </c:pt>
                <c:pt idx="176">
                  <c:v>5.6</c:v>
                </c:pt>
                <c:pt idx="177">
                  <c:v>5.4</c:v>
                </c:pt>
                <c:pt idx="178">
                  <c:v>5.7</c:v>
                </c:pt>
                <c:pt idx="179">
                  <c:v>5.5</c:v>
                </c:pt>
                <c:pt idx="180">
                  <c:v>5.7</c:v>
                </c:pt>
                <c:pt idx="181">
                  <c:v>5.9</c:v>
                </c:pt>
                <c:pt idx="182">
                  <c:v>5.7</c:v>
                </c:pt>
                <c:pt idx="183">
                  <c:v>5.7</c:v>
                </c:pt>
                <c:pt idx="184">
                  <c:v>5.9</c:v>
                </c:pt>
                <c:pt idx="185">
                  <c:v>5.6</c:v>
                </c:pt>
                <c:pt idx="186">
                  <c:v>5.6</c:v>
                </c:pt>
                <c:pt idx="187">
                  <c:v>5.4</c:v>
                </c:pt>
                <c:pt idx="188">
                  <c:v>5.5</c:v>
                </c:pt>
                <c:pt idx="189">
                  <c:v>5.5</c:v>
                </c:pt>
                <c:pt idx="190">
                  <c:v>5.7</c:v>
                </c:pt>
                <c:pt idx="191">
                  <c:v>5.5</c:v>
                </c:pt>
                <c:pt idx="192">
                  <c:v>5.6</c:v>
                </c:pt>
                <c:pt idx="193">
                  <c:v>5.4</c:v>
                </c:pt>
                <c:pt idx="194">
                  <c:v>5.4</c:v>
                </c:pt>
                <c:pt idx="195">
                  <c:v>5.3</c:v>
                </c:pt>
                <c:pt idx="196">
                  <c:v>5.0999999999999996</c:v>
                </c:pt>
                <c:pt idx="197">
                  <c:v>5.2</c:v>
                </c:pt>
                <c:pt idx="198">
                  <c:v>4.9000000000000004</c:v>
                </c:pt>
                <c:pt idx="199">
                  <c:v>5</c:v>
                </c:pt>
                <c:pt idx="200">
                  <c:v>5.0999999999999996</c:v>
                </c:pt>
                <c:pt idx="201">
                  <c:v>5.0999999999999996</c:v>
                </c:pt>
                <c:pt idx="202">
                  <c:v>4.8</c:v>
                </c:pt>
                <c:pt idx="203">
                  <c:v>5</c:v>
                </c:pt>
                <c:pt idx="204">
                  <c:v>4.9000000000000004</c:v>
                </c:pt>
                <c:pt idx="205">
                  <c:v>5.0999999999999996</c:v>
                </c:pt>
                <c:pt idx="206">
                  <c:v>4.7</c:v>
                </c:pt>
                <c:pt idx="207">
                  <c:v>4.8</c:v>
                </c:pt>
                <c:pt idx="208">
                  <c:v>4.5999999999999996</c:v>
                </c:pt>
                <c:pt idx="209">
                  <c:v>4.5999999999999996</c:v>
                </c:pt>
                <c:pt idx="210">
                  <c:v>4.4000000000000004</c:v>
                </c:pt>
                <c:pt idx="211">
                  <c:v>4.4000000000000004</c:v>
                </c:pt>
                <c:pt idx="212">
                  <c:v>4.3</c:v>
                </c:pt>
                <c:pt idx="213">
                  <c:v>4.2</c:v>
                </c:pt>
                <c:pt idx="214">
                  <c:v>4.0999999999999996</c:v>
                </c:pt>
                <c:pt idx="215">
                  <c:v>4</c:v>
                </c:pt>
                <c:pt idx="216">
                  <c:v>4</c:v>
                </c:pt>
                <c:pt idx="217">
                  <c:v>3.8</c:v>
                </c:pt>
                <c:pt idx="218">
                  <c:v>3.8</c:v>
                </c:pt>
                <c:pt idx="219">
                  <c:v>3.8</c:v>
                </c:pt>
                <c:pt idx="220">
                  <c:v>3.9</c:v>
                </c:pt>
                <c:pt idx="221">
                  <c:v>3.8</c:v>
                </c:pt>
                <c:pt idx="222">
                  <c:v>3.8</c:v>
                </c:pt>
                <c:pt idx="223">
                  <c:v>3.8</c:v>
                </c:pt>
                <c:pt idx="224">
                  <c:v>3.7</c:v>
                </c:pt>
                <c:pt idx="225">
                  <c:v>3.7</c:v>
                </c:pt>
                <c:pt idx="226">
                  <c:v>3.6</c:v>
                </c:pt>
                <c:pt idx="227">
                  <c:v>3.8</c:v>
                </c:pt>
                <c:pt idx="228">
                  <c:v>3.9</c:v>
                </c:pt>
                <c:pt idx="229">
                  <c:v>3.8</c:v>
                </c:pt>
                <c:pt idx="230">
                  <c:v>3.8</c:v>
                </c:pt>
                <c:pt idx="231">
                  <c:v>3.8</c:v>
                </c:pt>
                <c:pt idx="232">
                  <c:v>3.8</c:v>
                </c:pt>
                <c:pt idx="233">
                  <c:v>3.9</c:v>
                </c:pt>
                <c:pt idx="234">
                  <c:v>3.8</c:v>
                </c:pt>
                <c:pt idx="235">
                  <c:v>3.8</c:v>
                </c:pt>
                <c:pt idx="236">
                  <c:v>3.8</c:v>
                </c:pt>
                <c:pt idx="237">
                  <c:v>4</c:v>
                </c:pt>
                <c:pt idx="238">
                  <c:v>3.9</c:v>
                </c:pt>
                <c:pt idx="239">
                  <c:v>3.8</c:v>
                </c:pt>
                <c:pt idx="240">
                  <c:v>3.7</c:v>
                </c:pt>
                <c:pt idx="241">
                  <c:v>3.8</c:v>
                </c:pt>
                <c:pt idx="242">
                  <c:v>3.7</c:v>
                </c:pt>
                <c:pt idx="243">
                  <c:v>3.5</c:v>
                </c:pt>
                <c:pt idx="244">
                  <c:v>3.5</c:v>
                </c:pt>
                <c:pt idx="245">
                  <c:v>3.7</c:v>
                </c:pt>
                <c:pt idx="246">
                  <c:v>3.7</c:v>
                </c:pt>
                <c:pt idx="247">
                  <c:v>3.5</c:v>
                </c:pt>
                <c:pt idx="248">
                  <c:v>3.4</c:v>
                </c:pt>
                <c:pt idx="249">
                  <c:v>3.4</c:v>
                </c:pt>
                <c:pt idx="250">
                  <c:v>3.4</c:v>
                </c:pt>
                <c:pt idx="251">
                  <c:v>3.4</c:v>
                </c:pt>
                <c:pt idx="252">
                  <c:v>3.4</c:v>
                </c:pt>
                <c:pt idx="253">
                  <c:v>3.4</c:v>
                </c:pt>
                <c:pt idx="254">
                  <c:v>3.4</c:v>
                </c:pt>
                <c:pt idx="255">
                  <c:v>3.4</c:v>
                </c:pt>
                <c:pt idx="256">
                  <c:v>3.4</c:v>
                </c:pt>
                <c:pt idx="257">
                  <c:v>3.5</c:v>
                </c:pt>
                <c:pt idx="258">
                  <c:v>3.5</c:v>
                </c:pt>
                <c:pt idx="259">
                  <c:v>3.5</c:v>
                </c:pt>
                <c:pt idx="260">
                  <c:v>3.7</c:v>
                </c:pt>
                <c:pt idx="261">
                  <c:v>3.7</c:v>
                </c:pt>
                <c:pt idx="262">
                  <c:v>3.5</c:v>
                </c:pt>
                <c:pt idx="263">
                  <c:v>3.5</c:v>
                </c:pt>
                <c:pt idx="264">
                  <c:v>3.9</c:v>
                </c:pt>
                <c:pt idx="265">
                  <c:v>4.2</c:v>
                </c:pt>
                <c:pt idx="266">
                  <c:v>4.4000000000000004</c:v>
                </c:pt>
                <c:pt idx="267">
                  <c:v>4.5999999999999996</c:v>
                </c:pt>
                <c:pt idx="268">
                  <c:v>4.8</c:v>
                </c:pt>
                <c:pt idx="269">
                  <c:v>4.9000000000000004</c:v>
                </c:pt>
                <c:pt idx="270">
                  <c:v>5</c:v>
                </c:pt>
                <c:pt idx="271">
                  <c:v>5.0999999999999996</c:v>
                </c:pt>
                <c:pt idx="272">
                  <c:v>5.4</c:v>
                </c:pt>
                <c:pt idx="273">
                  <c:v>5.5</c:v>
                </c:pt>
                <c:pt idx="274">
                  <c:v>5.9</c:v>
                </c:pt>
                <c:pt idx="275">
                  <c:v>6.1</c:v>
                </c:pt>
                <c:pt idx="276">
                  <c:v>5.9</c:v>
                </c:pt>
                <c:pt idx="277">
                  <c:v>5.9</c:v>
                </c:pt>
                <c:pt idx="278">
                  <c:v>6</c:v>
                </c:pt>
                <c:pt idx="279">
                  <c:v>5.9</c:v>
                </c:pt>
                <c:pt idx="280">
                  <c:v>5.9</c:v>
                </c:pt>
                <c:pt idx="281">
                  <c:v>5.9</c:v>
                </c:pt>
                <c:pt idx="282">
                  <c:v>6</c:v>
                </c:pt>
                <c:pt idx="283">
                  <c:v>6.1</c:v>
                </c:pt>
                <c:pt idx="284">
                  <c:v>6</c:v>
                </c:pt>
                <c:pt idx="285">
                  <c:v>5.8</c:v>
                </c:pt>
                <c:pt idx="286">
                  <c:v>6</c:v>
                </c:pt>
                <c:pt idx="287">
                  <c:v>6</c:v>
                </c:pt>
                <c:pt idx="288">
                  <c:v>5.8</c:v>
                </c:pt>
                <c:pt idx="289">
                  <c:v>5.7</c:v>
                </c:pt>
                <c:pt idx="290">
                  <c:v>5.8</c:v>
                </c:pt>
                <c:pt idx="291">
                  <c:v>5.7</c:v>
                </c:pt>
                <c:pt idx="292">
                  <c:v>5.7</c:v>
                </c:pt>
                <c:pt idx="293">
                  <c:v>5.7</c:v>
                </c:pt>
                <c:pt idx="294">
                  <c:v>5.6</c:v>
                </c:pt>
                <c:pt idx="295">
                  <c:v>5.6</c:v>
                </c:pt>
                <c:pt idx="296">
                  <c:v>5.5</c:v>
                </c:pt>
                <c:pt idx="297">
                  <c:v>5.6</c:v>
                </c:pt>
                <c:pt idx="298">
                  <c:v>5.3</c:v>
                </c:pt>
                <c:pt idx="299">
                  <c:v>5.2</c:v>
                </c:pt>
                <c:pt idx="300">
                  <c:v>4.9000000000000004</c:v>
                </c:pt>
                <c:pt idx="301">
                  <c:v>5</c:v>
                </c:pt>
                <c:pt idx="302">
                  <c:v>4.9000000000000004</c:v>
                </c:pt>
                <c:pt idx="303">
                  <c:v>5</c:v>
                </c:pt>
                <c:pt idx="304">
                  <c:v>4.9000000000000004</c:v>
                </c:pt>
                <c:pt idx="305">
                  <c:v>4.9000000000000004</c:v>
                </c:pt>
                <c:pt idx="306">
                  <c:v>4.8</c:v>
                </c:pt>
                <c:pt idx="307">
                  <c:v>4.8</c:v>
                </c:pt>
                <c:pt idx="308">
                  <c:v>4.8</c:v>
                </c:pt>
                <c:pt idx="309">
                  <c:v>4.5999999999999996</c:v>
                </c:pt>
                <c:pt idx="310">
                  <c:v>4.8</c:v>
                </c:pt>
                <c:pt idx="311">
                  <c:v>4.9000000000000004</c:v>
                </c:pt>
                <c:pt idx="312">
                  <c:v>5.0999999999999996</c:v>
                </c:pt>
                <c:pt idx="313">
                  <c:v>5.2</c:v>
                </c:pt>
                <c:pt idx="314">
                  <c:v>5.0999999999999996</c:v>
                </c:pt>
                <c:pt idx="315">
                  <c:v>5.0999999999999996</c:v>
                </c:pt>
                <c:pt idx="316">
                  <c:v>5.0999999999999996</c:v>
                </c:pt>
                <c:pt idx="317">
                  <c:v>5.4</c:v>
                </c:pt>
                <c:pt idx="318">
                  <c:v>5.5</c:v>
                </c:pt>
                <c:pt idx="319">
                  <c:v>5.5</c:v>
                </c:pt>
                <c:pt idx="320">
                  <c:v>5.9</c:v>
                </c:pt>
                <c:pt idx="321">
                  <c:v>6</c:v>
                </c:pt>
                <c:pt idx="322">
                  <c:v>6.6</c:v>
                </c:pt>
                <c:pt idx="323">
                  <c:v>7.2</c:v>
                </c:pt>
                <c:pt idx="324">
                  <c:v>8.1</c:v>
                </c:pt>
                <c:pt idx="325">
                  <c:v>8.1</c:v>
                </c:pt>
                <c:pt idx="326">
                  <c:v>8.6</c:v>
                </c:pt>
                <c:pt idx="327">
                  <c:v>8.8000000000000007</c:v>
                </c:pt>
                <c:pt idx="328">
                  <c:v>9</c:v>
                </c:pt>
                <c:pt idx="329">
                  <c:v>8.8000000000000007</c:v>
                </c:pt>
                <c:pt idx="330">
                  <c:v>8.6</c:v>
                </c:pt>
                <c:pt idx="331">
                  <c:v>8.4</c:v>
                </c:pt>
                <c:pt idx="332">
                  <c:v>8.4</c:v>
                </c:pt>
                <c:pt idx="333">
                  <c:v>8.4</c:v>
                </c:pt>
                <c:pt idx="334">
                  <c:v>8.3000000000000007</c:v>
                </c:pt>
                <c:pt idx="335">
                  <c:v>8.1999999999999993</c:v>
                </c:pt>
                <c:pt idx="336">
                  <c:v>7.9</c:v>
                </c:pt>
                <c:pt idx="337">
                  <c:v>7.7</c:v>
                </c:pt>
                <c:pt idx="338">
                  <c:v>7.6</c:v>
                </c:pt>
                <c:pt idx="339">
                  <c:v>7.7</c:v>
                </c:pt>
                <c:pt idx="340">
                  <c:v>7.4</c:v>
                </c:pt>
                <c:pt idx="341">
                  <c:v>7.6</c:v>
                </c:pt>
                <c:pt idx="342">
                  <c:v>7.8</c:v>
                </c:pt>
                <c:pt idx="343">
                  <c:v>7.8</c:v>
                </c:pt>
                <c:pt idx="344">
                  <c:v>7.6</c:v>
                </c:pt>
                <c:pt idx="345">
                  <c:v>7.7</c:v>
                </c:pt>
                <c:pt idx="346">
                  <c:v>7.8</c:v>
                </c:pt>
                <c:pt idx="347">
                  <c:v>7.8</c:v>
                </c:pt>
                <c:pt idx="348">
                  <c:v>7.5</c:v>
                </c:pt>
                <c:pt idx="349">
                  <c:v>7.6</c:v>
                </c:pt>
                <c:pt idx="350">
                  <c:v>7.4</c:v>
                </c:pt>
                <c:pt idx="351">
                  <c:v>7.2</c:v>
                </c:pt>
                <c:pt idx="352">
                  <c:v>7</c:v>
                </c:pt>
                <c:pt idx="353">
                  <c:v>7.2</c:v>
                </c:pt>
                <c:pt idx="354">
                  <c:v>6.9</c:v>
                </c:pt>
                <c:pt idx="355">
                  <c:v>7</c:v>
                </c:pt>
                <c:pt idx="356">
                  <c:v>6.8</c:v>
                </c:pt>
                <c:pt idx="357">
                  <c:v>6.8</c:v>
                </c:pt>
                <c:pt idx="358">
                  <c:v>6.8</c:v>
                </c:pt>
                <c:pt idx="359">
                  <c:v>6.4</c:v>
                </c:pt>
                <c:pt idx="360">
                  <c:v>6.4</c:v>
                </c:pt>
                <c:pt idx="361">
                  <c:v>6.3</c:v>
                </c:pt>
                <c:pt idx="362">
                  <c:v>6.3</c:v>
                </c:pt>
                <c:pt idx="363">
                  <c:v>6.1</c:v>
                </c:pt>
                <c:pt idx="364">
                  <c:v>6</c:v>
                </c:pt>
                <c:pt idx="365">
                  <c:v>5.9</c:v>
                </c:pt>
                <c:pt idx="366">
                  <c:v>6.2</c:v>
                </c:pt>
                <c:pt idx="367">
                  <c:v>5.9</c:v>
                </c:pt>
                <c:pt idx="368">
                  <c:v>6</c:v>
                </c:pt>
                <c:pt idx="369">
                  <c:v>5.8</c:v>
                </c:pt>
                <c:pt idx="370">
                  <c:v>5.9</c:v>
                </c:pt>
                <c:pt idx="371">
                  <c:v>6</c:v>
                </c:pt>
                <c:pt idx="372">
                  <c:v>5.9</c:v>
                </c:pt>
                <c:pt idx="373">
                  <c:v>5.9</c:v>
                </c:pt>
                <c:pt idx="374">
                  <c:v>5.8</c:v>
                </c:pt>
                <c:pt idx="375">
                  <c:v>5.8</c:v>
                </c:pt>
                <c:pt idx="376">
                  <c:v>5.6</c:v>
                </c:pt>
                <c:pt idx="377">
                  <c:v>5.7</c:v>
                </c:pt>
                <c:pt idx="378">
                  <c:v>5.7</c:v>
                </c:pt>
                <c:pt idx="379">
                  <c:v>6</c:v>
                </c:pt>
                <c:pt idx="380">
                  <c:v>5.9</c:v>
                </c:pt>
                <c:pt idx="381">
                  <c:v>6</c:v>
                </c:pt>
                <c:pt idx="382">
                  <c:v>5.9</c:v>
                </c:pt>
                <c:pt idx="383">
                  <c:v>6</c:v>
                </c:pt>
                <c:pt idx="384">
                  <c:v>6.3</c:v>
                </c:pt>
                <c:pt idx="385">
                  <c:v>6.3</c:v>
                </c:pt>
                <c:pt idx="386">
                  <c:v>6.3</c:v>
                </c:pt>
                <c:pt idx="387">
                  <c:v>6.9</c:v>
                </c:pt>
                <c:pt idx="388">
                  <c:v>7.5</c:v>
                </c:pt>
                <c:pt idx="389">
                  <c:v>7.6</c:v>
                </c:pt>
                <c:pt idx="390">
                  <c:v>7.8</c:v>
                </c:pt>
                <c:pt idx="391">
                  <c:v>7.7</c:v>
                </c:pt>
                <c:pt idx="392">
                  <c:v>7.5</c:v>
                </c:pt>
                <c:pt idx="393">
                  <c:v>7.5</c:v>
                </c:pt>
                <c:pt idx="394">
                  <c:v>7.5</c:v>
                </c:pt>
                <c:pt idx="395">
                  <c:v>7.2</c:v>
                </c:pt>
                <c:pt idx="396">
                  <c:v>7.5</c:v>
                </c:pt>
                <c:pt idx="397">
                  <c:v>7.4</c:v>
                </c:pt>
                <c:pt idx="398">
                  <c:v>7.4</c:v>
                </c:pt>
                <c:pt idx="399">
                  <c:v>7.2</c:v>
                </c:pt>
                <c:pt idx="400">
                  <c:v>7.5</c:v>
                </c:pt>
                <c:pt idx="401">
                  <c:v>7.5</c:v>
                </c:pt>
                <c:pt idx="402">
                  <c:v>7.2</c:v>
                </c:pt>
                <c:pt idx="403">
                  <c:v>7.4</c:v>
                </c:pt>
                <c:pt idx="404">
                  <c:v>7.6</c:v>
                </c:pt>
                <c:pt idx="405">
                  <c:v>7.9</c:v>
                </c:pt>
                <c:pt idx="406">
                  <c:v>8.3000000000000007</c:v>
                </c:pt>
                <c:pt idx="407">
                  <c:v>8.5</c:v>
                </c:pt>
                <c:pt idx="408">
                  <c:v>8.6</c:v>
                </c:pt>
                <c:pt idx="409">
                  <c:v>8.9</c:v>
                </c:pt>
                <c:pt idx="410">
                  <c:v>9</c:v>
                </c:pt>
                <c:pt idx="411">
                  <c:v>9.3000000000000007</c:v>
                </c:pt>
                <c:pt idx="412">
                  <c:v>9.4</c:v>
                </c:pt>
                <c:pt idx="413">
                  <c:v>9.6</c:v>
                </c:pt>
                <c:pt idx="414">
                  <c:v>9.8000000000000007</c:v>
                </c:pt>
                <c:pt idx="415">
                  <c:v>9.8000000000000007</c:v>
                </c:pt>
                <c:pt idx="416">
                  <c:v>10.1</c:v>
                </c:pt>
                <c:pt idx="417">
                  <c:v>10.4</c:v>
                </c:pt>
                <c:pt idx="418">
                  <c:v>10.8</c:v>
                </c:pt>
                <c:pt idx="419">
                  <c:v>10.8</c:v>
                </c:pt>
                <c:pt idx="420">
                  <c:v>10.4</c:v>
                </c:pt>
                <c:pt idx="421">
                  <c:v>10.4</c:v>
                </c:pt>
                <c:pt idx="422">
                  <c:v>10.3</c:v>
                </c:pt>
                <c:pt idx="423">
                  <c:v>10.199999999999999</c:v>
                </c:pt>
                <c:pt idx="424">
                  <c:v>10.1</c:v>
                </c:pt>
                <c:pt idx="425">
                  <c:v>10.1</c:v>
                </c:pt>
                <c:pt idx="426">
                  <c:v>9.4</c:v>
                </c:pt>
                <c:pt idx="427">
                  <c:v>9.5</c:v>
                </c:pt>
                <c:pt idx="428">
                  <c:v>9.1999999999999993</c:v>
                </c:pt>
                <c:pt idx="429">
                  <c:v>8.8000000000000007</c:v>
                </c:pt>
                <c:pt idx="430">
                  <c:v>8.5</c:v>
                </c:pt>
                <c:pt idx="431">
                  <c:v>8.3000000000000007</c:v>
                </c:pt>
                <c:pt idx="432">
                  <c:v>8</c:v>
                </c:pt>
                <c:pt idx="433">
                  <c:v>7.8</c:v>
                </c:pt>
                <c:pt idx="434">
                  <c:v>7.8</c:v>
                </c:pt>
                <c:pt idx="435">
                  <c:v>7.7</c:v>
                </c:pt>
                <c:pt idx="436">
                  <c:v>7.4</c:v>
                </c:pt>
                <c:pt idx="437">
                  <c:v>7.2</c:v>
                </c:pt>
                <c:pt idx="438">
                  <c:v>7.5</c:v>
                </c:pt>
                <c:pt idx="439">
                  <c:v>7.5</c:v>
                </c:pt>
                <c:pt idx="440">
                  <c:v>7.3</c:v>
                </c:pt>
                <c:pt idx="441">
                  <c:v>7.4</c:v>
                </c:pt>
                <c:pt idx="442">
                  <c:v>7.2</c:v>
                </c:pt>
                <c:pt idx="443">
                  <c:v>7.3</c:v>
                </c:pt>
                <c:pt idx="444">
                  <c:v>7.3</c:v>
                </c:pt>
                <c:pt idx="445">
                  <c:v>7.2</c:v>
                </c:pt>
                <c:pt idx="446">
                  <c:v>7.2</c:v>
                </c:pt>
                <c:pt idx="447">
                  <c:v>7.3</c:v>
                </c:pt>
                <c:pt idx="448">
                  <c:v>7.2</c:v>
                </c:pt>
                <c:pt idx="449">
                  <c:v>7.4</c:v>
                </c:pt>
                <c:pt idx="450">
                  <c:v>7.4</c:v>
                </c:pt>
                <c:pt idx="451">
                  <c:v>7.1</c:v>
                </c:pt>
                <c:pt idx="452">
                  <c:v>7.1</c:v>
                </c:pt>
                <c:pt idx="453">
                  <c:v>7.1</c:v>
                </c:pt>
                <c:pt idx="454">
                  <c:v>7</c:v>
                </c:pt>
                <c:pt idx="455">
                  <c:v>7</c:v>
                </c:pt>
                <c:pt idx="456">
                  <c:v>6.7</c:v>
                </c:pt>
                <c:pt idx="457">
                  <c:v>7.2</c:v>
                </c:pt>
                <c:pt idx="458">
                  <c:v>7.2</c:v>
                </c:pt>
                <c:pt idx="459">
                  <c:v>7.1</c:v>
                </c:pt>
                <c:pt idx="460">
                  <c:v>7.2</c:v>
                </c:pt>
                <c:pt idx="461">
                  <c:v>7.2</c:v>
                </c:pt>
                <c:pt idx="462">
                  <c:v>7</c:v>
                </c:pt>
                <c:pt idx="463">
                  <c:v>6.9</c:v>
                </c:pt>
                <c:pt idx="464">
                  <c:v>7</c:v>
                </c:pt>
                <c:pt idx="465">
                  <c:v>7</c:v>
                </c:pt>
                <c:pt idx="466">
                  <c:v>6.9</c:v>
                </c:pt>
                <c:pt idx="467">
                  <c:v>6.6</c:v>
                </c:pt>
                <c:pt idx="468">
                  <c:v>6.6</c:v>
                </c:pt>
                <c:pt idx="469">
                  <c:v>6.6</c:v>
                </c:pt>
                <c:pt idx="470">
                  <c:v>6.6</c:v>
                </c:pt>
                <c:pt idx="471">
                  <c:v>6.3</c:v>
                </c:pt>
                <c:pt idx="472">
                  <c:v>6.3</c:v>
                </c:pt>
                <c:pt idx="473">
                  <c:v>6.2</c:v>
                </c:pt>
                <c:pt idx="474">
                  <c:v>6.1</c:v>
                </c:pt>
                <c:pt idx="475">
                  <c:v>6</c:v>
                </c:pt>
                <c:pt idx="476">
                  <c:v>5.9</c:v>
                </c:pt>
                <c:pt idx="477">
                  <c:v>6</c:v>
                </c:pt>
                <c:pt idx="478">
                  <c:v>5.8</c:v>
                </c:pt>
                <c:pt idx="479">
                  <c:v>5.7</c:v>
                </c:pt>
                <c:pt idx="480">
                  <c:v>5.7</c:v>
                </c:pt>
                <c:pt idx="481">
                  <c:v>5.7</c:v>
                </c:pt>
                <c:pt idx="482">
                  <c:v>5.7</c:v>
                </c:pt>
                <c:pt idx="483">
                  <c:v>5.4</c:v>
                </c:pt>
                <c:pt idx="484">
                  <c:v>5.6</c:v>
                </c:pt>
                <c:pt idx="485">
                  <c:v>5.4</c:v>
                </c:pt>
                <c:pt idx="486">
                  <c:v>5.4</c:v>
                </c:pt>
                <c:pt idx="487">
                  <c:v>5.6</c:v>
                </c:pt>
                <c:pt idx="488">
                  <c:v>5.4</c:v>
                </c:pt>
                <c:pt idx="489">
                  <c:v>5.4</c:v>
                </c:pt>
                <c:pt idx="490">
                  <c:v>5.3</c:v>
                </c:pt>
                <c:pt idx="491">
                  <c:v>5.3</c:v>
                </c:pt>
                <c:pt idx="492">
                  <c:v>5.4</c:v>
                </c:pt>
                <c:pt idx="493">
                  <c:v>5.2</c:v>
                </c:pt>
                <c:pt idx="494">
                  <c:v>5</c:v>
                </c:pt>
                <c:pt idx="495">
                  <c:v>5.2</c:v>
                </c:pt>
                <c:pt idx="496">
                  <c:v>5.2</c:v>
                </c:pt>
                <c:pt idx="497">
                  <c:v>5.3</c:v>
                </c:pt>
                <c:pt idx="498">
                  <c:v>5.2</c:v>
                </c:pt>
                <c:pt idx="499">
                  <c:v>5.2</c:v>
                </c:pt>
                <c:pt idx="500">
                  <c:v>5.3</c:v>
                </c:pt>
                <c:pt idx="501">
                  <c:v>5.3</c:v>
                </c:pt>
                <c:pt idx="502">
                  <c:v>5.4</c:v>
                </c:pt>
                <c:pt idx="503">
                  <c:v>5.4</c:v>
                </c:pt>
                <c:pt idx="504">
                  <c:v>5.4</c:v>
                </c:pt>
                <c:pt idx="505">
                  <c:v>5.3</c:v>
                </c:pt>
                <c:pt idx="506">
                  <c:v>5.2</c:v>
                </c:pt>
                <c:pt idx="507">
                  <c:v>5.4</c:v>
                </c:pt>
                <c:pt idx="508">
                  <c:v>5.4</c:v>
                </c:pt>
                <c:pt idx="509">
                  <c:v>5.2</c:v>
                </c:pt>
                <c:pt idx="510">
                  <c:v>5.5</c:v>
                </c:pt>
                <c:pt idx="511">
                  <c:v>5.7</c:v>
                </c:pt>
                <c:pt idx="512">
                  <c:v>5.9</c:v>
                </c:pt>
                <c:pt idx="513">
                  <c:v>5.9</c:v>
                </c:pt>
                <c:pt idx="514">
                  <c:v>6.2</c:v>
                </c:pt>
                <c:pt idx="515">
                  <c:v>6.3</c:v>
                </c:pt>
                <c:pt idx="516">
                  <c:v>6.4</c:v>
                </c:pt>
                <c:pt idx="517">
                  <c:v>6.6</c:v>
                </c:pt>
                <c:pt idx="518">
                  <c:v>6.8</c:v>
                </c:pt>
                <c:pt idx="519">
                  <c:v>6.7</c:v>
                </c:pt>
                <c:pt idx="520">
                  <c:v>6.9</c:v>
                </c:pt>
                <c:pt idx="521">
                  <c:v>6.9</c:v>
                </c:pt>
                <c:pt idx="522">
                  <c:v>6.8</c:v>
                </c:pt>
                <c:pt idx="523">
                  <c:v>6.9</c:v>
                </c:pt>
                <c:pt idx="524">
                  <c:v>6.9</c:v>
                </c:pt>
                <c:pt idx="525">
                  <c:v>7</c:v>
                </c:pt>
                <c:pt idx="526">
                  <c:v>7</c:v>
                </c:pt>
                <c:pt idx="527">
                  <c:v>7.3</c:v>
                </c:pt>
                <c:pt idx="528">
                  <c:v>7.3</c:v>
                </c:pt>
                <c:pt idx="529">
                  <c:v>7.4</c:v>
                </c:pt>
                <c:pt idx="530">
                  <c:v>7.4</c:v>
                </c:pt>
                <c:pt idx="531">
                  <c:v>7.4</c:v>
                </c:pt>
                <c:pt idx="532">
                  <c:v>7.6</c:v>
                </c:pt>
                <c:pt idx="533">
                  <c:v>7.8</c:v>
                </c:pt>
                <c:pt idx="534">
                  <c:v>7.7</c:v>
                </c:pt>
                <c:pt idx="535">
                  <c:v>7.6</c:v>
                </c:pt>
                <c:pt idx="536">
                  <c:v>7.6</c:v>
                </c:pt>
                <c:pt idx="537">
                  <c:v>7.3</c:v>
                </c:pt>
                <c:pt idx="538">
                  <c:v>7.4</c:v>
                </c:pt>
                <c:pt idx="539">
                  <c:v>7.4</c:v>
                </c:pt>
                <c:pt idx="540">
                  <c:v>7.3</c:v>
                </c:pt>
                <c:pt idx="541">
                  <c:v>7.1</c:v>
                </c:pt>
                <c:pt idx="542">
                  <c:v>7</c:v>
                </c:pt>
                <c:pt idx="543">
                  <c:v>7.1</c:v>
                </c:pt>
                <c:pt idx="544">
                  <c:v>7.1</c:v>
                </c:pt>
                <c:pt idx="545">
                  <c:v>7</c:v>
                </c:pt>
                <c:pt idx="546">
                  <c:v>6.9</c:v>
                </c:pt>
                <c:pt idx="547">
                  <c:v>6.8</c:v>
                </c:pt>
                <c:pt idx="548">
                  <c:v>6.7</c:v>
                </c:pt>
                <c:pt idx="549">
                  <c:v>6.8</c:v>
                </c:pt>
                <c:pt idx="550">
                  <c:v>6.6</c:v>
                </c:pt>
                <c:pt idx="551">
                  <c:v>6.5</c:v>
                </c:pt>
                <c:pt idx="552">
                  <c:v>6.6</c:v>
                </c:pt>
                <c:pt idx="553">
                  <c:v>6.6</c:v>
                </c:pt>
                <c:pt idx="554">
                  <c:v>6.5</c:v>
                </c:pt>
                <c:pt idx="555">
                  <c:v>6.4</c:v>
                </c:pt>
                <c:pt idx="556">
                  <c:v>6.1</c:v>
                </c:pt>
                <c:pt idx="557">
                  <c:v>6.1</c:v>
                </c:pt>
                <c:pt idx="558">
                  <c:v>6.1</c:v>
                </c:pt>
                <c:pt idx="559">
                  <c:v>6</c:v>
                </c:pt>
                <c:pt idx="560">
                  <c:v>5.9</c:v>
                </c:pt>
                <c:pt idx="561">
                  <c:v>5.8</c:v>
                </c:pt>
                <c:pt idx="562">
                  <c:v>5.6</c:v>
                </c:pt>
                <c:pt idx="563">
                  <c:v>5.5</c:v>
                </c:pt>
                <c:pt idx="564">
                  <c:v>5.6</c:v>
                </c:pt>
                <c:pt idx="565">
                  <c:v>5.4</c:v>
                </c:pt>
                <c:pt idx="566">
                  <c:v>5.4</c:v>
                </c:pt>
                <c:pt idx="567">
                  <c:v>5.8</c:v>
                </c:pt>
                <c:pt idx="568">
                  <c:v>5.6</c:v>
                </c:pt>
                <c:pt idx="569">
                  <c:v>5.6</c:v>
                </c:pt>
                <c:pt idx="570">
                  <c:v>5.7</c:v>
                </c:pt>
                <c:pt idx="571">
                  <c:v>5.7</c:v>
                </c:pt>
                <c:pt idx="572">
                  <c:v>5.6</c:v>
                </c:pt>
                <c:pt idx="573">
                  <c:v>5.5</c:v>
                </c:pt>
                <c:pt idx="574">
                  <c:v>5.6</c:v>
                </c:pt>
                <c:pt idx="575">
                  <c:v>5.6</c:v>
                </c:pt>
                <c:pt idx="576">
                  <c:v>5.6</c:v>
                </c:pt>
                <c:pt idx="577">
                  <c:v>5.5</c:v>
                </c:pt>
                <c:pt idx="578">
                  <c:v>5.5</c:v>
                </c:pt>
                <c:pt idx="579">
                  <c:v>5.6</c:v>
                </c:pt>
                <c:pt idx="580">
                  <c:v>5.6</c:v>
                </c:pt>
                <c:pt idx="581">
                  <c:v>5.3</c:v>
                </c:pt>
                <c:pt idx="582">
                  <c:v>5.5</c:v>
                </c:pt>
                <c:pt idx="583">
                  <c:v>5.0999999999999996</c:v>
                </c:pt>
                <c:pt idx="584">
                  <c:v>5.2</c:v>
                </c:pt>
                <c:pt idx="585">
                  <c:v>5.2</c:v>
                </c:pt>
                <c:pt idx="586">
                  <c:v>5.4</c:v>
                </c:pt>
                <c:pt idx="587">
                  <c:v>5.4</c:v>
                </c:pt>
                <c:pt idx="588">
                  <c:v>5.3</c:v>
                </c:pt>
                <c:pt idx="589">
                  <c:v>5.2</c:v>
                </c:pt>
                <c:pt idx="590">
                  <c:v>5.2</c:v>
                </c:pt>
                <c:pt idx="591">
                  <c:v>5.0999999999999996</c:v>
                </c:pt>
                <c:pt idx="592">
                  <c:v>4.9000000000000004</c:v>
                </c:pt>
                <c:pt idx="593">
                  <c:v>5</c:v>
                </c:pt>
                <c:pt idx="594">
                  <c:v>4.9000000000000004</c:v>
                </c:pt>
                <c:pt idx="595">
                  <c:v>4.8</c:v>
                </c:pt>
                <c:pt idx="596">
                  <c:v>4.9000000000000004</c:v>
                </c:pt>
                <c:pt idx="597">
                  <c:v>4.7</c:v>
                </c:pt>
                <c:pt idx="598">
                  <c:v>4.5999999999999996</c:v>
                </c:pt>
                <c:pt idx="599">
                  <c:v>4.7</c:v>
                </c:pt>
                <c:pt idx="600">
                  <c:v>4.5999999999999996</c:v>
                </c:pt>
                <c:pt idx="601">
                  <c:v>4.5999999999999996</c:v>
                </c:pt>
                <c:pt idx="602">
                  <c:v>4.7</c:v>
                </c:pt>
                <c:pt idx="603">
                  <c:v>4.3</c:v>
                </c:pt>
                <c:pt idx="604">
                  <c:v>4.4000000000000004</c:v>
                </c:pt>
                <c:pt idx="605">
                  <c:v>4.5</c:v>
                </c:pt>
                <c:pt idx="606">
                  <c:v>4.5</c:v>
                </c:pt>
                <c:pt idx="607">
                  <c:v>4.5</c:v>
                </c:pt>
                <c:pt idx="608">
                  <c:v>4.5999999999999996</c:v>
                </c:pt>
                <c:pt idx="609">
                  <c:v>4.5</c:v>
                </c:pt>
                <c:pt idx="610">
                  <c:v>4.4000000000000004</c:v>
                </c:pt>
                <c:pt idx="611">
                  <c:v>4.4000000000000004</c:v>
                </c:pt>
                <c:pt idx="612">
                  <c:v>4.3</c:v>
                </c:pt>
                <c:pt idx="613">
                  <c:v>4.4000000000000004</c:v>
                </c:pt>
                <c:pt idx="614">
                  <c:v>4.2</c:v>
                </c:pt>
                <c:pt idx="615">
                  <c:v>4.3</c:v>
                </c:pt>
                <c:pt idx="616">
                  <c:v>4.2</c:v>
                </c:pt>
                <c:pt idx="617">
                  <c:v>4.3</c:v>
                </c:pt>
                <c:pt idx="618">
                  <c:v>4.3</c:v>
                </c:pt>
                <c:pt idx="619">
                  <c:v>4.2</c:v>
                </c:pt>
                <c:pt idx="620">
                  <c:v>4.2</c:v>
                </c:pt>
                <c:pt idx="621">
                  <c:v>4.0999999999999996</c:v>
                </c:pt>
                <c:pt idx="622">
                  <c:v>4.0999999999999996</c:v>
                </c:pt>
                <c:pt idx="623">
                  <c:v>4</c:v>
                </c:pt>
                <c:pt idx="624">
                  <c:v>4</c:v>
                </c:pt>
                <c:pt idx="625">
                  <c:v>4.0999999999999996</c:v>
                </c:pt>
                <c:pt idx="626">
                  <c:v>4</c:v>
                </c:pt>
                <c:pt idx="627">
                  <c:v>3.8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4.0999999999999996</c:v>
                </c:pt>
                <c:pt idx="632">
                  <c:v>3.9</c:v>
                </c:pt>
                <c:pt idx="633">
                  <c:v>3.9</c:v>
                </c:pt>
                <c:pt idx="634">
                  <c:v>3.9</c:v>
                </c:pt>
                <c:pt idx="635">
                  <c:v>3.9</c:v>
                </c:pt>
                <c:pt idx="636">
                  <c:v>4.2</c:v>
                </c:pt>
                <c:pt idx="637">
                  <c:v>4.2</c:v>
                </c:pt>
                <c:pt idx="638">
                  <c:v>4.3</c:v>
                </c:pt>
                <c:pt idx="639">
                  <c:v>4.4000000000000004</c:v>
                </c:pt>
                <c:pt idx="640">
                  <c:v>4.3</c:v>
                </c:pt>
                <c:pt idx="641">
                  <c:v>4.5</c:v>
                </c:pt>
                <c:pt idx="642">
                  <c:v>4.5999999999999996</c:v>
                </c:pt>
                <c:pt idx="643">
                  <c:v>4.9000000000000004</c:v>
                </c:pt>
                <c:pt idx="644">
                  <c:v>5</c:v>
                </c:pt>
                <c:pt idx="645">
                  <c:v>5.3</c:v>
                </c:pt>
                <c:pt idx="646">
                  <c:v>5.5</c:v>
                </c:pt>
                <c:pt idx="647">
                  <c:v>5.7</c:v>
                </c:pt>
                <c:pt idx="648">
                  <c:v>5.7</c:v>
                </c:pt>
                <c:pt idx="649">
                  <c:v>5.7</c:v>
                </c:pt>
                <c:pt idx="650">
                  <c:v>5.7</c:v>
                </c:pt>
                <c:pt idx="651">
                  <c:v>5.9</c:v>
                </c:pt>
                <c:pt idx="652">
                  <c:v>5.8</c:v>
                </c:pt>
                <c:pt idx="653">
                  <c:v>5.8</c:v>
                </c:pt>
                <c:pt idx="654">
                  <c:v>5.8</c:v>
                </c:pt>
                <c:pt idx="655">
                  <c:v>5.7</c:v>
                </c:pt>
                <c:pt idx="656">
                  <c:v>5.7</c:v>
                </c:pt>
                <c:pt idx="657">
                  <c:v>5.7</c:v>
                </c:pt>
                <c:pt idx="658">
                  <c:v>5.9</c:v>
                </c:pt>
                <c:pt idx="659">
                  <c:v>6</c:v>
                </c:pt>
                <c:pt idx="660">
                  <c:v>5.8</c:v>
                </c:pt>
                <c:pt idx="661">
                  <c:v>5.9</c:v>
                </c:pt>
                <c:pt idx="662">
                  <c:v>5.9</c:v>
                </c:pt>
                <c:pt idx="663">
                  <c:v>6</c:v>
                </c:pt>
                <c:pt idx="664">
                  <c:v>6.1</c:v>
                </c:pt>
                <c:pt idx="665">
                  <c:v>6.3</c:v>
                </c:pt>
                <c:pt idx="666">
                  <c:v>6.2</c:v>
                </c:pt>
                <c:pt idx="667">
                  <c:v>6.1</c:v>
                </c:pt>
                <c:pt idx="668">
                  <c:v>6.1</c:v>
                </c:pt>
                <c:pt idx="669">
                  <c:v>6</c:v>
                </c:pt>
                <c:pt idx="670">
                  <c:v>5.8</c:v>
                </c:pt>
                <c:pt idx="671">
                  <c:v>5.7</c:v>
                </c:pt>
                <c:pt idx="672">
                  <c:v>5.7</c:v>
                </c:pt>
                <c:pt idx="673">
                  <c:v>5.6</c:v>
                </c:pt>
                <c:pt idx="674">
                  <c:v>5.8</c:v>
                </c:pt>
                <c:pt idx="675">
                  <c:v>5.6</c:v>
                </c:pt>
                <c:pt idx="676">
                  <c:v>5.6</c:v>
                </c:pt>
                <c:pt idx="677">
                  <c:v>5.6</c:v>
                </c:pt>
                <c:pt idx="678">
                  <c:v>5.5</c:v>
                </c:pt>
                <c:pt idx="679">
                  <c:v>5.4</c:v>
                </c:pt>
                <c:pt idx="680">
                  <c:v>5.4</c:v>
                </c:pt>
                <c:pt idx="681">
                  <c:v>5.5</c:v>
                </c:pt>
                <c:pt idx="682">
                  <c:v>5.4</c:v>
                </c:pt>
                <c:pt idx="683">
                  <c:v>5.4</c:v>
                </c:pt>
                <c:pt idx="684">
                  <c:v>5.3</c:v>
                </c:pt>
                <c:pt idx="685">
                  <c:v>5.4</c:v>
                </c:pt>
                <c:pt idx="686">
                  <c:v>5.2</c:v>
                </c:pt>
                <c:pt idx="687">
                  <c:v>5.2</c:v>
                </c:pt>
                <c:pt idx="688">
                  <c:v>5.0999999999999996</c:v>
                </c:pt>
                <c:pt idx="689">
                  <c:v>5</c:v>
                </c:pt>
                <c:pt idx="690">
                  <c:v>5</c:v>
                </c:pt>
                <c:pt idx="691">
                  <c:v>4.9000000000000004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4.9000000000000004</c:v>
                </c:pt>
                <c:pt idx="696">
                  <c:v>4.7</c:v>
                </c:pt>
                <c:pt idx="697">
                  <c:v>4.8</c:v>
                </c:pt>
                <c:pt idx="698">
                  <c:v>4.7</c:v>
                </c:pt>
                <c:pt idx="699">
                  <c:v>4.7</c:v>
                </c:pt>
                <c:pt idx="700">
                  <c:v>4.5999999999999996</c:v>
                </c:pt>
                <c:pt idx="701">
                  <c:v>4.5999999999999996</c:v>
                </c:pt>
                <c:pt idx="702">
                  <c:v>4.7</c:v>
                </c:pt>
                <c:pt idx="703">
                  <c:v>4.7</c:v>
                </c:pt>
                <c:pt idx="704">
                  <c:v>4.5</c:v>
                </c:pt>
                <c:pt idx="705">
                  <c:v>4.4000000000000004</c:v>
                </c:pt>
                <c:pt idx="706">
                  <c:v>4.5</c:v>
                </c:pt>
                <c:pt idx="707">
                  <c:v>4.4000000000000004</c:v>
                </c:pt>
                <c:pt idx="708">
                  <c:v>4.5999999999999996</c:v>
                </c:pt>
                <c:pt idx="709">
                  <c:v>4.5</c:v>
                </c:pt>
                <c:pt idx="710">
                  <c:v>4.4000000000000004</c:v>
                </c:pt>
                <c:pt idx="711">
                  <c:v>4.5</c:v>
                </c:pt>
                <c:pt idx="712">
                  <c:v>4.4000000000000004</c:v>
                </c:pt>
                <c:pt idx="713">
                  <c:v>4.5999999999999996</c:v>
                </c:pt>
                <c:pt idx="714">
                  <c:v>4.7</c:v>
                </c:pt>
                <c:pt idx="715">
                  <c:v>4.5999999999999996</c:v>
                </c:pt>
                <c:pt idx="716">
                  <c:v>4.7</c:v>
                </c:pt>
                <c:pt idx="717">
                  <c:v>4.7</c:v>
                </c:pt>
                <c:pt idx="718">
                  <c:v>4.7</c:v>
                </c:pt>
                <c:pt idx="719">
                  <c:v>5</c:v>
                </c:pt>
                <c:pt idx="720">
                  <c:v>5</c:v>
                </c:pt>
                <c:pt idx="721">
                  <c:v>4.9000000000000004</c:v>
                </c:pt>
                <c:pt idx="722">
                  <c:v>5.0999999999999996</c:v>
                </c:pt>
                <c:pt idx="723">
                  <c:v>5</c:v>
                </c:pt>
                <c:pt idx="724">
                  <c:v>5.4</c:v>
                </c:pt>
                <c:pt idx="725">
                  <c:v>5.6</c:v>
                </c:pt>
                <c:pt idx="726">
                  <c:v>5.8</c:v>
                </c:pt>
                <c:pt idx="727">
                  <c:v>6.1</c:v>
                </c:pt>
                <c:pt idx="728">
                  <c:v>6.1</c:v>
                </c:pt>
                <c:pt idx="729">
                  <c:v>6.5</c:v>
                </c:pt>
                <c:pt idx="730">
                  <c:v>6.8</c:v>
                </c:pt>
                <c:pt idx="731">
                  <c:v>7.3</c:v>
                </c:pt>
                <c:pt idx="732">
                  <c:v>7.8</c:v>
                </c:pt>
                <c:pt idx="733">
                  <c:v>8.3000000000000007</c:v>
                </c:pt>
                <c:pt idx="734">
                  <c:v>8.6999999999999993</c:v>
                </c:pt>
                <c:pt idx="735">
                  <c:v>9</c:v>
                </c:pt>
                <c:pt idx="736">
                  <c:v>9.4</c:v>
                </c:pt>
                <c:pt idx="737">
                  <c:v>9.5</c:v>
                </c:pt>
                <c:pt idx="738">
                  <c:v>9.5</c:v>
                </c:pt>
                <c:pt idx="739">
                  <c:v>9.6</c:v>
                </c:pt>
                <c:pt idx="740">
                  <c:v>9.8000000000000007</c:v>
                </c:pt>
                <c:pt idx="741">
                  <c:v>10</c:v>
                </c:pt>
                <c:pt idx="742">
                  <c:v>9.9</c:v>
                </c:pt>
                <c:pt idx="743">
                  <c:v>9.9</c:v>
                </c:pt>
                <c:pt idx="744">
                  <c:v>9.8000000000000007</c:v>
                </c:pt>
                <c:pt idx="745">
                  <c:v>9.8000000000000007</c:v>
                </c:pt>
                <c:pt idx="746">
                  <c:v>9.9</c:v>
                </c:pt>
                <c:pt idx="747">
                  <c:v>9.9</c:v>
                </c:pt>
                <c:pt idx="748">
                  <c:v>9.6</c:v>
                </c:pt>
                <c:pt idx="749">
                  <c:v>9.4</c:v>
                </c:pt>
                <c:pt idx="750">
                  <c:v>9.4</c:v>
                </c:pt>
                <c:pt idx="751">
                  <c:v>9.5</c:v>
                </c:pt>
                <c:pt idx="752">
                  <c:v>9.5</c:v>
                </c:pt>
                <c:pt idx="753">
                  <c:v>9.4</c:v>
                </c:pt>
                <c:pt idx="754">
                  <c:v>9.8000000000000007</c:v>
                </c:pt>
                <c:pt idx="755">
                  <c:v>9.3000000000000007</c:v>
                </c:pt>
                <c:pt idx="756">
                  <c:v>9.1</c:v>
                </c:pt>
                <c:pt idx="757">
                  <c:v>9</c:v>
                </c:pt>
                <c:pt idx="758">
                  <c:v>9</c:v>
                </c:pt>
                <c:pt idx="759">
                  <c:v>9.1</c:v>
                </c:pt>
                <c:pt idx="760">
                  <c:v>9</c:v>
                </c:pt>
                <c:pt idx="761">
                  <c:v>9.1</c:v>
                </c:pt>
                <c:pt idx="762">
                  <c:v>9</c:v>
                </c:pt>
                <c:pt idx="763">
                  <c:v>9</c:v>
                </c:pt>
                <c:pt idx="764">
                  <c:v>9</c:v>
                </c:pt>
                <c:pt idx="765">
                  <c:v>8.8000000000000007</c:v>
                </c:pt>
                <c:pt idx="766">
                  <c:v>8.6</c:v>
                </c:pt>
                <c:pt idx="767">
                  <c:v>8.5</c:v>
                </c:pt>
                <c:pt idx="768">
                  <c:v>8.3000000000000007</c:v>
                </c:pt>
                <c:pt idx="769">
                  <c:v>8.3000000000000007</c:v>
                </c:pt>
                <c:pt idx="770">
                  <c:v>8.1999999999999993</c:v>
                </c:pt>
                <c:pt idx="771">
                  <c:v>8.1999999999999993</c:v>
                </c:pt>
                <c:pt idx="772">
                  <c:v>8.1999999999999993</c:v>
                </c:pt>
                <c:pt idx="773">
                  <c:v>8.1999999999999993</c:v>
                </c:pt>
                <c:pt idx="774">
                  <c:v>8.1999999999999993</c:v>
                </c:pt>
                <c:pt idx="775">
                  <c:v>8.1</c:v>
                </c:pt>
                <c:pt idx="776">
                  <c:v>7.8</c:v>
                </c:pt>
                <c:pt idx="777">
                  <c:v>7.8</c:v>
                </c:pt>
                <c:pt idx="778">
                  <c:v>7.7</c:v>
                </c:pt>
                <c:pt idx="779">
                  <c:v>7.9</c:v>
                </c:pt>
                <c:pt idx="780">
                  <c:v>8</c:v>
                </c:pt>
                <c:pt idx="781">
                  <c:v>7.7</c:v>
                </c:pt>
                <c:pt idx="782">
                  <c:v>7.5</c:v>
                </c:pt>
                <c:pt idx="783">
                  <c:v>7.6</c:v>
                </c:pt>
                <c:pt idx="784">
                  <c:v>7.5</c:v>
                </c:pt>
                <c:pt idx="785">
                  <c:v>7.5</c:v>
                </c:pt>
                <c:pt idx="786">
                  <c:v>7.3</c:v>
                </c:pt>
                <c:pt idx="787">
                  <c:v>7.2</c:v>
                </c:pt>
                <c:pt idx="788">
                  <c:v>7.2</c:v>
                </c:pt>
                <c:pt idx="789">
                  <c:v>7.2</c:v>
                </c:pt>
                <c:pt idx="790">
                  <c:v>6.9</c:v>
                </c:pt>
                <c:pt idx="791">
                  <c:v>6.7</c:v>
                </c:pt>
                <c:pt idx="792">
                  <c:v>6.6</c:v>
                </c:pt>
                <c:pt idx="793">
                  <c:v>6.7</c:v>
                </c:pt>
                <c:pt idx="794">
                  <c:v>6.7</c:v>
                </c:pt>
                <c:pt idx="795">
                  <c:v>6.2</c:v>
                </c:pt>
                <c:pt idx="796">
                  <c:v>6.3</c:v>
                </c:pt>
                <c:pt idx="797">
                  <c:v>6.1</c:v>
                </c:pt>
                <c:pt idx="798">
                  <c:v>6.2</c:v>
                </c:pt>
                <c:pt idx="799">
                  <c:v>6.1</c:v>
                </c:pt>
                <c:pt idx="800">
                  <c:v>5.9</c:v>
                </c:pt>
                <c:pt idx="801">
                  <c:v>5.7</c:v>
                </c:pt>
                <c:pt idx="802">
                  <c:v>5.8</c:v>
                </c:pt>
                <c:pt idx="803">
                  <c:v>5.6</c:v>
                </c:pt>
                <c:pt idx="804">
                  <c:v>5.7</c:v>
                </c:pt>
                <c:pt idx="805">
                  <c:v>5.5</c:v>
                </c:pt>
                <c:pt idx="806">
                  <c:v>5.4</c:v>
                </c:pt>
                <c:pt idx="807">
                  <c:v>5.4</c:v>
                </c:pt>
                <c:pt idx="808">
                  <c:v>5.6</c:v>
                </c:pt>
                <c:pt idx="809">
                  <c:v>5.3</c:v>
                </c:pt>
                <c:pt idx="810">
                  <c:v>5.2</c:v>
                </c:pt>
                <c:pt idx="811">
                  <c:v>5.0999999999999996</c:v>
                </c:pt>
                <c:pt idx="812">
                  <c:v>5</c:v>
                </c:pt>
                <c:pt idx="813">
                  <c:v>5</c:v>
                </c:pt>
                <c:pt idx="814">
                  <c:v>5.0999999999999996</c:v>
                </c:pt>
                <c:pt idx="815">
                  <c:v>5</c:v>
                </c:pt>
                <c:pt idx="816">
                  <c:v>4.9000000000000004</c:v>
                </c:pt>
                <c:pt idx="817">
                  <c:v>4.9000000000000004</c:v>
                </c:pt>
                <c:pt idx="818">
                  <c:v>5</c:v>
                </c:pt>
                <c:pt idx="819">
                  <c:v>5</c:v>
                </c:pt>
                <c:pt idx="820">
                  <c:v>4.8</c:v>
                </c:pt>
                <c:pt idx="821">
                  <c:v>4.9000000000000004</c:v>
                </c:pt>
                <c:pt idx="822">
                  <c:v>4.8</c:v>
                </c:pt>
                <c:pt idx="823">
                  <c:v>4.9000000000000004</c:v>
                </c:pt>
                <c:pt idx="824">
                  <c:v>5</c:v>
                </c:pt>
                <c:pt idx="825">
                  <c:v>4.9000000000000004</c:v>
                </c:pt>
                <c:pt idx="826">
                  <c:v>4.7</c:v>
                </c:pt>
                <c:pt idx="827">
                  <c:v>4.7</c:v>
                </c:pt>
                <c:pt idx="828">
                  <c:v>4.7</c:v>
                </c:pt>
                <c:pt idx="829">
                  <c:v>4.5999999999999996</c:v>
                </c:pt>
                <c:pt idx="830">
                  <c:v>4.4000000000000004</c:v>
                </c:pt>
                <c:pt idx="831">
                  <c:v>4.4000000000000004</c:v>
                </c:pt>
                <c:pt idx="832">
                  <c:v>4.4000000000000004</c:v>
                </c:pt>
                <c:pt idx="833">
                  <c:v>4.3</c:v>
                </c:pt>
                <c:pt idx="834">
                  <c:v>4.3</c:v>
                </c:pt>
                <c:pt idx="835">
                  <c:v>4.4000000000000004</c:v>
                </c:pt>
                <c:pt idx="836">
                  <c:v>4.2</c:v>
                </c:pt>
                <c:pt idx="837">
                  <c:v>4.0999999999999996</c:v>
                </c:pt>
                <c:pt idx="838">
                  <c:v>4.2</c:v>
                </c:pt>
                <c:pt idx="839">
                  <c:v>4.0999999999999996</c:v>
                </c:pt>
                <c:pt idx="840">
                  <c:v>4.0999999999999996</c:v>
                </c:pt>
                <c:pt idx="841">
                  <c:v>4.0999999999999996</c:v>
                </c:pt>
                <c:pt idx="842">
                  <c:v>4</c:v>
                </c:pt>
                <c:pt idx="843">
                  <c:v>4</c:v>
                </c:pt>
                <c:pt idx="844">
                  <c:v>3.8</c:v>
                </c:pt>
                <c:pt idx="845">
                  <c:v>4</c:v>
                </c:pt>
                <c:pt idx="846">
                  <c:v>3.8</c:v>
                </c:pt>
                <c:pt idx="847">
                  <c:v>3.8</c:v>
                </c:pt>
                <c:pt idx="848">
                  <c:v>3.7</c:v>
                </c:pt>
                <c:pt idx="849">
                  <c:v>3.8</c:v>
                </c:pt>
                <c:pt idx="850">
                  <c:v>3.7</c:v>
                </c:pt>
                <c:pt idx="851">
                  <c:v>3.9</c:v>
                </c:pt>
                <c:pt idx="852">
                  <c:v>4</c:v>
                </c:pt>
                <c:pt idx="853">
                  <c:v>3.8</c:v>
                </c:pt>
                <c:pt idx="854">
                  <c:v>3.8</c:v>
                </c:pt>
                <c:pt idx="855">
                  <c:v>3.6</c:v>
                </c:pt>
                <c:pt idx="856">
                  <c:v>3.6</c:v>
                </c:pt>
                <c:pt idx="857">
                  <c:v>3.7</c:v>
                </c:pt>
                <c:pt idx="858">
                  <c:v>3.7</c:v>
                </c:pt>
                <c:pt idx="859">
                  <c:v>3.7</c:v>
                </c:pt>
                <c:pt idx="860">
                  <c:v>3.5</c:v>
                </c:pt>
                <c:pt idx="861">
                  <c:v>3.6</c:v>
                </c:pt>
                <c:pt idx="862">
                  <c:v>3.5</c:v>
                </c:pt>
                <c:pt idx="863">
                  <c:v>3.5</c:v>
                </c:pt>
                <c:pt idx="864">
                  <c:v>3.6</c:v>
                </c:pt>
                <c:pt idx="865">
                  <c:v>3.5</c:v>
                </c:pt>
                <c:pt idx="866">
                  <c:v>4.4000000000000004</c:v>
                </c:pt>
                <c:pt idx="867">
                  <c:v>14.7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8C-4045-A7B4-6FE8986EE8E6}"/>
            </c:ext>
          </c:extLst>
        </c:ser>
        <c:ser>
          <c:idx val="1"/>
          <c:order val="1"/>
          <c:tx>
            <c:v>Mean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29"/>
              <c:layout>
                <c:manualLayout>
                  <c:x val="-2.9018878475862611E-2"/>
                  <c:y val="-4.511730277087558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Mean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168C-4045-A7B4-6FE8986EE8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'FRED Graph'!$A$12:$A$1024</c:f>
              <c:numCache>
                <c:formatCode>yyyy\-mm\-dd</c:formatCode>
                <c:ptCount val="1013"/>
                <c:pt idx="0">
                  <c:v>17533</c:v>
                </c:pt>
                <c:pt idx="1">
                  <c:v>17564</c:v>
                </c:pt>
                <c:pt idx="2">
                  <c:v>17593</c:v>
                </c:pt>
                <c:pt idx="3">
                  <c:v>17624</c:v>
                </c:pt>
                <c:pt idx="4">
                  <c:v>17654</c:v>
                </c:pt>
                <c:pt idx="5">
                  <c:v>17685</c:v>
                </c:pt>
                <c:pt idx="6">
                  <c:v>17715</c:v>
                </c:pt>
                <c:pt idx="7">
                  <c:v>17746</c:v>
                </c:pt>
                <c:pt idx="8">
                  <c:v>17777</c:v>
                </c:pt>
                <c:pt idx="9">
                  <c:v>17807</c:v>
                </c:pt>
                <c:pt idx="10">
                  <c:v>17838</c:v>
                </c:pt>
                <c:pt idx="11">
                  <c:v>17868</c:v>
                </c:pt>
                <c:pt idx="12">
                  <c:v>17899</c:v>
                </c:pt>
                <c:pt idx="13">
                  <c:v>17930</c:v>
                </c:pt>
                <c:pt idx="14">
                  <c:v>17958</c:v>
                </c:pt>
                <c:pt idx="15">
                  <c:v>17989</c:v>
                </c:pt>
                <c:pt idx="16">
                  <c:v>18019</c:v>
                </c:pt>
                <c:pt idx="17">
                  <c:v>18050</c:v>
                </c:pt>
                <c:pt idx="18">
                  <c:v>18080</c:v>
                </c:pt>
                <c:pt idx="19">
                  <c:v>18111</c:v>
                </c:pt>
                <c:pt idx="20">
                  <c:v>18142</c:v>
                </c:pt>
                <c:pt idx="21">
                  <c:v>18172</c:v>
                </c:pt>
                <c:pt idx="22">
                  <c:v>18203</c:v>
                </c:pt>
                <c:pt idx="23">
                  <c:v>18233</c:v>
                </c:pt>
                <c:pt idx="24">
                  <c:v>18264</c:v>
                </c:pt>
                <c:pt idx="25">
                  <c:v>18295</c:v>
                </c:pt>
                <c:pt idx="26">
                  <c:v>18323</c:v>
                </c:pt>
                <c:pt idx="27">
                  <c:v>18354</c:v>
                </c:pt>
                <c:pt idx="28">
                  <c:v>18384</c:v>
                </c:pt>
                <c:pt idx="29">
                  <c:v>18415</c:v>
                </c:pt>
                <c:pt idx="30">
                  <c:v>18445</c:v>
                </c:pt>
                <c:pt idx="31">
                  <c:v>18476</c:v>
                </c:pt>
                <c:pt idx="32">
                  <c:v>18507</c:v>
                </c:pt>
                <c:pt idx="33">
                  <c:v>18537</c:v>
                </c:pt>
                <c:pt idx="34">
                  <c:v>18568</c:v>
                </c:pt>
                <c:pt idx="35">
                  <c:v>18598</c:v>
                </c:pt>
                <c:pt idx="36">
                  <c:v>18629</c:v>
                </c:pt>
                <c:pt idx="37">
                  <c:v>18660</c:v>
                </c:pt>
                <c:pt idx="38">
                  <c:v>18688</c:v>
                </c:pt>
                <c:pt idx="39">
                  <c:v>18719</c:v>
                </c:pt>
                <c:pt idx="40">
                  <c:v>18749</c:v>
                </c:pt>
                <c:pt idx="41">
                  <c:v>18780</c:v>
                </c:pt>
                <c:pt idx="42">
                  <c:v>18810</c:v>
                </c:pt>
                <c:pt idx="43">
                  <c:v>18841</c:v>
                </c:pt>
                <c:pt idx="44">
                  <c:v>18872</c:v>
                </c:pt>
                <c:pt idx="45">
                  <c:v>18902</c:v>
                </c:pt>
                <c:pt idx="46">
                  <c:v>18933</c:v>
                </c:pt>
                <c:pt idx="47">
                  <c:v>18963</c:v>
                </c:pt>
                <c:pt idx="48">
                  <c:v>18994</c:v>
                </c:pt>
                <c:pt idx="49">
                  <c:v>19025</c:v>
                </c:pt>
                <c:pt idx="50">
                  <c:v>19054</c:v>
                </c:pt>
                <c:pt idx="51">
                  <c:v>19085</c:v>
                </c:pt>
                <c:pt idx="52">
                  <c:v>19115</c:v>
                </c:pt>
                <c:pt idx="53">
                  <c:v>19146</c:v>
                </c:pt>
                <c:pt idx="54">
                  <c:v>19176</c:v>
                </c:pt>
                <c:pt idx="55">
                  <c:v>19207</c:v>
                </c:pt>
                <c:pt idx="56">
                  <c:v>19238</c:v>
                </c:pt>
                <c:pt idx="57">
                  <c:v>19268</c:v>
                </c:pt>
                <c:pt idx="58">
                  <c:v>19299</c:v>
                </c:pt>
                <c:pt idx="59">
                  <c:v>19329</c:v>
                </c:pt>
                <c:pt idx="60">
                  <c:v>19360</c:v>
                </c:pt>
                <c:pt idx="61">
                  <c:v>19391</c:v>
                </c:pt>
                <c:pt idx="62">
                  <c:v>19419</c:v>
                </c:pt>
                <c:pt idx="63">
                  <c:v>19450</c:v>
                </c:pt>
                <c:pt idx="64">
                  <c:v>19480</c:v>
                </c:pt>
                <c:pt idx="65">
                  <c:v>19511</c:v>
                </c:pt>
                <c:pt idx="66">
                  <c:v>19541</c:v>
                </c:pt>
                <c:pt idx="67">
                  <c:v>19572</c:v>
                </c:pt>
                <c:pt idx="68">
                  <c:v>19603</c:v>
                </c:pt>
                <c:pt idx="69">
                  <c:v>19633</c:v>
                </c:pt>
                <c:pt idx="70">
                  <c:v>19664</c:v>
                </c:pt>
                <c:pt idx="71">
                  <c:v>19694</c:v>
                </c:pt>
                <c:pt idx="72">
                  <c:v>19725</c:v>
                </c:pt>
                <c:pt idx="73">
                  <c:v>19756</c:v>
                </c:pt>
                <c:pt idx="74">
                  <c:v>19784</c:v>
                </c:pt>
                <c:pt idx="75">
                  <c:v>19815</c:v>
                </c:pt>
                <c:pt idx="76">
                  <c:v>19845</c:v>
                </c:pt>
                <c:pt idx="77">
                  <c:v>19876</c:v>
                </c:pt>
                <c:pt idx="78">
                  <c:v>19906</c:v>
                </c:pt>
                <c:pt idx="79">
                  <c:v>19937</c:v>
                </c:pt>
                <c:pt idx="80">
                  <c:v>19968</c:v>
                </c:pt>
                <c:pt idx="81">
                  <c:v>19998</c:v>
                </c:pt>
                <c:pt idx="82">
                  <c:v>20029</c:v>
                </c:pt>
                <c:pt idx="83">
                  <c:v>20059</c:v>
                </c:pt>
                <c:pt idx="84">
                  <c:v>20090</c:v>
                </c:pt>
                <c:pt idx="85">
                  <c:v>20121</c:v>
                </c:pt>
                <c:pt idx="86">
                  <c:v>20149</c:v>
                </c:pt>
                <c:pt idx="87">
                  <c:v>20180</c:v>
                </c:pt>
                <c:pt idx="88">
                  <c:v>20210</c:v>
                </c:pt>
                <c:pt idx="89">
                  <c:v>20241</c:v>
                </c:pt>
                <c:pt idx="90">
                  <c:v>20271</c:v>
                </c:pt>
                <c:pt idx="91">
                  <c:v>20302</c:v>
                </c:pt>
                <c:pt idx="92">
                  <c:v>20333</c:v>
                </c:pt>
                <c:pt idx="93">
                  <c:v>20363</c:v>
                </c:pt>
                <c:pt idx="94">
                  <c:v>20394</c:v>
                </c:pt>
                <c:pt idx="95">
                  <c:v>20424</c:v>
                </c:pt>
                <c:pt idx="96">
                  <c:v>20455</c:v>
                </c:pt>
                <c:pt idx="97">
                  <c:v>20486</c:v>
                </c:pt>
                <c:pt idx="98">
                  <c:v>20515</c:v>
                </c:pt>
                <c:pt idx="99">
                  <c:v>20546</c:v>
                </c:pt>
                <c:pt idx="100">
                  <c:v>20576</c:v>
                </c:pt>
                <c:pt idx="101">
                  <c:v>20607</c:v>
                </c:pt>
                <c:pt idx="102">
                  <c:v>20637</c:v>
                </c:pt>
                <c:pt idx="103">
                  <c:v>20668</c:v>
                </c:pt>
                <c:pt idx="104">
                  <c:v>20699</c:v>
                </c:pt>
                <c:pt idx="105">
                  <c:v>20729</c:v>
                </c:pt>
                <c:pt idx="106">
                  <c:v>20760</c:v>
                </c:pt>
                <c:pt idx="107">
                  <c:v>20790</c:v>
                </c:pt>
                <c:pt idx="108">
                  <c:v>20821</c:v>
                </c:pt>
                <c:pt idx="109">
                  <c:v>20852</c:v>
                </c:pt>
                <c:pt idx="110">
                  <c:v>20880</c:v>
                </c:pt>
                <c:pt idx="111">
                  <c:v>20911</c:v>
                </c:pt>
                <c:pt idx="112">
                  <c:v>20941</c:v>
                </c:pt>
                <c:pt idx="113">
                  <c:v>20972</c:v>
                </c:pt>
                <c:pt idx="114">
                  <c:v>21002</c:v>
                </c:pt>
                <c:pt idx="115">
                  <c:v>21033</c:v>
                </c:pt>
                <c:pt idx="116">
                  <c:v>21064</c:v>
                </c:pt>
                <c:pt idx="117">
                  <c:v>21094</c:v>
                </c:pt>
                <c:pt idx="118">
                  <c:v>21125</c:v>
                </c:pt>
                <c:pt idx="119">
                  <c:v>21155</c:v>
                </c:pt>
                <c:pt idx="120">
                  <c:v>21186</c:v>
                </c:pt>
                <c:pt idx="121">
                  <c:v>21217</c:v>
                </c:pt>
                <c:pt idx="122">
                  <c:v>21245</c:v>
                </c:pt>
                <c:pt idx="123">
                  <c:v>21276</c:v>
                </c:pt>
                <c:pt idx="124">
                  <c:v>21306</c:v>
                </c:pt>
                <c:pt idx="125">
                  <c:v>21337</c:v>
                </c:pt>
                <c:pt idx="126">
                  <c:v>21367</c:v>
                </c:pt>
                <c:pt idx="127">
                  <c:v>21398</c:v>
                </c:pt>
                <c:pt idx="128">
                  <c:v>21429</c:v>
                </c:pt>
                <c:pt idx="129">
                  <c:v>21459</c:v>
                </c:pt>
                <c:pt idx="130">
                  <c:v>21490</c:v>
                </c:pt>
                <c:pt idx="131">
                  <c:v>21520</c:v>
                </c:pt>
                <c:pt idx="132">
                  <c:v>21551</c:v>
                </c:pt>
                <c:pt idx="133">
                  <c:v>21582</c:v>
                </c:pt>
                <c:pt idx="134">
                  <c:v>21610</c:v>
                </c:pt>
                <c:pt idx="135">
                  <c:v>21641</c:v>
                </c:pt>
                <c:pt idx="136">
                  <c:v>21671</c:v>
                </c:pt>
                <c:pt idx="137">
                  <c:v>21702</c:v>
                </c:pt>
                <c:pt idx="138">
                  <c:v>21732</c:v>
                </c:pt>
                <c:pt idx="139">
                  <c:v>21763</c:v>
                </c:pt>
                <c:pt idx="140">
                  <c:v>21794</c:v>
                </c:pt>
                <c:pt idx="141">
                  <c:v>21824</c:v>
                </c:pt>
                <c:pt idx="142">
                  <c:v>21855</c:v>
                </c:pt>
                <c:pt idx="143">
                  <c:v>21885</c:v>
                </c:pt>
                <c:pt idx="144">
                  <c:v>21916</c:v>
                </c:pt>
                <c:pt idx="145">
                  <c:v>21947</c:v>
                </c:pt>
                <c:pt idx="146">
                  <c:v>21976</c:v>
                </c:pt>
                <c:pt idx="147">
                  <c:v>22007</c:v>
                </c:pt>
                <c:pt idx="148">
                  <c:v>22037</c:v>
                </c:pt>
                <c:pt idx="149">
                  <c:v>22068</c:v>
                </c:pt>
                <c:pt idx="150">
                  <c:v>22098</c:v>
                </c:pt>
                <c:pt idx="151">
                  <c:v>22129</c:v>
                </c:pt>
                <c:pt idx="152">
                  <c:v>22160</c:v>
                </c:pt>
                <c:pt idx="153">
                  <c:v>22190</c:v>
                </c:pt>
                <c:pt idx="154">
                  <c:v>22221</c:v>
                </c:pt>
                <c:pt idx="155">
                  <c:v>22251</c:v>
                </c:pt>
                <c:pt idx="156">
                  <c:v>22282</c:v>
                </c:pt>
                <c:pt idx="157">
                  <c:v>22313</c:v>
                </c:pt>
                <c:pt idx="158">
                  <c:v>22341</c:v>
                </c:pt>
                <c:pt idx="159">
                  <c:v>22372</c:v>
                </c:pt>
                <c:pt idx="160">
                  <c:v>22402</c:v>
                </c:pt>
                <c:pt idx="161">
                  <c:v>22433</c:v>
                </c:pt>
                <c:pt idx="162">
                  <c:v>22463</c:v>
                </c:pt>
                <c:pt idx="163">
                  <c:v>22494</c:v>
                </c:pt>
                <c:pt idx="164">
                  <c:v>22525</c:v>
                </c:pt>
                <c:pt idx="165">
                  <c:v>22555</c:v>
                </c:pt>
                <c:pt idx="166">
                  <c:v>22586</c:v>
                </c:pt>
                <c:pt idx="167">
                  <c:v>22616</c:v>
                </c:pt>
                <c:pt idx="168">
                  <c:v>22647</c:v>
                </c:pt>
                <c:pt idx="169">
                  <c:v>22678</c:v>
                </c:pt>
                <c:pt idx="170">
                  <c:v>22706</c:v>
                </c:pt>
                <c:pt idx="171">
                  <c:v>22737</c:v>
                </c:pt>
                <c:pt idx="172">
                  <c:v>22767</c:v>
                </c:pt>
                <c:pt idx="173">
                  <c:v>22798</c:v>
                </c:pt>
                <c:pt idx="174">
                  <c:v>22828</c:v>
                </c:pt>
                <c:pt idx="175">
                  <c:v>22859</c:v>
                </c:pt>
                <c:pt idx="176">
                  <c:v>22890</c:v>
                </c:pt>
                <c:pt idx="177">
                  <c:v>22920</c:v>
                </c:pt>
                <c:pt idx="178">
                  <c:v>22951</c:v>
                </c:pt>
                <c:pt idx="179">
                  <c:v>22981</c:v>
                </c:pt>
                <c:pt idx="180">
                  <c:v>23012</c:v>
                </c:pt>
                <c:pt idx="181">
                  <c:v>23043</c:v>
                </c:pt>
                <c:pt idx="182">
                  <c:v>23071</c:v>
                </c:pt>
                <c:pt idx="183">
                  <c:v>23102</c:v>
                </c:pt>
                <c:pt idx="184">
                  <c:v>23132</c:v>
                </c:pt>
                <c:pt idx="185">
                  <c:v>23163</c:v>
                </c:pt>
                <c:pt idx="186">
                  <c:v>23193</c:v>
                </c:pt>
                <c:pt idx="187">
                  <c:v>23224</c:v>
                </c:pt>
                <c:pt idx="188">
                  <c:v>23255</c:v>
                </c:pt>
                <c:pt idx="189">
                  <c:v>23285</c:v>
                </c:pt>
                <c:pt idx="190">
                  <c:v>23316</c:v>
                </c:pt>
                <c:pt idx="191">
                  <c:v>23346</c:v>
                </c:pt>
                <c:pt idx="192">
                  <c:v>23377</c:v>
                </c:pt>
                <c:pt idx="193">
                  <c:v>23408</c:v>
                </c:pt>
                <c:pt idx="194">
                  <c:v>23437</c:v>
                </c:pt>
                <c:pt idx="195">
                  <c:v>23468</c:v>
                </c:pt>
                <c:pt idx="196">
                  <c:v>23498</c:v>
                </c:pt>
                <c:pt idx="197">
                  <c:v>23529</c:v>
                </c:pt>
                <c:pt idx="198">
                  <c:v>23559</c:v>
                </c:pt>
                <c:pt idx="199">
                  <c:v>23590</c:v>
                </c:pt>
                <c:pt idx="200">
                  <c:v>23621</c:v>
                </c:pt>
                <c:pt idx="201">
                  <c:v>23651</c:v>
                </c:pt>
                <c:pt idx="202">
                  <c:v>23682</c:v>
                </c:pt>
                <c:pt idx="203">
                  <c:v>23712</c:v>
                </c:pt>
                <c:pt idx="204">
                  <c:v>23743</c:v>
                </c:pt>
                <c:pt idx="205">
                  <c:v>23774</c:v>
                </c:pt>
                <c:pt idx="206">
                  <c:v>23802</c:v>
                </c:pt>
                <c:pt idx="207">
                  <c:v>23833</c:v>
                </c:pt>
                <c:pt idx="208">
                  <c:v>23863</c:v>
                </c:pt>
                <c:pt idx="209">
                  <c:v>23894</c:v>
                </c:pt>
                <c:pt idx="210">
                  <c:v>23924</c:v>
                </c:pt>
                <c:pt idx="211">
                  <c:v>23955</c:v>
                </c:pt>
                <c:pt idx="212">
                  <c:v>23986</c:v>
                </c:pt>
                <c:pt idx="213">
                  <c:v>24016</c:v>
                </c:pt>
                <c:pt idx="214">
                  <c:v>24047</c:v>
                </c:pt>
                <c:pt idx="215">
                  <c:v>24077</c:v>
                </c:pt>
                <c:pt idx="216">
                  <c:v>24108</c:v>
                </c:pt>
                <c:pt idx="217">
                  <c:v>24139</c:v>
                </c:pt>
                <c:pt idx="218">
                  <c:v>24167</c:v>
                </c:pt>
                <c:pt idx="219">
                  <c:v>24198</c:v>
                </c:pt>
                <c:pt idx="220">
                  <c:v>24228</c:v>
                </c:pt>
                <c:pt idx="221">
                  <c:v>24259</c:v>
                </c:pt>
                <c:pt idx="222">
                  <c:v>24289</c:v>
                </c:pt>
                <c:pt idx="223">
                  <c:v>24320</c:v>
                </c:pt>
                <c:pt idx="224">
                  <c:v>24351</c:v>
                </c:pt>
                <c:pt idx="225">
                  <c:v>24381</c:v>
                </c:pt>
                <c:pt idx="226">
                  <c:v>24412</c:v>
                </c:pt>
                <c:pt idx="227">
                  <c:v>24442</c:v>
                </c:pt>
                <c:pt idx="228">
                  <c:v>24473</c:v>
                </c:pt>
                <c:pt idx="229">
                  <c:v>24504</c:v>
                </c:pt>
                <c:pt idx="230">
                  <c:v>24532</c:v>
                </c:pt>
                <c:pt idx="231">
                  <c:v>24563</c:v>
                </c:pt>
                <c:pt idx="232">
                  <c:v>24593</c:v>
                </c:pt>
                <c:pt idx="233">
                  <c:v>24624</c:v>
                </c:pt>
                <c:pt idx="234">
                  <c:v>24654</c:v>
                </c:pt>
                <c:pt idx="235">
                  <c:v>24685</c:v>
                </c:pt>
                <c:pt idx="236">
                  <c:v>24716</c:v>
                </c:pt>
                <c:pt idx="237">
                  <c:v>24746</c:v>
                </c:pt>
                <c:pt idx="238">
                  <c:v>24777</c:v>
                </c:pt>
                <c:pt idx="239">
                  <c:v>24807</c:v>
                </c:pt>
                <c:pt idx="240">
                  <c:v>24838</c:v>
                </c:pt>
                <c:pt idx="241">
                  <c:v>24869</c:v>
                </c:pt>
                <c:pt idx="242">
                  <c:v>24898</c:v>
                </c:pt>
                <c:pt idx="243">
                  <c:v>24929</c:v>
                </c:pt>
                <c:pt idx="244">
                  <c:v>24959</c:v>
                </c:pt>
                <c:pt idx="245">
                  <c:v>24990</c:v>
                </c:pt>
                <c:pt idx="246">
                  <c:v>25020</c:v>
                </c:pt>
                <c:pt idx="247">
                  <c:v>25051</c:v>
                </c:pt>
                <c:pt idx="248">
                  <c:v>25082</c:v>
                </c:pt>
                <c:pt idx="249">
                  <c:v>25112</c:v>
                </c:pt>
                <c:pt idx="250">
                  <c:v>25143</c:v>
                </c:pt>
                <c:pt idx="251">
                  <c:v>25173</c:v>
                </c:pt>
                <c:pt idx="252">
                  <c:v>25204</c:v>
                </c:pt>
                <c:pt idx="253">
                  <c:v>25235</c:v>
                </c:pt>
                <c:pt idx="254">
                  <c:v>25263</c:v>
                </c:pt>
                <c:pt idx="255">
                  <c:v>25294</c:v>
                </c:pt>
                <c:pt idx="256">
                  <c:v>25324</c:v>
                </c:pt>
                <c:pt idx="257">
                  <c:v>25355</c:v>
                </c:pt>
                <c:pt idx="258">
                  <c:v>25385</c:v>
                </c:pt>
                <c:pt idx="259">
                  <c:v>25416</c:v>
                </c:pt>
                <c:pt idx="260">
                  <c:v>25447</c:v>
                </c:pt>
                <c:pt idx="261">
                  <c:v>25477</c:v>
                </c:pt>
                <c:pt idx="262">
                  <c:v>25508</c:v>
                </c:pt>
                <c:pt idx="263">
                  <c:v>25538</c:v>
                </c:pt>
                <c:pt idx="264">
                  <c:v>25569</c:v>
                </c:pt>
                <c:pt idx="265">
                  <c:v>25600</c:v>
                </c:pt>
                <c:pt idx="266">
                  <c:v>25628</c:v>
                </c:pt>
                <c:pt idx="267">
                  <c:v>25659</c:v>
                </c:pt>
                <c:pt idx="268">
                  <c:v>25689</c:v>
                </c:pt>
                <c:pt idx="269">
                  <c:v>25720</c:v>
                </c:pt>
                <c:pt idx="270">
                  <c:v>25750</c:v>
                </c:pt>
                <c:pt idx="271">
                  <c:v>25781</c:v>
                </c:pt>
                <c:pt idx="272">
                  <c:v>25812</c:v>
                </c:pt>
                <c:pt idx="273">
                  <c:v>25842</c:v>
                </c:pt>
                <c:pt idx="274">
                  <c:v>25873</c:v>
                </c:pt>
                <c:pt idx="275">
                  <c:v>25903</c:v>
                </c:pt>
                <c:pt idx="276">
                  <c:v>25934</c:v>
                </c:pt>
                <c:pt idx="277">
                  <c:v>25965</c:v>
                </c:pt>
                <c:pt idx="278">
                  <c:v>25993</c:v>
                </c:pt>
                <c:pt idx="279">
                  <c:v>26024</c:v>
                </c:pt>
                <c:pt idx="280">
                  <c:v>26054</c:v>
                </c:pt>
                <c:pt idx="281">
                  <c:v>26085</c:v>
                </c:pt>
                <c:pt idx="282">
                  <c:v>26115</c:v>
                </c:pt>
                <c:pt idx="283">
                  <c:v>26146</c:v>
                </c:pt>
                <c:pt idx="284">
                  <c:v>26177</c:v>
                </c:pt>
                <c:pt idx="285">
                  <c:v>26207</c:v>
                </c:pt>
                <c:pt idx="286">
                  <c:v>26238</c:v>
                </c:pt>
                <c:pt idx="287">
                  <c:v>26268</c:v>
                </c:pt>
                <c:pt idx="288">
                  <c:v>26299</c:v>
                </c:pt>
                <c:pt idx="289">
                  <c:v>26330</c:v>
                </c:pt>
                <c:pt idx="290">
                  <c:v>26359</c:v>
                </c:pt>
                <c:pt idx="291">
                  <c:v>26390</c:v>
                </c:pt>
                <c:pt idx="292">
                  <c:v>26420</c:v>
                </c:pt>
                <c:pt idx="293">
                  <c:v>26451</c:v>
                </c:pt>
                <c:pt idx="294">
                  <c:v>26481</c:v>
                </c:pt>
                <c:pt idx="295">
                  <c:v>26512</c:v>
                </c:pt>
                <c:pt idx="296">
                  <c:v>26543</c:v>
                </c:pt>
                <c:pt idx="297">
                  <c:v>26573</c:v>
                </c:pt>
                <c:pt idx="298">
                  <c:v>26604</c:v>
                </c:pt>
                <c:pt idx="299">
                  <c:v>26634</c:v>
                </c:pt>
                <c:pt idx="300">
                  <c:v>26665</c:v>
                </c:pt>
                <c:pt idx="301">
                  <c:v>26696</c:v>
                </c:pt>
                <c:pt idx="302">
                  <c:v>26724</c:v>
                </c:pt>
                <c:pt idx="303">
                  <c:v>26755</c:v>
                </c:pt>
                <c:pt idx="304">
                  <c:v>26785</c:v>
                </c:pt>
                <c:pt idx="305">
                  <c:v>26816</c:v>
                </c:pt>
                <c:pt idx="306">
                  <c:v>26846</c:v>
                </c:pt>
                <c:pt idx="307">
                  <c:v>26877</c:v>
                </c:pt>
                <c:pt idx="308">
                  <c:v>26908</c:v>
                </c:pt>
                <c:pt idx="309">
                  <c:v>26938</c:v>
                </c:pt>
                <c:pt idx="310">
                  <c:v>26969</c:v>
                </c:pt>
                <c:pt idx="311">
                  <c:v>26999</c:v>
                </c:pt>
                <c:pt idx="312">
                  <c:v>27030</c:v>
                </c:pt>
                <c:pt idx="313">
                  <c:v>27061</c:v>
                </c:pt>
                <c:pt idx="314">
                  <c:v>27089</c:v>
                </c:pt>
                <c:pt idx="315">
                  <c:v>27120</c:v>
                </c:pt>
                <c:pt idx="316">
                  <c:v>27150</c:v>
                </c:pt>
                <c:pt idx="317">
                  <c:v>27181</c:v>
                </c:pt>
                <c:pt idx="318">
                  <c:v>27211</c:v>
                </c:pt>
                <c:pt idx="319">
                  <c:v>27242</c:v>
                </c:pt>
                <c:pt idx="320">
                  <c:v>27273</c:v>
                </c:pt>
                <c:pt idx="321">
                  <c:v>27303</c:v>
                </c:pt>
                <c:pt idx="322">
                  <c:v>27334</c:v>
                </c:pt>
                <c:pt idx="323">
                  <c:v>27364</c:v>
                </c:pt>
                <c:pt idx="324">
                  <c:v>27395</c:v>
                </c:pt>
                <c:pt idx="325">
                  <c:v>27426</c:v>
                </c:pt>
                <c:pt idx="326">
                  <c:v>27454</c:v>
                </c:pt>
                <c:pt idx="327">
                  <c:v>27485</c:v>
                </c:pt>
                <c:pt idx="328">
                  <c:v>27515</c:v>
                </c:pt>
                <c:pt idx="329">
                  <c:v>27546</c:v>
                </c:pt>
                <c:pt idx="330">
                  <c:v>27576</c:v>
                </c:pt>
                <c:pt idx="331">
                  <c:v>27607</c:v>
                </c:pt>
                <c:pt idx="332">
                  <c:v>27638</c:v>
                </c:pt>
                <c:pt idx="333">
                  <c:v>27668</c:v>
                </c:pt>
                <c:pt idx="334">
                  <c:v>27699</c:v>
                </c:pt>
                <c:pt idx="335">
                  <c:v>27729</c:v>
                </c:pt>
                <c:pt idx="336">
                  <c:v>27760</c:v>
                </c:pt>
                <c:pt idx="337">
                  <c:v>27791</c:v>
                </c:pt>
                <c:pt idx="338">
                  <c:v>27820</c:v>
                </c:pt>
                <c:pt idx="339">
                  <c:v>27851</c:v>
                </c:pt>
                <c:pt idx="340">
                  <c:v>27881</c:v>
                </c:pt>
                <c:pt idx="341">
                  <c:v>27912</c:v>
                </c:pt>
                <c:pt idx="342">
                  <c:v>27942</c:v>
                </c:pt>
                <c:pt idx="343">
                  <c:v>27973</c:v>
                </c:pt>
                <c:pt idx="344">
                  <c:v>28004</c:v>
                </c:pt>
                <c:pt idx="345">
                  <c:v>28034</c:v>
                </c:pt>
                <c:pt idx="346">
                  <c:v>28065</c:v>
                </c:pt>
                <c:pt idx="347">
                  <c:v>28095</c:v>
                </c:pt>
                <c:pt idx="348">
                  <c:v>28126</c:v>
                </c:pt>
                <c:pt idx="349">
                  <c:v>28157</c:v>
                </c:pt>
                <c:pt idx="350">
                  <c:v>28185</c:v>
                </c:pt>
                <c:pt idx="351">
                  <c:v>28216</c:v>
                </c:pt>
                <c:pt idx="352">
                  <c:v>28246</c:v>
                </c:pt>
                <c:pt idx="353">
                  <c:v>28277</c:v>
                </c:pt>
                <c:pt idx="354">
                  <c:v>28307</c:v>
                </c:pt>
                <c:pt idx="355">
                  <c:v>28338</c:v>
                </c:pt>
                <c:pt idx="356">
                  <c:v>28369</c:v>
                </c:pt>
                <c:pt idx="357">
                  <c:v>28399</c:v>
                </c:pt>
                <c:pt idx="358">
                  <c:v>28430</c:v>
                </c:pt>
                <c:pt idx="359">
                  <c:v>28460</c:v>
                </c:pt>
                <c:pt idx="360">
                  <c:v>28491</c:v>
                </c:pt>
                <c:pt idx="361">
                  <c:v>28522</c:v>
                </c:pt>
                <c:pt idx="362">
                  <c:v>28550</c:v>
                </c:pt>
                <c:pt idx="363">
                  <c:v>28581</c:v>
                </c:pt>
                <c:pt idx="364">
                  <c:v>28611</c:v>
                </c:pt>
                <c:pt idx="365">
                  <c:v>28642</c:v>
                </c:pt>
                <c:pt idx="366">
                  <c:v>28672</c:v>
                </c:pt>
                <c:pt idx="367">
                  <c:v>28703</c:v>
                </c:pt>
                <c:pt idx="368">
                  <c:v>28734</c:v>
                </c:pt>
                <c:pt idx="369">
                  <c:v>28764</c:v>
                </c:pt>
                <c:pt idx="370">
                  <c:v>28795</c:v>
                </c:pt>
                <c:pt idx="371">
                  <c:v>28825</c:v>
                </c:pt>
                <c:pt idx="372">
                  <c:v>28856</c:v>
                </c:pt>
                <c:pt idx="373">
                  <c:v>28887</c:v>
                </c:pt>
                <c:pt idx="374">
                  <c:v>28915</c:v>
                </c:pt>
                <c:pt idx="375">
                  <c:v>28946</c:v>
                </c:pt>
                <c:pt idx="376">
                  <c:v>28976</c:v>
                </c:pt>
                <c:pt idx="377">
                  <c:v>29007</c:v>
                </c:pt>
                <c:pt idx="378">
                  <c:v>29037</c:v>
                </c:pt>
                <c:pt idx="379">
                  <c:v>29068</c:v>
                </c:pt>
                <c:pt idx="380">
                  <c:v>29099</c:v>
                </c:pt>
                <c:pt idx="381">
                  <c:v>29129</c:v>
                </c:pt>
                <c:pt idx="382">
                  <c:v>29160</c:v>
                </c:pt>
                <c:pt idx="383">
                  <c:v>29190</c:v>
                </c:pt>
                <c:pt idx="384">
                  <c:v>29221</c:v>
                </c:pt>
                <c:pt idx="385">
                  <c:v>29252</c:v>
                </c:pt>
                <c:pt idx="386">
                  <c:v>29281</c:v>
                </c:pt>
                <c:pt idx="387">
                  <c:v>29312</c:v>
                </c:pt>
                <c:pt idx="388">
                  <c:v>29342</c:v>
                </c:pt>
                <c:pt idx="389">
                  <c:v>29373</c:v>
                </c:pt>
                <c:pt idx="390">
                  <c:v>29403</c:v>
                </c:pt>
                <c:pt idx="391">
                  <c:v>29434</c:v>
                </c:pt>
                <c:pt idx="392">
                  <c:v>29465</c:v>
                </c:pt>
                <c:pt idx="393">
                  <c:v>29495</c:v>
                </c:pt>
                <c:pt idx="394">
                  <c:v>29526</c:v>
                </c:pt>
                <c:pt idx="395">
                  <c:v>29556</c:v>
                </c:pt>
                <c:pt idx="396">
                  <c:v>29587</c:v>
                </c:pt>
                <c:pt idx="397">
                  <c:v>29618</c:v>
                </c:pt>
                <c:pt idx="398">
                  <c:v>29646</c:v>
                </c:pt>
                <c:pt idx="399">
                  <c:v>29677</c:v>
                </c:pt>
                <c:pt idx="400">
                  <c:v>29707</c:v>
                </c:pt>
                <c:pt idx="401">
                  <c:v>29738</c:v>
                </c:pt>
                <c:pt idx="402">
                  <c:v>29768</c:v>
                </c:pt>
                <c:pt idx="403">
                  <c:v>29799</c:v>
                </c:pt>
                <c:pt idx="404">
                  <c:v>29830</c:v>
                </c:pt>
                <c:pt idx="405">
                  <c:v>29860</c:v>
                </c:pt>
                <c:pt idx="406">
                  <c:v>29891</c:v>
                </c:pt>
                <c:pt idx="407">
                  <c:v>29921</c:v>
                </c:pt>
                <c:pt idx="408">
                  <c:v>29952</c:v>
                </c:pt>
                <c:pt idx="409">
                  <c:v>29983</c:v>
                </c:pt>
                <c:pt idx="410">
                  <c:v>30011</c:v>
                </c:pt>
                <c:pt idx="411">
                  <c:v>30042</c:v>
                </c:pt>
                <c:pt idx="412">
                  <c:v>30072</c:v>
                </c:pt>
                <c:pt idx="413">
                  <c:v>30103</c:v>
                </c:pt>
                <c:pt idx="414">
                  <c:v>30133</c:v>
                </c:pt>
                <c:pt idx="415">
                  <c:v>30164</c:v>
                </c:pt>
                <c:pt idx="416">
                  <c:v>30195</c:v>
                </c:pt>
                <c:pt idx="417">
                  <c:v>30225</c:v>
                </c:pt>
                <c:pt idx="418">
                  <c:v>30256</c:v>
                </c:pt>
                <c:pt idx="419">
                  <c:v>30286</c:v>
                </c:pt>
                <c:pt idx="420">
                  <c:v>30317</c:v>
                </c:pt>
                <c:pt idx="421">
                  <c:v>30348</c:v>
                </c:pt>
                <c:pt idx="422">
                  <c:v>30376</c:v>
                </c:pt>
                <c:pt idx="423">
                  <c:v>30407</c:v>
                </c:pt>
                <c:pt idx="424">
                  <c:v>30437</c:v>
                </c:pt>
                <c:pt idx="425">
                  <c:v>30468</c:v>
                </c:pt>
                <c:pt idx="426">
                  <c:v>30498</c:v>
                </c:pt>
                <c:pt idx="427">
                  <c:v>30529</c:v>
                </c:pt>
                <c:pt idx="428">
                  <c:v>30560</c:v>
                </c:pt>
                <c:pt idx="429">
                  <c:v>30590</c:v>
                </c:pt>
                <c:pt idx="430">
                  <c:v>30621</c:v>
                </c:pt>
                <c:pt idx="431">
                  <c:v>30651</c:v>
                </c:pt>
                <c:pt idx="432">
                  <c:v>30682</c:v>
                </c:pt>
                <c:pt idx="433">
                  <c:v>30713</c:v>
                </c:pt>
                <c:pt idx="434">
                  <c:v>30742</c:v>
                </c:pt>
                <c:pt idx="435">
                  <c:v>30773</c:v>
                </c:pt>
                <c:pt idx="436">
                  <c:v>30803</c:v>
                </c:pt>
                <c:pt idx="437">
                  <c:v>30834</c:v>
                </c:pt>
                <c:pt idx="438">
                  <c:v>30864</c:v>
                </c:pt>
                <c:pt idx="439">
                  <c:v>30895</c:v>
                </c:pt>
                <c:pt idx="440">
                  <c:v>30926</c:v>
                </c:pt>
                <c:pt idx="441">
                  <c:v>30956</c:v>
                </c:pt>
                <c:pt idx="442">
                  <c:v>30987</c:v>
                </c:pt>
                <c:pt idx="443">
                  <c:v>31017</c:v>
                </c:pt>
                <c:pt idx="444">
                  <c:v>31048</c:v>
                </c:pt>
                <c:pt idx="445">
                  <c:v>31079</c:v>
                </c:pt>
                <c:pt idx="446">
                  <c:v>31107</c:v>
                </c:pt>
                <c:pt idx="447">
                  <c:v>31138</c:v>
                </c:pt>
                <c:pt idx="448">
                  <c:v>31168</c:v>
                </c:pt>
                <c:pt idx="449">
                  <c:v>31199</c:v>
                </c:pt>
                <c:pt idx="450">
                  <c:v>31229</c:v>
                </c:pt>
                <c:pt idx="451">
                  <c:v>31260</c:v>
                </c:pt>
                <c:pt idx="452">
                  <c:v>31291</c:v>
                </c:pt>
                <c:pt idx="453">
                  <c:v>31321</c:v>
                </c:pt>
                <c:pt idx="454">
                  <c:v>31352</c:v>
                </c:pt>
                <c:pt idx="455">
                  <c:v>31382</c:v>
                </c:pt>
                <c:pt idx="456">
                  <c:v>31413</c:v>
                </c:pt>
                <c:pt idx="457">
                  <c:v>31444</c:v>
                </c:pt>
                <c:pt idx="458">
                  <c:v>31472</c:v>
                </c:pt>
                <c:pt idx="459">
                  <c:v>31503</c:v>
                </c:pt>
                <c:pt idx="460">
                  <c:v>31533</c:v>
                </c:pt>
                <c:pt idx="461">
                  <c:v>31564</c:v>
                </c:pt>
                <c:pt idx="462">
                  <c:v>31594</c:v>
                </c:pt>
                <c:pt idx="463">
                  <c:v>31625</c:v>
                </c:pt>
                <c:pt idx="464">
                  <c:v>31656</c:v>
                </c:pt>
                <c:pt idx="465">
                  <c:v>31686</c:v>
                </c:pt>
                <c:pt idx="466">
                  <c:v>31717</c:v>
                </c:pt>
                <c:pt idx="467">
                  <c:v>31747</c:v>
                </c:pt>
                <c:pt idx="468">
                  <c:v>31778</c:v>
                </c:pt>
                <c:pt idx="469">
                  <c:v>31809</c:v>
                </c:pt>
                <c:pt idx="470">
                  <c:v>31837</c:v>
                </c:pt>
                <c:pt idx="471">
                  <c:v>31868</c:v>
                </c:pt>
                <c:pt idx="472">
                  <c:v>31898</c:v>
                </c:pt>
                <c:pt idx="473">
                  <c:v>31929</c:v>
                </c:pt>
                <c:pt idx="474">
                  <c:v>31959</c:v>
                </c:pt>
                <c:pt idx="475">
                  <c:v>31990</c:v>
                </c:pt>
                <c:pt idx="476">
                  <c:v>32021</c:v>
                </c:pt>
                <c:pt idx="477">
                  <c:v>32051</c:v>
                </c:pt>
                <c:pt idx="478">
                  <c:v>32082</c:v>
                </c:pt>
                <c:pt idx="479">
                  <c:v>32112</c:v>
                </c:pt>
                <c:pt idx="480">
                  <c:v>32143</c:v>
                </c:pt>
                <c:pt idx="481">
                  <c:v>32174</c:v>
                </c:pt>
                <c:pt idx="482">
                  <c:v>32203</c:v>
                </c:pt>
                <c:pt idx="483">
                  <c:v>32234</c:v>
                </c:pt>
                <c:pt idx="484">
                  <c:v>32264</c:v>
                </c:pt>
                <c:pt idx="485">
                  <c:v>32295</c:v>
                </c:pt>
                <c:pt idx="486">
                  <c:v>32325</c:v>
                </c:pt>
                <c:pt idx="487">
                  <c:v>32356</c:v>
                </c:pt>
                <c:pt idx="488">
                  <c:v>32387</c:v>
                </c:pt>
                <c:pt idx="489">
                  <c:v>32417</c:v>
                </c:pt>
                <c:pt idx="490">
                  <c:v>32448</c:v>
                </c:pt>
                <c:pt idx="491">
                  <c:v>32478</c:v>
                </c:pt>
                <c:pt idx="492">
                  <c:v>32509</c:v>
                </c:pt>
                <c:pt idx="493">
                  <c:v>32540</c:v>
                </c:pt>
                <c:pt idx="494">
                  <c:v>32568</c:v>
                </c:pt>
                <c:pt idx="495">
                  <c:v>32599</c:v>
                </c:pt>
                <c:pt idx="496">
                  <c:v>32629</c:v>
                </c:pt>
                <c:pt idx="497">
                  <c:v>32660</c:v>
                </c:pt>
                <c:pt idx="498">
                  <c:v>32690</c:v>
                </c:pt>
                <c:pt idx="499">
                  <c:v>32721</c:v>
                </c:pt>
                <c:pt idx="500">
                  <c:v>32752</c:v>
                </c:pt>
                <c:pt idx="501">
                  <c:v>32782</c:v>
                </c:pt>
                <c:pt idx="502">
                  <c:v>32813</c:v>
                </c:pt>
                <c:pt idx="503">
                  <c:v>32843</c:v>
                </c:pt>
                <c:pt idx="504">
                  <c:v>32874</c:v>
                </c:pt>
                <c:pt idx="505">
                  <c:v>32905</c:v>
                </c:pt>
                <c:pt idx="506">
                  <c:v>32933</c:v>
                </c:pt>
                <c:pt idx="507">
                  <c:v>32964</c:v>
                </c:pt>
                <c:pt idx="508">
                  <c:v>32994</c:v>
                </c:pt>
                <c:pt idx="509">
                  <c:v>33025</c:v>
                </c:pt>
                <c:pt idx="510">
                  <c:v>33055</c:v>
                </c:pt>
                <c:pt idx="511">
                  <c:v>33086</c:v>
                </c:pt>
                <c:pt idx="512">
                  <c:v>33117</c:v>
                </c:pt>
                <c:pt idx="513">
                  <c:v>33147</c:v>
                </c:pt>
                <c:pt idx="514">
                  <c:v>33178</c:v>
                </c:pt>
                <c:pt idx="515">
                  <c:v>33208</c:v>
                </c:pt>
                <c:pt idx="516">
                  <c:v>33239</c:v>
                </c:pt>
                <c:pt idx="517">
                  <c:v>33270</c:v>
                </c:pt>
                <c:pt idx="518">
                  <c:v>33298</c:v>
                </c:pt>
                <c:pt idx="519">
                  <c:v>33329</c:v>
                </c:pt>
                <c:pt idx="520">
                  <c:v>33359</c:v>
                </c:pt>
                <c:pt idx="521">
                  <c:v>33390</c:v>
                </c:pt>
                <c:pt idx="522">
                  <c:v>33420</c:v>
                </c:pt>
                <c:pt idx="523">
                  <c:v>33451</c:v>
                </c:pt>
                <c:pt idx="524">
                  <c:v>33482</c:v>
                </c:pt>
                <c:pt idx="525">
                  <c:v>33512</c:v>
                </c:pt>
                <c:pt idx="526">
                  <c:v>33543</c:v>
                </c:pt>
                <c:pt idx="527">
                  <c:v>33573</c:v>
                </c:pt>
                <c:pt idx="528">
                  <c:v>33604</c:v>
                </c:pt>
                <c:pt idx="529">
                  <c:v>33635</c:v>
                </c:pt>
                <c:pt idx="530">
                  <c:v>33664</c:v>
                </c:pt>
                <c:pt idx="531">
                  <c:v>33695</c:v>
                </c:pt>
                <c:pt idx="532">
                  <c:v>33725</c:v>
                </c:pt>
                <c:pt idx="533">
                  <c:v>33756</c:v>
                </c:pt>
                <c:pt idx="534">
                  <c:v>33786</c:v>
                </c:pt>
                <c:pt idx="535">
                  <c:v>33817</c:v>
                </c:pt>
                <c:pt idx="536">
                  <c:v>33848</c:v>
                </c:pt>
                <c:pt idx="537">
                  <c:v>33878</c:v>
                </c:pt>
                <c:pt idx="538">
                  <c:v>33909</c:v>
                </c:pt>
                <c:pt idx="539">
                  <c:v>33939</c:v>
                </c:pt>
                <c:pt idx="540">
                  <c:v>33970</c:v>
                </c:pt>
                <c:pt idx="541">
                  <c:v>34001</c:v>
                </c:pt>
                <c:pt idx="542">
                  <c:v>34029</c:v>
                </c:pt>
                <c:pt idx="543">
                  <c:v>34060</c:v>
                </c:pt>
                <c:pt idx="544">
                  <c:v>34090</c:v>
                </c:pt>
                <c:pt idx="545">
                  <c:v>34121</c:v>
                </c:pt>
                <c:pt idx="546">
                  <c:v>34151</c:v>
                </c:pt>
                <c:pt idx="547">
                  <c:v>34182</c:v>
                </c:pt>
                <c:pt idx="548">
                  <c:v>34213</c:v>
                </c:pt>
                <c:pt idx="549">
                  <c:v>34243</c:v>
                </c:pt>
                <c:pt idx="550">
                  <c:v>34274</c:v>
                </c:pt>
                <c:pt idx="551">
                  <c:v>34304</c:v>
                </c:pt>
                <c:pt idx="552">
                  <c:v>34335</c:v>
                </c:pt>
                <c:pt idx="553">
                  <c:v>34366</c:v>
                </c:pt>
                <c:pt idx="554">
                  <c:v>34394</c:v>
                </c:pt>
                <c:pt idx="555">
                  <c:v>34425</c:v>
                </c:pt>
                <c:pt idx="556">
                  <c:v>34455</c:v>
                </c:pt>
                <c:pt idx="557">
                  <c:v>34486</c:v>
                </c:pt>
                <c:pt idx="558">
                  <c:v>34516</c:v>
                </c:pt>
                <c:pt idx="559">
                  <c:v>34547</c:v>
                </c:pt>
                <c:pt idx="560">
                  <c:v>34578</c:v>
                </c:pt>
                <c:pt idx="561">
                  <c:v>34608</c:v>
                </c:pt>
                <c:pt idx="562">
                  <c:v>34639</c:v>
                </c:pt>
                <c:pt idx="563">
                  <c:v>34669</c:v>
                </c:pt>
                <c:pt idx="564">
                  <c:v>34700</c:v>
                </c:pt>
                <c:pt idx="565">
                  <c:v>34731</c:v>
                </c:pt>
                <c:pt idx="566">
                  <c:v>34759</c:v>
                </c:pt>
                <c:pt idx="567">
                  <c:v>34790</c:v>
                </c:pt>
                <c:pt idx="568">
                  <c:v>34820</c:v>
                </c:pt>
                <c:pt idx="569">
                  <c:v>34851</c:v>
                </c:pt>
                <c:pt idx="570">
                  <c:v>34881</c:v>
                </c:pt>
                <c:pt idx="571">
                  <c:v>34912</c:v>
                </c:pt>
                <c:pt idx="572">
                  <c:v>34943</c:v>
                </c:pt>
                <c:pt idx="573">
                  <c:v>34973</c:v>
                </c:pt>
                <c:pt idx="574">
                  <c:v>35004</c:v>
                </c:pt>
                <c:pt idx="575">
                  <c:v>35034</c:v>
                </c:pt>
                <c:pt idx="576">
                  <c:v>35065</c:v>
                </c:pt>
                <c:pt idx="577">
                  <c:v>35096</c:v>
                </c:pt>
                <c:pt idx="578">
                  <c:v>35125</c:v>
                </c:pt>
                <c:pt idx="579">
                  <c:v>35156</c:v>
                </c:pt>
                <c:pt idx="580">
                  <c:v>35186</c:v>
                </c:pt>
                <c:pt idx="581">
                  <c:v>35217</c:v>
                </c:pt>
                <c:pt idx="582">
                  <c:v>35247</c:v>
                </c:pt>
                <c:pt idx="583">
                  <c:v>35278</c:v>
                </c:pt>
                <c:pt idx="584">
                  <c:v>35309</c:v>
                </c:pt>
                <c:pt idx="585">
                  <c:v>35339</c:v>
                </c:pt>
                <c:pt idx="586">
                  <c:v>35370</c:v>
                </c:pt>
                <c:pt idx="587">
                  <c:v>35400</c:v>
                </c:pt>
                <c:pt idx="588">
                  <c:v>35431</c:v>
                </c:pt>
                <c:pt idx="589">
                  <c:v>35462</c:v>
                </c:pt>
                <c:pt idx="590">
                  <c:v>35490</c:v>
                </c:pt>
                <c:pt idx="591">
                  <c:v>35521</c:v>
                </c:pt>
                <c:pt idx="592">
                  <c:v>35551</c:v>
                </c:pt>
                <c:pt idx="593">
                  <c:v>35582</c:v>
                </c:pt>
                <c:pt idx="594">
                  <c:v>35612</c:v>
                </c:pt>
                <c:pt idx="595">
                  <c:v>35643</c:v>
                </c:pt>
                <c:pt idx="596">
                  <c:v>35674</c:v>
                </c:pt>
                <c:pt idx="597">
                  <c:v>35704</c:v>
                </c:pt>
                <c:pt idx="598">
                  <c:v>35735</c:v>
                </c:pt>
                <c:pt idx="599">
                  <c:v>35765</c:v>
                </c:pt>
                <c:pt idx="600">
                  <c:v>35796</c:v>
                </c:pt>
                <c:pt idx="601">
                  <c:v>35827</c:v>
                </c:pt>
                <c:pt idx="602">
                  <c:v>35855</c:v>
                </c:pt>
                <c:pt idx="603">
                  <c:v>35886</c:v>
                </c:pt>
                <c:pt idx="604">
                  <c:v>35916</c:v>
                </c:pt>
                <c:pt idx="605">
                  <c:v>35947</c:v>
                </c:pt>
                <c:pt idx="606">
                  <c:v>35977</c:v>
                </c:pt>
                <c:pt idx="607">
                  <c:v>36008</c:v>
                </c:pt>
                <c:pt idx="608">
                  <c:v>36039</c:v>
                </c:pt>
                <c:pt idx="609">
                  <c:v>36069</c:v>
                </c:pt>
                <c:pt idx="610">
                  <c:v>36100</c:v>
                </c:pt>
                <c:pt idx="611">
                  <c:v>36130</c:v>
                </c:pt>
                <c:pt idx="612">
                  <c:v>36161</c:v>
                </c:pt>
                <c:pt idx="613">
                  <c:v>36192</c:v>
                </c:pt>
                <c:pt idx="614">
                  <c:v>36220</c:v>
                </c:pt>
                <c:pt idx="615">
                  <c:v>36251</c:v>
                </c:pt>
                <c:pt idx="616">
                  <c:v>36281</c:v>
                </c:pt>
                <c:pt idx="617">
                  <c:v>36312</c:v>
                </c:pt>
                <c:pt idx="618">
                  <c:v>36342</c:v>
                </c:pt>
                <c:pt idx="619">
                  <c:v>36373</c:v>
                </c:pt>
                <c:pt idx="620">
                  <c:v>36404</c:v>
                </c:pt>
                <c:pt idx="621">
                  <c:v>36434</c:v>
                </c:pt>
                <c:pt idx="622">
                  <c:v>36465</c:v>
                </c:pt>
                <c:pt idx="623">
                  <c:v>36495</c:v>
                </c:pt>
                <c:pt idx="624">
                  <c:v>36526</c:v>
                </c:pt>
                <c:pt idx="625">
                  <c:v>36557</c:v>
                </c:pt>
                <c:pt idx="626">
                  <c:v>36586</c:v>
                </c:pt>
                <c:pt idx="627">
                  <c:v>36617</c:v>
                </c:pt>
                <c:pt idx="628">
                  <c:v>36647</c:v>
                </c:pt>
                <c:pt idx="629">
                  <c:v>36678</c:v>
                </c:pt>
                <c:pt idx="630">
                  <c:v>36708</c:v>
                </c:pt>
                <c:pt idx="631">
                  <c:v>36739</c:v>
                </c:pt>
                <c:pt idx="632">
                  <c:v>36770</c:v>
                </c:pt>
                <c:pt idx="633">
                  <c:v>36800</c:v>
                </c:pt>
                <c:pt idx="634">
                  <c:v>36831</c:v>
                </c:pt>
                <c:pt idx="635">
                  <c:v>36861</c:v>
                </c:pt>
                <c:pt idx="636">
                  <c:v>36892</c:v>
                </c:pt>
                <c:pt idx="637">
                  <c:v>36923</c:v>
                </c:pt>
                <c:pt idx="638">
                  <c:v>36951</c:v>
                </c:pt>
                <c:pt idx="639">
                  <c:v>36982</c:v>
                </c:pt>
                <c:pt idx="640">
                  <c:v>37012</c:v>
                </c:pt>
                <c:pt idx="641">
                  <c:v>37043</c:v>
                </c:pt>
                <c:pt idx="642">
                  <c:v>37073</c:v>
                </c:pt>
                <c:pt idx="643">
                  <c:v>37104</c:v>
                </c:pt>
                <c:pt idx="644">
                  <c:v>37135</c:v>
                </c:pt>
                <c:pt idx="645">
                  <c:v>37165</c:v>
                </c:pt>
                <c:pt idx="646">
                  <c:v>37196</c:v>
                </c:pt>
                <c:pt idx="647">
                  <c:v>37226</c:v>
                </c:pt>
                <c:pt idx="648">
                  <c:v>37257</c:v>
                </c:pt>
                <c:pt idx="649">
                  <c:v>37288</c:v>
                </c:pt>
                <c:pt idx="650">
                  <c:v>37316</c:v>
                </c:pt>
                <c:pt idx="651">
                  <c:v>37347</c:v>
                </c:pt>
                <c:pt idx="652">
                  <c:v>37377</c:v>
                </c:pt>
                <c:pt idx="653">
                  <c:v>37408</c:v>
                </c:pt>
                <c:pt idx="654">
                  <c:v>37438</c:v>
                </c:pt>
                <c:pt idx="655">
                  <c:v>37469</c:v>
                </c:pt>
                <c:pt idx="656">
                  <c:v>37500</c:v>
                </c:pt>
                <c:pt idx="657">
                  <c:v>37530</c:v>
                </c:pt>
                <c:pt idx="658">
                  <c:v>37561</c:v>
                </c:pt>
                <c:pt idx="659">
                  <c:v>37591</c:v>
                </c:pt>
                <c:pt idx="660">
                  <c:v>37622</c:v>
                </c:pt>
                <c:pt idx="661">
                  <c:v>37653</c:v>
                </c:pt>
                <c:pt idx="662">
                  <c:v>37681</c:v>
                </c:pt>
                <c:pt idx="663">
                  <c:v>37712</c:v>
                </c:pt>
                <c:pt idx="664">
                  <c:v>37742</c:v>
                </c:pt>
                <c:pt idx="665">
                  <c:v>37773</c:v>
                </c:pt>
                <c:pt idx="666">
                  <c:v>37803</c:v>
                </c:pt>
                <c:pt idx="667">
                  <c:v>37834</c:v>
                </c:pt>
                <c:pt idx="668">
                  <c:v>37865</c:v>
                </c:pt>
                <c:pt idx="669">
                  <c:v>37895</c:v>
                </c:pt>
                <c:pt idx="670">
                  <c:v>37926</c:v>
                </c:pt>
                <c:pt idx="671">
                  <c:v>37956</c:v>
                </c:pt>
                <c:pt idx="672">
                  <c:v>37987</c:v>
                </c:pt>
                <c:pt idx="673">
                  <c:v>38018</c:v>
                </c:pt>
                <c:pt idx="674">
                  <c:v>38047</c:v>
                </c:pt>
                <c:pt idx="675">
                  <c:v>38078</c:v>
                </c:pt>
                <c:pt idx="676">
                  <c:v>38108</c:v>
                </c:pt>
                <c:pt idx="677">
                  <c:v>38139</c:v>
                </c:pt>
                <c:pt idx="678">
                  <c:v>38169</c:v>
                </c:pt>
                <c:pt idx="679">
                  <c:v>38200</c:v>
                </c:pt>
                <c:pt idx="680">
                  <c:v>38231</c:v>
                </c:pt>
                <c:pt idx="681">
                  <c:v>38261</c:v>
                </c:pt>
                <c:pt idx="682">
                  <c:v>38292</c:v>
                </c:pt>
                <c:pt idx="683">
                  <c:v>38322</c:v>
                </c:pt>
                <c:pt idx="684">
                  <c:v>38353</c:v>
                </c:pt>
                <c:pt idx="685">
                  <c:v>38384</c:v>
                </c:pt>
                <c:pt idx="686">
                  <c:v>38412</c:v>
                </c:pt>
                <c:pt idx="687">
                  <c:v>38443</c:v>
                </c:pt>
                <c:pt idx="688">
                  <c:v>38473</c:v>
                </c:pt>
                <c:pt idx="689">
                  <c:v>38504</c:v>
                </c:pt>
                <c:pt idx="690">
                  <c:v>38534</c:v>
                </c:pt>
                <c:pt idx="691">
                  <c:v>38565</c:v>
                </c:pt>
                <c:pt idx="692">
                  <c:v>38596</c:v>
                </c:pt>
                <c:pt idx="693">
                  <c:v>38626</c:v>
                </c:pt>
                <c:pt idx="694">
                  <c:v>38657</c:v>
                </c:pt>
                <c:pt idx="695">
                  <c:v>38687</c:v>
                </c:pt>
                <c:pt idx="696">
                  <c:v>38718</c:v>
                </c:pt>
                <c:pt idx="697">
                  <c:v>38749</c:v>
                </c:pt>
                <c:pt idx="698">
                  <c:v>38777</c:v>
                </c:pt>
                <c:pt idx="699">
                  <c:v>38808</c:v>
                </c:pt>
                <c:pt idx="700">
                  <c:v>38838</c:v>
                </c:pt>
                <c:pt idx="701">
                  <c:v>38869</c:v>
                </c:pt>
                <c:pt idx="702">
                  <c:v>38899</c:v>
                </c:pt>
                <c:pt idx="703">
                  <c:v>38930</c:v>
                </c:pt>
                <c:pt idx="704">
                  <c:v>38961</c:v>
                </c:pt>
                <c:pt idx="705">
                  <c:v>38991</c:v>
                </c:pt>
                <c:pt idx="706">
                  <c:v>39022</c:v>
                </c:pt>
                <c:pt idx="707">
                  <c:v>39052</c:v>
                </c:pt>
                <c:pt idx="708">
                  <c:v>39083</c:v>
                </c:pt>
                <c:pt idx="709">
                  <c:v>39114</c:v>
                </c:pt>
                <c:pt idx="710">
                  <c:v>39142</c:v>
                </c:pt>
                <c:pt idx="711">
                  <c:v>39173</c:v>
                </c:pt>
                <c:pt idx="712">
                  <c:v>39203</c:v>
                </c:pt>
                <c:pt idx="713">
                  <c:v>39234</c:v>
                </c:pt>
                <c:pt idx="714">
                  <c:v>39264</c:v>
                </c:pt>
                <c:pt idx="715">
                  <c:v>39295</c:v>
                </c:pt>
                <c:pt idx="716">
                  <c:v>39326</c:v>
                </c:pt>
                <c:pt idx="717">
                  <c:v>39356</c:v>
                </c:pt>
                <c:pt idx="718">
                  <c:v>39387</c:v>
                </c:pt>
                <c:pt idx="719">
                  <c:v>39417</c:v>
                </c:pt>
                <c:pt idx="720">
                  <c:v>39448</c:v>
                </c:pt>
                <c:pt idx="721">
                  <c:v>39479</c:v>
                </c:pt>
                <c:pt idx="722">
                  <c:v>39508</c:v>
                </c:pt>
                <c:pt idx="723">
                  <c:v>39539</c:v>
                </c:pt>
                <c:pt idx="724">
                  <c:v>39569</c:v>
                </c:pt>
                <c:pt idx="725">
                  <c:v>39600</c:v>
                </c:pt>
                <c:pt idx="726">
                  <c:v>39630</c:v>
                </c:pt>
                <c:pt idx="727">
                  <c:v>39661</c:v>
                </c:pt>
                <c:pt idx="728">
                  <c:v>39692</c:v>
                </c:pt>
                <c:pt idx="729">
                  <c:v>39722</c:v>
                </c:pt>
                <c:pt idx="730">
                  <c:v>39753</c:v>
                </c:pt>
                <c:pt idx="731">
                  <c:v>39783</c:v>
                </c:pt>
                <c:pt idx="732">
                  <c:v>39814</c:v>
                </c:pt>
                <c:pt idx="733">
                  <c:v>39845</c:v>
                </c:pt>
                <c:pt idx="734">
                  <c:v>39873</c:v>
                </c:pt>
                <c:pt idx="735">
                  <c:v>39904</c:v>
                </c:pt>
                <c:pt idx="736">
                  <c:v>39934</c:v>
                </c:pt>
                <c:pt idx="737">
                  <c:v>39965</c:v>
                </c:pt>
                <c:pt idx="738">
                  <c:v>39995</c:v>
                </c:pt>
                <c:pt idx="739">
                  <c:v>40026</c:v>
                </c:pt>
                <c:pt idx="740">
                  <c:v>40057</c:v>
                </c:pt>
                <c:pt idx="741">
                  <c:v>40087</c:v>
                </c:pt>
                <c:pt idx="742">
                  <c:v>40118</c:v>
                </c:pt>
                <c:pt idx="743">
                  <c:v>40148</c:v>
                </c:pt>
                <c:pt idx="744">
                  <c:v>40179</c:v>
                </c:pt>
                <c:pt idx="745">
                  <c:v>40210</c:v>
                </c:pt>
                <c:pt idx="746">
                  <c:v>40238</c:v>
                </c:pt>
                <c:pt idx="747">
                  <c:v>40269</c:v>
                </c:pt>
                <c:pt idx="748">
                  <c:v>40299</c:v>
                </c:pt>
                <c:pt idx="749">
                  <c:v>40330</c:v>
                </c:pt>
                <c:pt idx="750">
                  <c:v>40360</c:v>
                </c:pt>
                <c:pt idx="751">
                  <c:v>40391</c:v>
                </c:pt>
                <c:pt idx="752">
                  <c:v>40422</c:v>
                </c:pt>
                <c:pt idx="753">
                  <c:v>40452</c:v>
                </c:pt>
                <c:pt idx="754">
                  <c:v>40483</c:v>
                </c:pt>
                <c:pt idx="755">
                  <c:v>40513</c:v>
                </c:pt>
                <c:pt idx="756">
                  <c:v>40544</c:v>
                </c:pt>
                <c:pt idx="757">
                  <c:v>40575</c:v>
                </c:pt>
                <c:pt idx="758">
                  <c:v>40603</c:v>
                </c:pt>
                <c:pt idx="759">
                  <c:v>40634</c:v>
                </c:pt>
                <c:pt idx="760">
                  <c:v>40664</c:v>
                </c:pt>
                <c:pt idx="761">
                  <c:v>40695</c:v>
                </c:pt>
                <c:pt idx="762">
                  <c:v>40725</c:v>
                </c:pt>
                <c:pt idx="763">
                  <c:v>40756</c:v>
                </c:pt>
                <c:pt idx="764">
                  <c:v>40787</c:v>
                </c:pt>
                <c:pt idx="765">
                  <c:v>40817</c:v>
                </c:pt>
                <c:pt idx="766">
                  <c:v>40848</c:v>
                </c:pt>
                <c:pt idx="767">
                  <c:v>40878</c:v>
                </c:pt>
                <c:pt idx="768">
                  <c:v>40909</c:v>
                </c:pt>
                <c:pt idx="769">
                  <c:v>40940</c:v>
                </c:pt>
                <c:pt idx="770">
                  <c:v>40969</c:v>
                </c:pt>
                <c:pt idx="771">
                  <c:v>41000</c:v>
                </c:pt>
                <c:pt idx="772">
                  <c:v>41030</c:v>
                </c:pt>
                <c:pt idx="773">
                  <c:v>41061</c:v>
                </c:pt>
                <c:pt idx="774">
                  <c:v>41091</c:v>
                </c:pt>
                <c:pt idx="775">
                  <c:v>41122</c:v>
                </c:pt>
                <c:pt idx="776">
                  <c:v>41153</c:v>
                </c:pt>
                <c:pt idx="777">
                  <c:v>41183</c:v>
                </c:pt>
                <c:pt idx="778">
                  <c:v>41214</c:v>
                </c:pt>
                <c:pt idx="779">
                  <c:v>41244</c:v>
                </c:pt>
                <c:pt idx="780">
                  <c:v>41275</c:v>
                </c:pt>
                <c:pt idx="781">
                  <c:v>41306</c:v>
                </c:pt>
                <c:pt idx="782">
                  <c:v>41334</c:v>
                </c:pt>
                <c:pt idx="783">
                  <c:v>41365</c:v>
                </c:pt>
                <c:pt idx="784">
                  <c:v>41395</c:v>
                </c:pt>
                <c:pt idx="785">
                  <c:v>41426</c:v>
                </c:pt>
                <c:pt idx="786">
                  <c:v>41456</c:v>
                </c:pt>
                <c:pt idx="787">
                  <c:v>41487</c:v>
                </c:pt>
                <c:pt idx="788">
                  <c:v>41518</c:v>
                </c:pt>
                <c:pt idx="789">
                  <c:v>41548</c:v>
                </c:pt>
                <c:pt idx="790">
                  <c:v>41579</c:v>
                </c:pt>
                <c:pt idx="791">
                  <c:v>41609</c:v>
                </c:pt>
                <c:pt idx="792">
                  <c:v>41640</c:v>
                </c:pt>
                <c:pt idx="793">
                  <c:v>41671</c:v>
                </c:pt>
                <c:pt idx="794">
                  <c:v>41699</c:v>
                </c:pt>
                <c:pt idx="795">
                  <c:v>41730</c:v>
                </c:pt>
                <c:pt idx="796">
                  <c:v>41760</c:v>
                </c:pt>
                <c:pt idx="797">
                  <c:v>41791</c:v>
                </c:pt>
                <c:pt idx="798">
                  <c:v>41821</c:v>
                </c:pt>
                <c:pt idx="799">
                  <c:v>41852</c:v>
                </c:pt>
                <c:pt idx="800">
                  <c:v>41883</c:v>
                </c:pt>
                <c:pt idx="801">
                  <c:v>41913</c:v>
                </c:pt>
                <c:pt idx="802">
                  <c:v>41944</c:v>
                </c:pt>
                <c:pt idx="803">
                  <c:v>41974</c:v>
                </c:pt>
                <c:pt idx="804">
                  <c:v>42005</c:v>
                </c:pt>
                <c:pt idx="805">
                  <c:v>42036</c:v>
                </c:pt>
                <c:pt idx="806">
                  <c:v>42064</c:v>
                </c:pt>
                <c:pt idx="807">
                  <c:v>42095</c:v>
                </c:pt>
                <c:pt idx="808">
                  <c:v>42125</c:v>
                </c:pt>
                <c:pt idx="809">
                  <c:v>42156</c:v>
                </c:pt>
                <c:pt idx="810">
                  <c:v>42186</c:v>
                </c:pt>
                <c:pt idx="811">
                  <c:v>42217</c:v>
                </c:pt>
                <c:pt idx="812">
                  <c:v>42248</c:v>
                </c:pt>
                <c:pt idx="813">
                  <c:v>42278</c:v>
                </c:pt>
                <c:pt idx="814">
                  <c:v>42309</c:v>
                </c:pt>
                <c:pt idx="815">
                  <c:v>42339</c:v>
                </c:pt>
                <c:pt idx="816">
                  <c:v>42370</c:v>
                </c:pt>
                <c:pt idx="817">
                  <c:v>42401</c:v>
                </c:pt>
                <c:pt idx="818">
                  <c:v>42430</c:v>
                </c:pt>
                <c:pt idx="819">
                  <c:v>42461</c:v>
                </c:pt>
                <c:pt idx="820">
                  <c:v>42491</c:v>
                </c:pt>
                <c:pt idx="821">
                  <c:v>42522</c:v>
                </c:pt>
                <c:pt idx="822">
                  <c:v>42552</c:v>
                </c:pt>
                <c:pt idx="823">
                  <c:v>42583</c:v>
                </c:pt>
                <c:pt idx="824">
                  <c:v>42614</c:v>
                </c:pt>
                <c:pt idx="825">
                  <c:v>42644</c:v>
                </c:pt>
                <c:pt idx="826">
                  <c:v>42675</c:v>
                </c:pt>
                <c:pt idx="827">
                  <c:v>42705</c:v>
                </c:pt>
                <c:pt idx="828">
                  <c:v>42736</c:v>
                </c:pt>
                <c:pt idx="829">
                  <c:v>42767</c:v>
                </c:pt>
                <c:pt idx="830">
                  <c:v>42795</c:v>
                </c:pt>
                <c:pt idx="831">
                  <c:v>42826</c:v>
                </c:pt>
                <c:pt idx="832">
                  <c:v>42856</c:v>
                </c:pt>
                <c:pt idx="833">
                  <c:v>42887</c:v>
                </c:pt>
                <c:pt idx="834">
                  <c:v>42917</c:v>
                </c:pt>
                <c:pt idx="835">
                  <c:v>42948</c:v>
                </c:pt>
                <c:pt idx="836">
                  <c:v>42979</c:v>
                </c:pt>
                <c:pt idx="837">
                  <c:v>43009</c:v>
                </c:pt>
                <c:pt idx="838">
                  <c:v>43040</c:v>
                </c:pt>
                <c:pt idx="839">
                  <c:v>43070</c:v>
                </c:pt>
                <c:pt idx="840">
                  <c:v>43101</c:v>
                </c:pt>
                <c:pt idx="841">
                  <c:v>43132</c:v>
                </c:pt>
                <c:pt idx="842">
                  <c:v>43160</c:v>
                </c:pt>
                <c:pt idx="843">
                  <c:v>43191</c:v>
                </c:pt>
                <c:pt idx="844">
                  <c:v>43221</c:v>
                </c:pt>
                <c:pt idx="845">
                  <c:v>43252</c:v>
                </c:pt>
                <c:pt idx="846">
                  <c:v>43282</c:v>
                </c:pt>
                <c:pt idx="847">
                  <c:v>43313</c:v>
                </c:pt>
                <c:pt idx="848">
                  <c:v>43344</c:v>
                </c:pt>
                <c:pt idx="849">
                  <c:v>43374</c:v>
                </c:pt>
                <c:pt idx="850">
                  <c:v>43405</c:v>
                </c:pt>
                <c:pt idx="851">
                  <c:v>43435</c:v>
                </c:pt>
                <c:pt idx="852">
                  <c:v>43466</c:v>
                </c:pt>
                <c:pt idx="853">
                  <c:v>43497</c:v>
                </c:pt>
                <c:pt idx="854">
                  <c:v>43525</c:v>
                </c:pt>
                <c:pt idx="855">
                  <c:v>43556</c:v>
                </c:pt>
                <c:pt idx="856">
                  <c:v>43586</c:v>
                </c:pt>
                <c:pt idx="857">
                  <c:v>43617</c:v>
                </c:pt>
                <c:pt idx="858">
                  <c:v>43647</c:v>
                </c:pt>
                <c:pt idx="859">
                  <c:v>43678</c:v>
                </c:pt>
                <c:pt idx="860">
                  <c:v>43709</c:v>
                </c:pt>
                <c:pt idx="861">
                  <c:v>43739</c:v>
                </c:pt>
                <c:pt idx="862">
                  <c:v>43770</c:v>
                </c:pt>
                <c:pt idx="863">
                  <c:v>43800</c:v>
                </c:pt>
                <c:pt idx="864">
                  <c:v>43831</c:v>
                </c:pt>
                <c:pt idx="865">
                  <c:v>43862</c:v>
                </c:pt>
                <c:pt idx="866">
                  <c:v>43891</c:v>
                </c:pt>
                <c:pt idx="867">
                  <c:v>43922</c:v>
                </c:pt>
                <c:pt idx="868">
                  <c:v>43952</c:v>
                </c:pt>
                <c:pt idx="869">
                  <c:v>43983</c:v>
                </c:pt>
                <c:pt idx="870">
                  <c:v>44013</c:v>
                </c:pt>
                <c:pt idx="871">
                  <c:v>44044</c:v>
                </c:pt>
                <c:pt idx="872">
                  <c:v>44075</c:v>
                </c:pt>
                <c:pt idx="873">
                  <c:v>44105</c:v>
                </c:pt>
                <c:pt idx="874">
                  <c:v>44136</c:v>
                </c:pt>
                <c:pt idx="875">
                  <c:v>44166</c:v>
                </c:pt>
                <c:pt idx="876">
                  <c:v>44197</c:v>
                </c:pt>
                <c:pt idx="877">
                  <c:v>44228</c:v>
                </c:pt>
                <c:pt idx="878">
                  <c:v>44256</c:v>
                </c:pt>
                <c:pt idx="879">
                  <c:v>44287</c:v>
                </c:pt>
                <c:pt idx="880">
                  <c:v>44317</c:v>
                </c:pt>
                <c:pt idx="881">
                  <c:v>44348</c:v>
                </c:pt>
                <c:pt idx="882">
                  <c:v>44378</c:v>
                </c:pt>
                <c:pt idx="883">
                  <c:v>44409</c:v>
                </c:pt>
                <c:pt idx="884">
                  <c:v>44440</c:v>
                </c:pt>
                <c:pt idx="885">
                  <c:v>44470</c:v>
                </c:pt>
                <c:pt idx="886">
                  <c:v>44501</c:v>
                </c:pt>
                <c:pt idx="887">
                  <c:v>44531</c:v>
                </c:pt>
                <c:pt idx="888">
                  <c:v>44562</c:v>
                </c:pt>
                <c:pt idx="889">
                  <c:v>44593</c:v>
                </c:pt>
                <c:pt idx="890">
                  <c:v>44621</c:v>
                </c:pt>
                <c:pt idx="891">
                  <c:v>44652</c:v>
                </c:pt>
                <c:pt idx="892">
                  <c:v>44682</c:v>
                </c:pt>
                <c:pt idx="893">
                  <c:v>44713</c:v>
                </c:pt>
                <c:pt idx="894">
                  <c:v>44743</c:v>
                </c:pt>
                <c:pt idx="895">
                  <c:v>44774</c:v>
                </c:pt>
                <c:pt idx="896">
                  <c:v>44805</c:v>
                </c:pt>
                <c:pt idx="897">
                  <c:v>44835</c:v>
                </c:pt>
                <c:pt idx="898">
                  <c:v>44866</c:v>
                </c:pt>
                <c:pt idx="899">
                  <c:v>44896</c:v>
                </c:pt>
                <c:pt idx="900">
                  <c:v>44927</c:v>
                </c:pt>
                <c:pt idx="901">
                  <c:v>44958</c:v>
                </c:pt>
                <c:pt idx="902">
                  <c:v>44986</c:v>
                </c:pt>
                <c:pt idx="903">
                  <c:v>45017</c:v>
                </c:pt>
                <c:pt idx="904">
                  <c:v>45047</c:v>
                </c:pt>
                <c:pt idx="905">
                  <c:v>45078</c:v>
                </c:pt>
                <c:pt idx="906">
                  <c:v>45108</c:v>
                </c:pt>
                <c:pt idx="907">
                  <c:v>45139</c:v>
                </c:pt>
                <c:pt idx="908">
                  <c:v>45170</c:v>
                </c:pt>
                <c:pt idx="909">
                  <c:v>45200</c:v>
                </c:pt>
                <c:pt idx="910">
                  <c:v>45231</c:v>
                </c:pt>
                <c:pt idx="911">
                  <c:v>45261</c:v>
                </c:pt>
                <c:pt idx="912">
                  <c:v>45292</c:v>
                </c:pt>
                <c:pt idx="913">
                  <c:v>45323</c:v>
                </c:pt>
                <c:pt idx="914">
                  <c:v>45352</c:v>
                </c:pt>
                <c:pt idx="915">
                  <c:v>45383</c:v>
                </c:pt>
                <c:pt idx="916">
                  <c:v>45413</c:v>
                </c:pt>
                <c:pt idx="917">
                  <c:v>45444</c:v>
                </c:pt>
                <c:pt idx="918">
                  <c:v>45474</c:v>
                </c:pt>
                <c:pt idx="919">
                  <c:v>45505</c:v>
                </c:pt>
                <c:pt idx="920">
                  <c:v>45536</c:v>
                </c:pt>
                <c:pt idx="921">
                  <c:v>45566</c:v>
                </c:pt>
                <c:pt idx="922">
                  <c:v>45597</c:v>
                </c:pt>
                <c:pt idx="923">
                  <c:v>45627</c:v>
                </c:pt>
                <c:pt idx="924">
                  <c:v>45658</c:v>
                </c:pt>
                <c:pt idx="925">
                  <c:v>45689</c:v>
                </c:pt>
                <c:pt idx="926">
                  <c:v>45717</c:v>
                </c:pt>
                <c:pt idx="927">
                  <c:v>45748</c:v>
                </c:pt>
                <c:pt idx="928">
                  <c:v>45778</c:v>
                </c:pt>
                <c:pt idx="929">
                  <c:v>45809</c:v>
                </c:pt>
                <c:pt idx="930">
                  <c:v>45839</c:v>
                </c:pt>
                <c:pt idx="931">
                  <c:v>45870</c:v>
                </c:pt>
                <c:pt idx="932">
                  <c:v>45901</c:v>
                </c:pt>
                <c:pt idx="933">
                  <c:v>45931</c:v>
                </c:pt>
                <c:pt idx="934">
                  <c:v>45962</c:v>
                </c:pt>
                <c:pt idx="935">
                  <c:v>45992</c:v>
                </c:pt>
                <c:pt idx="936">
                  <c:v>46023</c:v>
                </c:pt>
                <c:pt idx="937">
                  <c:v>46054</c:v>
                </c:pt>
                <c:pt idx="938">
                  <c:v>46082</c:v>
                </c:pt>
                <c:pt idx="939">
                  <c:v>46113</c:v>
                </c:pt>
                <c:pt idx="940">
                  <c:v>46143</c:v>
                </c:pt>
                <c:pt idx="941">
                  <c:v>46174</c:v>
                </c:pt>
                <c:pt idx="942">
                  <c:v>46204</c:v>
                </c:pt>
                <c:pt idx="943">
                  <c:v>46235</c:v>
                </c:pt>
                <c:pt idx="944">
                  <c:v>46266</c:v>
                </c:pt>
                <c:pt idx="945">
                  <c:v>46296</c:v>
                </c:pt>
                <c:pt idx="946">
                  <c:v>46327</c:v>
                </c:pt>
                <c:pt idx="947">
                  <c:v>46357</c:v>
                </c:pt>
                <c:pt idx="948">
                  <c:v>46388</c:v>
                </c:pt>
                <c:pt idx="949">
                  <c:v>46419</c:v>
                </c:pt>
                <c:pt idx="950">
                  <c:v>46447</c:v>
                </c:pt>
                <c:pt idx="951">
                  <c:v>46478</c:v>
                </c:pt>
                <c:pt idx="952">
                  <c:v>46508</c:v>
                </c:pt>
                <c:pt idx="953">
                  <c:v>46539</c:v>
                </c:pt>
                <c:pt idx="954">
                  <c:v>46569</c:v>
                </c:pt>
                <c:pt idx="955">
                  <c:v>46600</c:v>
                </c:pt>
                <c:pt idx="956">
                  <c:v>46631</c:v>
                </c:pt>
                <c:pt idx="957">
                  <c:v>46661</c:v>
                </c:pt>
                <c:pt idx="958">
                  <c:v>46692</c:v>
                </c:pt>
                <c:pt idx="959">
                  <c:v>46722</c:v>
                </c:pt>
                <c:pt idx="960">
                  <c:v>46753</c:v>
                </c:pt>
                <c:pt idx="961">
                  <c:v>46784</c:v>
                </c:pt>
                <c:pt idx="962">
                  <c:v>46813</c:v>
                </c:pt>
                <c:pt idx="963">
                  <c:v>46844</c:v>
                </c:pt>
                <c:pt idx="964">
                  <c:v>46874</c:v>
                </c:pt>
                <c:pt idx="965">
                  <c:v>46905</c:v>
                </c:pt>
                <c:pt idx="966">
                  <c:v>46935</c:v>
                </c:pt>
                <c:pt idx="967">
                  <c:v>46966</c:v>
                </c:pt>
                <c:pt idx="968">
                  <c:v>46997</c:v>
                </c:pt>
                <c:pt idx="969">
                  <c:v>47027</c:v>
                </c:pt>
                <c:pt idx="970">
                  <c:v>47058</c:v>
                </c:pt>
                <c:pt idx="971">
                  <c:v>47088</c:v>
                </c:pt>
                <c:pt idx="972">
                  <c:v>47119</c:v>
                </c:pt>
                <c:pt idx="973">
                  <c:v>47150</c:v>
                </c:pt>
                <c:pt idx="974">
                  <c:v>47178</c:v>
                </c:pt>
                <c:pt idx="975">
                  <c:v>47209</c:v>
                </c:pt>
                <c:pt idx="976">
                  <c:v>47239</c:v>
                </c:pt>
                <c:pt idx="977">
                  <c:v>47270</c:v>
                </c:pt>
                <c:pt idx="978">
                  <c:v>47300</c:v>
                </c:pt>
                <c:pt idx="979">
                  <c:v>47331</c:v>
                </c:pt>
                <c:pt idx="980">
                  <c:v>47362</c:v>
                </c:pt>
                <c:pt idx="981">
                  <c:v>47392</c:v>
                </c:pt>
                <c:pt idx="982">
                  <c:v>47423</c:v>
                </c:pt>
                <c:pt idx="983">
                  <c:v>47453</c:v>
                </c:pt>
                <c:pt idx="984">
                  <c:v>47484</c:v>
                </c:pt>
                <c:pt idx="985">
                  <c:v>47515</c:v>
                </c:pt>
                <c:pt idx="986">
                  <c:v>47543</c:v>
                </c:pt>
                <c:pt idx="987">
                  <c:v>47574</c:v>
                </c:pt>
                <c:pt idx="988">
                  <c:v>47604</c:v>
                </c:pt>
                <c:pt idx="989">
                  <c:v>47635</c:v>
                </c:pt>
                <c:pt idx="990">
                  <c:v>47665</c:v>
                </c:pt>
                <c:pt idx="991">
                  <c:v>47696</c:v>
                </c:pt>
                <c:pt idx="992">
                  <c:v>47727</c:v>
                </c:pt>
                <c:pt idx="993">
                  <c:v>47757</c:v>
                </c:pt>
                <c:pt idx="994">
                  <c:v>47788</c:v>
                </c:pt>
                <c:pt idx="995">
                  <c:v>47818</c:v>
                </c:pt>
                <c:pt idx="996">
                  <c:v>47849</c:v>
                </c:pt>
                <c:pt idx="997">
                  <c:v>47880</c:v>
                </c:pt>
                <c:pt idx="998">
                  <c:v>47908</c:v>
                </c:pt>
                <c:pt idx="999">
                  <c:v>47939</c:v>
                </c:pt>
                <c:pt idx="1000">
                  <c:v>47969</c:v>
                </c:pt>
                <c:pt idx="1001">
                  <c:v>48000</c:v>
                </c:pt>
                <c:pt idx="1002">
                  <c:v>48030</c:v>
                </c:pt>
                <c:pt idx="1003">
                  <c:v>48061</c:v>
                </c:pt>
                <c:pt idx="1004">
                  <c:v>48092</c:v>
                </c:pt>
                <c:pt idx="1005">
                  <c:v>48122</c:v>
                </c:pt>
                <c:pt idx="1006">
                  <c:v>48153</c:v>
                </c:pt>
                <c:pt idx="1007">
                  <c:v>48183</c:v>
                </c:pt>
                <c:pt idx="1008">
                  <c:v>48214</c:v>
                </c:pt>
                <c:pt idx="1009">
                  <c:v>48245</c:v>
                </c:pt>
                <c:pt idx="1010">
                  <c:v>48274</c:v>
                </c:pt>
                <c:pt idx="1011">
                  <c:v>48305</c:v>
                </c:pt>
                <c:pt idx="1012">
                  <c:v>48335</c:v>
                </c:pt>
              </c:numCache>
            </c:numRef>
          </c:xVal>
          <c:yVal>
            <c:numRef>
              <c:f>'FRED Graph'!$C$12:$C$1024</c:f>
              <c:numCache>
                <c:formatCode>0.0</c:formatCode>
                <c:ptCount val="1013"/>
                <c:pt idx="0">
                  <c:v>5.7375576036866356</c:v>
                </c:pt>
                <c:pt idx="1">
                  <c:v>5.7375576036866356</c:v>
                </c:pt>
                <c:pt idx="2">
                  <c:v>5.7375576036866356</c:v>
                </c:pt>
                <c:pt idx="3">
                  <c:v>5.7375576036866356</c:v>
                </c:pt>
                <c:pt idx="4">
                  <c:v>5.7375576036866356</c:v>
                </c:pt>
                <c:pt idx="5">
                  <c:v>5.7375576036866356</c:v>
                </c:pt>
                <c:pt idx="6">
                  <c:v>5.7375576036866356</c:v>
                </c:pt>
                <c:pt idx="7">
                  <c:v>5.7375576036866356</c:v>
                </c:pt>
                <c:pt idx="8">
                  <c:v>5.7375576036866356</c:v>
                </c:pt>
                <c:pt idx="9">
                  <c:v>5.7375576036866356</c:v>
                </c:pt>
                <c:pt idx="10">
                  <c:v>5.7375576036866356</c:v>
                </c:pt>
                <c:pt idx="11">
                  <c:v>5.7375576036866356</c:v>
                </c:pt>
                <c:pt idx="12">
                  <c:v>5.7375576036866356</c:v>
                </c:pt>
                <c:pt idx="13">
                  <c:v>5.7375576036866356</c:v>
                </c:pt>
                <c:pt idx="14">
                  <c:v>5.7375576036866356</c:v>
                </c:pt>
                <c:pt idx="15">
                  <c:v>5.7375576036866356</c:v>
                </c:pt>
                <c:pt idx="16">
                  <c:v>5.7375576036866356</c:v>
                </c:pt>
                <c:pt idx="17">
                  <c:v>5.7375576036866356</c:v>
                </c:pt>
                <c:pt idx="18">
                  <c:v>5.7375576036866356</c:v>
                </c:pt>
                <c:pt idx="19">
                  <c:v>5.7375576036866356</c:v>
                </c:pt>
                <c:pt idx="20">
                  <c:v>5.7375576036866356</c:v>
                </c:pt>
                <c:pt idx="21">
                  <c:v>5.7375576036866356</c:v>
                </c:pt>
                <c:pt idx="22">
                  <c:v>5.7375576036866356</c:v>
                </c:pt>
                <c:pt idx="23">
                  <c:v>5.7375576036866356</c:v>
                </c:pt>
                <c:pt idx="24">
                  <c:v>5.7375576036866356</c:v>
                </c:pt>
                <c:pt idx="25">
                  <c:v>5.7375576036866356</c:v>
                </c:pt>
                <c:pt idx="26">
                  <c:v>5.7375576036866356</c:v>
                </c:pt>
                <c:pt idx="27">
                  <c:v>5.7375576036866356</c:v>
                </c:pt>
                <c:pt idx="28">
                  <c:v>5.7375576036866356</c:v>
                </c:pt>
                <c:pt idx="29">
                  <c:v>5.7375576036866356</c:v>
                </c:pt>
                <c:pt idx="30">
                  <c:v>5.7375576036866356</c:v>
                </c:pt>
                <c:pt idx="31">
                  <c:v>5.7375576036866356</c:v>
                </c:pt>
                <c:pt idx="32">
                  <c:v>5.7375576036866356</c:v>
                </c:pt>
                <c:pt idx="33">
                  <c:v>5.7375576036866356</c:v>
                </c:pt>
                <c:pt idx="34">
                  <c:v>5.7375576036866356</c:v>
                </c:pt>
                <c:pt idx="35">
                  <c:v>5.7375576036866356</c:v>
                </c:pt>
                <c:pt idx="36">
                  <c:v>5.7375576036866356</c:v>
                </c:pt>
                <c:pt idx="37">
                  <c:v>5.7375576036866356</c:v>
                </c:pt>
                <c:pt idx="38">
                  <c:v>5.7375576036866356</c:v>
                </c:pt>
                <c:pt idx="39">
                  <c:v>5.7375576036866356</c:v>
                </c:pt>
                <c:pt idx="40">
                  <c:v>5.7375576036866356</c:v>
                </c:pt>
                <c:pt idx="41">
                  <c:v>5.7375576036866356</c:v>
                </c:pt>
                <c:pt idx="42">
                  <c:v>5.7375576036866356</c:v>
                </c:pt>
                <c:pt idx="43">
                  <c:v>5.7375576036866356</c:v>
                </c:pt>
                <c:pt idx="44">
                  <c:v>5.7375576036866356</c:v>
                </c:pt>
                <c:pt idx="45">
                  <c:v>5.7375576036866356</c:v>
                </c:pt>
                <c:pt idx="46">
                  <c:v>5.7375576036866356</c:v>
                </c:pt>
                <c:pt idx="47">
                  <c:v>5.7375576036866356</c:v>
                </c:pt>
                <c:pt idx="48">
                  <c:v>5.7375576036866356</c:v>
                </c:pt>
                <c:pt idx="49">
                  <c:v>5.7375576036866356</c:v>
                </c:pt>
                <c:pt idx="50">
                  <c:v>5.7375576036866356</c:v>
                </c:pt>
                <c:pt idx="51">
                  <c:v>5.7375576036866356</c:v>
                </c:pt>
                <c:pt idx="52">
                  <c:v>5.7375576036866356</c:v>
                </c:pt>
                <c:pt idx="53">
                  <c:v>5.7375576036866356</c:v>
                </c:pt>
                <c:pt idx="54">
                  <c:v>5.7375576036866356</c:v>
                </c:pt>
                <c:pt idx="55">
                  <c:v>5.7375576036866356</c:v>
                </c:pt>
                <c:pt idx="56">
                  <c:v>5.7375576036866356</c:v>
                </c:pt>
                <c:pt idx="57">
                  <c:v>5.7375576036866356</c:v>
                </c:pt>
                <c:pt idx="58">
                  <c:v>5.7375576036866356</c:v>
                </c:pt>
                <c:pt idx="59">
                  <c:v>5.7375576036866356</c:v>
                </c:pt>
                <c:pt idx="60">
                  <c:v>5.7375576036866356</c:v>
                </c:pt>
                <c:pt idx="61">
                  <c:v>5.7375576036866356</c:v>
                </c:pt>
                <c:pt idx="62">
                  <c:v>5.7375576036866356</c:v>
                </c:pt>
                <c:pt idx="63">
                  <c:v>5.7375576036866356</c:v>
                </c:pt>
                <c:pt idx="64">
                  <c:v>5.7375576036866356</c:v>
                </c:pt>
                <c:pt idx="65">
                  <c:v>5.7375576036866356</c:v>
                </c:pt>
                <c:pt idx="66">
                  <c:v>5.7375576036866356</c:v>
                </c:pt>
                <c:pt idx="67">
                  <c:v>5.7375576036866356</c:v>
                </c:pt>
                <c:pt idx="68">
                  <c:v>5.7375576036866356</c:v>
                </c:pt>
                <c:pt idx="69">
                  <c:v>5.7375576036866356</c:v>
                </c:pt>
                <c:pt idx="70">
                  <c:v>5.7375576036866356</c:v>
                </c:pt>
                <c:pt idx="71">
                  <c:v>5.7375576036866356</c:v>
                </c:pt>
                <c:pt idx="72">
                  <c:v>5.7375576036866356</c:v>
                </c:pt>
                <c:pt idx="73">
                  <c:v>5.7375576036866356</c:v>
                </c:pt>
                <c:pt idx="74">
                  <c:v>5.7375576036866356</c:v>
                </c:pt>
                <c:pt idx="75">
                  <c:v>5.7375576036866356</c:v>
                </c:pt>
                <c:pt idx="76">
                  <c:v>5.7375576036866356</c:v>
                </c:pt>
                <c:pt idx="77">
                  <c:v>5.7375576036866356</c:v>
                </c:pt>
                <c:pt idx="78">
                  <c:v>5.7375576036866356</c:v>
                </c:pt>
                <c:pt idx="79">
                  <c:v>5.7375576036866356</c:v>
                </c:pt>
                <c:pt idx="80">
                  <c:v>5.7375576036866356</c:v>
                </c:pt>
                <c:pt idx="81">
                  <c:v>5.7375576036866356</c:v>
                </c:pt>
                <c:pt idx="82">
                  <c:v>5.7375576036866356</c:v>
                </c:pt>
                <c:pt idx="83">
                  <c:v>5.7375576036866356</c:v>
                </c:pt>
                <c:pt idx="84">
                  <c:v>5.7375576036866356</c:v>
                </c:pt>
                <c:pt idx="85">
                  <c:v>5.7375576036866356</c:v>
                </c:pt>
                <c:pt idx="86">
                  <c:v>5.7375576036866356</c:v>
                </c:pt>
                <c:pt idx="87">
                  <c:v>5.7375576036866356</c:v>
                </c:pt>
                <c:pt idx="88">
                  <c:v>5.7375576036866356</c:v>
                </c:pt>
                <c:pt idx="89">
                  <c:v>5.7375576036866356</c:v>
                </c:pt>
                <c:pt idx="90">
                  <c:v>5.7375576036866356</c:v>
                </c:pt>
                <c:pt idx="91">
                  <c:v>5.7375576036866356</c:v>
                </c:pt>
                <c:pt idx="92">
                  <c:v>5.7375576036866356</c:v>
                </c:pt>
                <c:pt idx="93">
                  <c:v>5.7375576036866356</c:v>
                </c:pt>
                <c:pt idx="94">
                  <c:v>5.7375576036866356</c:v>
                </c:pt>
                <c:pt idx="95">
                  <c:v>5.7375576036866356</c:v>
                </c:pt>
                <c:pt idx="96">
                  <c:v>5.7375576036866356</c:v>
                </c:pt>
                <c:pt idx="97">
                  <c:v>5.7375576036866356</c:v>
                </c:pt>
                <c:pt idx="98">
                  <c:v>5.7375576036866356</c:v>
                </c:pt>
                <c:pt idx="99">
                  <c:v>5.7375576036866356</c:v>
                </c:pt>
                <c:pt idx="100">
                  <c:v>5.7375576036866356</c:v>
                </c:pt>
                <c:pt idx="101">
                  <c:v>5.7375576036866356</c:v>
                </c:pt>
                <c:pt idx="102">
                  <c:v>5.7375576036866356</c:v>
                </c:pt>
                <c:pt idx="103">
                  <c:v>5.7375576036866356</c:v>
                </c:pt>
                <c:pt idx="104">
                  <c:v>5.7375576036866356</c:v>
                </c:pt>
                <c:pt idx="105">
                  <c:v>5.7375576036866356</c:v>
                </c:pt>
                <c:pt idx="106">
                  <c:v>5.7375576036866356</c:v>
                </c:pt>
                <c:pt idx="107">
                  <c:v>5.7375576036866356</c:v>
                </c:pt>
                <c:pt idx="108">
                  <c:v>5.7375576036866356</c:v>
                </c:pt>
                <c:pt idx="109">
                  <c:v>5.7375576036866356</c:v>
                </c:pt>
                <c:pt idx="110">
                  <c:v>5.7375576036866356</c:v>
                </c:pt>
                <c:pt idx="111">
                  <c:v>5.7375576036866356</c:v>
                </c:pt>
                <c:pt idx="112">
                  <c:v>5.7375576036866356</c:v>
                </c:pt>
                <c:pt idx="113">
                  <c:v>5.7375576036866356</c:v>
                </c:pt>
                <c:pt idx="114">
                  <c:v>5.7375576036866356</c:v>
                </c:pt>
                <c:pt idx="115">
                  <c:v>5.7375576036866356</c:v>
                </c:pt>
                <c:pt idx="116">
                  <c:v>5.7375576036866356</c:v>
                </c:pt>
                <c:pt idx="117">
                  <c:v>5.7375576036866356</c:v>
                </c:pt>
                <c:pt idx="118">
                  <c:v>5.7375576036866356</c:v>
                </c:pt>
                <c:pt idx="119">
                  <c:v>5.7375576036866356</c:v>
                </c:pt>
                <c:pt idx="120">
                  <c:v>5.7375576036866356</c:v>
                </c:pt>
                <c:pt idx="121">
                  <c:v>5.7375576036866356</c:v>
                </c:pt>
                <c:pt idx="122">
                  <c:v>5.7375576036866356</c:v>
                </c:pt>
                <c:pt idx="123">
                  <c:v>5.7375576036866356</c:v>
                </c:pt>
                <c:pt idx="124">
                  <c:v>5.7375576036866356</c:v>
                </c:pt>
                <c:pt idx="125">
                  <c:v>5.7375576036866356</c:v>
                </c:pt>
                <c:pt idx="126">
                  <c:v>5.7375576036866356</c:v>
                </c:pt>
                <c:pt idx="127">
                  <c:v>5.7375576036866356</c:v>
                </c:pt>
                <c:pt idx="128">
                  <c:v>5.7375576036866356</c:v>
                </c:pt>
                <c:pt idx="129">
                  <c:v>5.7375576036866356</c:v>
                </c:pt>
                <c:pt idx="130">
                  <c:v>5.7375576036866356</c:v>
                </c:pt>
                <c:pt idx="131">
                  <c:v>5.7375576036866356</c:v>
                </c:pt>
                <c:pt idx="132">
                  <c:v>5.7375576036866356</c:v>
                </c:pt>
                <c:pt idx="133">
                  <c:v>5.7375576036866356</c:v>
                </c:pt>
                <c:pt idx="134">
                  <c:v>5.7375576036866356</c:v>
                </c:pt>
                <c:pt idx="135">
                  <c:v>5.7375576036866356</c:v>
                </c:pt>
                <c:pt idx="136">
                  <c:v>5.7375576036866356</c:v>
                </c:pt>
                <c:pt idx="137">
                  <c:v>5.7375576036866356</c:v>
                </c:pt>
                <c:pt idx="138">
                  <c:v>5.7375576036866356</c:v>
                </c:pt>
                <c:pt idx="139">
                  <c:v>5.7375576036866356</c:v>
                </c:pt>
                <c:pt idx="140">
                  <c:v>5.7375576036866356</c:v>
                </c:pt>
                <c:pt idx="141">
                  <c:v>5.7375576036866356</c:v>
                </c:pt>
                <c:pt idx="142">
                  <c:v>5.7375576036866356</c:v>
                </c:pt>
                <c:pt idx="143">
                  <c:v>5.7375576036866356</c:v>
                </c:pt>
                <c:pt idx="144">
                  <c:v>5.7375576036866356</c:v>
                </c:pt>
                <c:pt idx="145">
                  <c:v>5.7375576036866356</c:v>
                </c:pt>
                <c:pt idx="146">
                  <c:v>5.7375576036866356</c:v>
                </c:pt>
                <c:pt idx="147">
                  <c:v>5.7375576036866356</c:v>
                </c:pt>
                <c:pt idx="148">
                  <c:v>5.7375576036866356</c:v>
                </c:pt>
                <c:pt idx="149">
                  <c:v>5.7375576036866356</c:v>
                </c:pt>
                <c:pt idx="150">
                  <c:v>5.7375576036866356</c:v>
                </c:pt>
                <c:pt idx="151">
                  <c:v>5.7375576036866356</c:v>
                </c:pt>
                <c:pt idx="152">
                  <c:v>5.7375576036866356</c:v>
                </c:pt>
                <c:pt idx="153">
                  <c:v>5.7375576036866356</c:v>
                </c:pt>
                <c:pt idx="154">
                  <c:v>5.7375576036866356</c:v>
                </c:pt>
                <c:pt idx="155">
                  <c:v>5.7375576036866356</c:v>
                </c:pt>
                <c:pt idx="156">
                  <c:v>5.7375576036866356</c:v>
                </c:pt>
                <c:pt idx="157">
                  <c:v>5.7375576036866356</c:v>
                </c:pt>
                <c:pt idx="158">
                  <c:v>5.7375576036866356</c:v>
                </c:pt>
                <c:pt idx="159">
                  <c:v>5.7375576036866356</c:v>
                </c:pt>
                <c:pt idx="160">
                  <c:v>5.7375576036866356</c:v>
                </c:pt>
                <c:pt idx="161">
                  <c:v>5.7375576036866356</c:v>
                </c:pt>
                <c:pt idx="162">
                  <c:v>5.7375576036866356</c:v>
                </c:pt>
                <c:pt idx="163">
                  <c:v>5.7375576036866356</c:v>
                </c:pt>
                <c:pt idx="164">
                  <c:v>5.7375576036866356</c:v>
                </c:pt>
                <c:pt idx="165">
                  <c:v>5.7375576036866356</c:v>
                </c:pt>
                <c:pt idx="166">
                  <c:v>5.7375576036866356</c:v>
                </c:pt>
                <c:pt idx="167">
                  <c:v>5.7375576036866356</c:v>
                </c:pt>
                <c:pt idx="168">
                  <c:v>5.7375576036866356</c:v>
                </c:pt>
                <c:pt idx="169">
                  <c:v>5.7375576036866356</c:v>
                </c:pt>
                <c:pt idx="170">
                  <c:v>5.7375576036866356</c:v>
                </c:pt>
                <c:pt idx="171">
                  <c:v>5.7375576036866356</c:v>
                </c:pt>
                <c:pt idx="172">
                  <c:v>5.7375576036866356</c:v>
                </c:pt>
                <c:pt idx="173">
                  <c:v>5.7375576036866356</c:v>
                </c:pt>
                <c:pt idx="174">
                  <c:v>5.7375576036866356</c:v>
                </c:pt>
                <c:pt idx="175">
                  <c:v>5.7375576036866356</c:v>
                </c:pt>
                <c:pt idx="176">
                  <c:v>5.7375576036866356</c:v>
                </c:pt>
                <c:pt idx="177">
                  <c:v>5.7375576036866356</c:v>
                </c:pt>
                <c:pt idx="178">
                  <c:v>5.7375576036866356</c:v>
                </c:pt>
                <c:pt idx="179">
                  <c:v>5.7375576036866356</c:v>
                </c:pt>
                <c:pt idx="180">
                  <c:v>5.7375576036866356</c:v>
                </c:pt>
                <c:pt idx="181">
                  <c:v>5.7375576036866356</c:v>
                </c:pt>
                <c:pt idx="182">
                  <c:v>5.7375576036866356</c:v>
                </c:pt>
                <c:pt idx="183">
                  <c:v>5.7375576036866356</c:v>
                </c:pt>
                <c:pt idx="184">
                  <c:v>5.7375576036866356</c:v>
                </c:pt>
                <c:pt idx="185">
                  <c:v>5.7375576036866356</c:v>
                </c:pt>
                <c:pt idx="186">
                  <c:v>5.7375576036866356</c:v>
                </c:pt>
                <c:pt idx="187">
                  <c:v>5.7375576036866356</c:v>
                </c:pt>
                <c:pt idx="188">
                  <c:v>5.7375576036866356</c:v>
                </c:pt>
                <c:pt idx="189">
                  <c:v>5.7375576036866356</c:v>
                </c:pt>
                <c:pt idx="190">
                  <c:v>5.7375576036866356</c:v>
                </c:pt>
                <c:pt idx="191">
                  <c:v>5.7375576036866356</c:v>
                </c:pt>
                <c:pt idx="192">
                  <c:v>5.7375576036866356</c:v>
                </c:pt>
                <c:pt idx="193">
                  <c:v>5.7375576036866356</c:v>
                </c:pt>
                <c:pt idx="194">
                  <c:v>5.7375576036866356</c:v>
                </c:pt>
                <c:pt idx="195">
                  <c:v>5.7375576036866356</c:v>
                </c:pt>
                <c:pt idx="196">
                  <c:v>5.7375576036866356</c:v>
                </c:pt>
                <c:pt idx="197">
                  <c:v>5.7375576036866356</c:v>
                </c:pt>
                <c:pt idx="198">
                  <c:v>5.7375576036866356</c:v>
                </c:pt>
                <c:pt idx="199">
                  <c:v>5.7375576036866356</c:v>
                </c:pt>
                <c:pt idx="200">
                  <c:v>5.7375576036866356</c:v>
                </c:pt>
                <c:pt idx="201">
                  <c:v>5.7375576036866356</c:v>
                </c:pt>
                <c:pt idx="202">
                  <c:v>5.7375576036866356</c:v>
                </c:pt>
                <c:pt idx="203">
                  <c:v>5.7375576036866356</c:v>
                </c:pt>
                <c:pt idx="204">
                  <c:v>5.7375576036866356</c:v>
                </c:pt>
                <c:pt idx="205">
                  <c:v>5.7375576036866356</c:v>
                </c:pt>
                <c:pt idx="206">
                  <c:v>5.7375576036866356</c:v>
                </c:pt>
                <c:pt idx="207">
                  <c:v>5.7375576036866356</c:v>
                </c:pt>
                <c:pt idx="208">
                  <c:v>5.7375576036866356</c:v>
                </c:pt>
                <c:pt idx="209">
                  <c:v>5.7375576036866356</c:v>
                </c:pt>
                <c:pt idx="210">
                  <c:v>5.7375576036866356</c:v>
                </c:pt>
                <c:pt idx="211">
                  <c:v>5.7375576036866356</c:v>
                </c:pt>
                <c:pt idx="212">
                  <c:v>5.7375576036866356</c:v>
                </c:pt>
                <c:pt idx="213">
                  <c:v>5.7375576036866356</c:v>
                </c:pt>
                <c:pt idx="214">
                  <c:v>5.7375576036866356</c:v>
                </c:pt>
                <c:pt idx="215">
                  <c:v>5.7375576036866356</c:v>
                </c:pt>
                <c:pt idx="216">
                  <c:v>5.7375576036866356</c:v>
                </c:pt>
                <c:pt idx="217">
                  <c:v>5.7375576036866356</c:v>
                </c:pt>
                <c:pt idx="218">
                  <c:v>5.7375576036866356</c:v>
                </c:pt>
                <c:pt idx="219">
                  <c:v>5.7375576036866356</c:v>
                </c:pt>
                <c:pt idx="220">
                  <c:v>5.7375576036866356</c:v>
                </c:pt>
                <c:pt idx="221">
                  <c:v>5.7375576036866356</c:v>
                </c:pt>
                <c:pt idx="222">
                  <c:v>5.7375576036866356</c:v>
                </c:pt>
                <c:pt idx="223">
                  <c:v>5.7375576036866356</c:v>
                </c:pt>
                <c:pt idx="224">
                  <c:v>5.7375576036866356</c:v>
                </c:pt>
                <c:pt idx="225">
                  <c:v>5.7375576036866356</c:v>
                </c:pt>
                <c:pt idx="226">
                  <c:v>5.7375576036866356</c:v>
                </c:pt>
                <c:pt idx="227">
                  <c:v>5.7375576036866356</c:v>
                </c:pt>
                <c:pt idx="228">
                  <c:v>5.7375576036866356</c:v>
                </c:pt>
                <c:pt idx="229">
                  <c:v>5.7375576036866356</c:v>
                </c:pt>
                <c:pt idx="230">
                  <c:v>5.7375576036866356</c:v>
                </c:pt>
                <c:pt idx="231">
                  <c:v>5.7375576036866356</c:v>
                </c:pt>
                <c:pt idx="232">
                  <c:v>5.7375576036866356</c:v>
                </c:pt>
                <c:pt idx="233">
                  <c:v>5.7375576036866356</c:v>
                </c:pt>
                <c:pt idx="234">
                  <c:v>5.7375576036866356</c:v>
                </c:pt>
                <c:pt idx="235">
                  <c:v>5.7375576036866356</c:v>
                </c:pt>
                <c:pt idx="236">
                  <c:v>5.7375576036866356</c:v>
                </c:pt>
                <c:pt idx="237">
                  <c:v>5.7375576036866356</c:v>
                </c:pt>
                <c:pt idx="238">
                  <c:v>5.7375576036866356</c:v>
                </c:pt>
                <c:pt idx="239">
                  <c:v>5.7375576036866356</c:v>
                </c:pt>
                <c:pt idx="240">
                  <c:v>5.7375576036866356</c:v>
                </c:pt>
                <c:pt idx="241">
                  <c:v>5.7375576036866356</c:v>
                </c:pt>
                <c:pt idx="242">
                  <c:v>5.7375576036866356</c:v>
                </c:pt>
                <c:pt idx="243">
                  <c:v>5.7375576036866356</c:v>
                </c:pt>
                <c:pt idx="244">
                  <c:v>5.7375576036866356</c:v>
                </c:pt>
                <c:pt idx="245">
                  <c:v>5.7375576036866356</c:v>
                </c:pt>
                <c:pt idx="246">
                  <c:v>5.7375576036866356</c:v>
                </c:pt>
                <c:pt idx="247">
                  <c:v>5.7375576036866356</c:v>
                </c:pt>
                <c:pt idx="248">
                  <c:v>5.7375576036866356</c:v>
                </c:pt>
                <c:pt idx="249">
                  <c:v>5.7375576036866356</c:v>
                </c:pt>
                <c:pt idx="250">
                  <c:v>5.7375576036866356</c:v>
                </c:pt>
                <c:pt idx="251">
                  <c:v>5.7375576036866356</c:v>
                </c:pt>
                <c:pt idx="252">
                  <c:v>5.7375576036866356</c:v>
                </c:pt>
                <c:pt idx="253">
                  <c:v>5.7375576036866356</c:v>
                </c:pt>
                <c:pt idx="254">
                  <c:v>5.7375576036866356</c:v>
                </c:pt>
                <c:pt idx="255">
                  <c:v>5.7375576036866356</c:v>
                </c:pt>
                <c:pt idx="256">
                  <c:v>5.7375576036866356</c:v>
                </c:pt>
                <c:pt idx="257">
                  <c:v>5.7375576036866356</c:v>
                </c:pt>
                <c:pt idx="258">
                  <c:v>5.7375576036866356</c:v>
                </c:pt>
                <c:pt idx="259">
                  <c:v>5.7375576036866356</c:v>
                </c:pt>
                <c:pt idx="260">
                  <c:v>5.7375576036866356</c:v>
                </c:pt>
                <c:pt idx="261">
                  <c:v>5.7375576036866356</c:v>
                </c:pt>
                <c:pt idx="262">
                  <c:v>5.7375576036866356</c:v>
                </c:pt>
                <c:pt idx="263">
                  <c:v>5.7375576036866356</c:v>
                </c:pt>
                <c:pt idx="264">
                  <c:v>5.7375576036866356</c:v>
                </c:pt>
                <c:pt idx="265">
                  <c:v>5.7375576036866356</c:v>
                </c:pt>
                <c:pt idx="266">
                  <c:v>5.7375576036866356</c:v>
                </c:pt>
                <c:pt idx="267">
                  <c:v>5.7375576036866356</c:v>
                </c:pt>
                <c:pt idx="268">
                  <c:v>5.7375576036866356</c:v>
                </c:pt>
                <c:pt idx="269">
                  <c:v>5.7375576036866356</c:v>
                </c:pt>
                <c:pt idx="270">
                  <c:v>5.7375576036866356</c:v>
                </c:pt>
                <c:pt idx="271">
                  <c:v>5.7375576036866356</c:v>
                </c:pt>
                <c:pt idx="272">
                  <c:v>5.7375576036866356</c:v>
                </c:pt>
                <c:pt idx="273">
                  <c:v>5.7375576036866356</c:v>
                </c:pt>
                <c:pt idx="274">
                  <c:v>5.7375576036866356</c:v>
                </c:pt>
                <c:pt idx="275">
                  <c:v>5.7375576036866356</c:v>
                </c:pt>
                <c:pt idx="276">
                  <c:v>5.7375576036866356</c:v>
                </c:pt>
                <c:pt idx="277">
                  <c:v>5.7375576036866356</c:v>
                </c:pt>
                <c:pt idx="278">
                  <c:v>5.7375576036866356</c:v>
                </c:pt>
                <c:pt idx="279">
                  <c:v>5.7375576036866356</c:v>
                </c:pt>
                <c:pt idx="280">
                  <c:v>5.7375576036866356</c:v>
                </c:pt>
                <c:pt idx="281">
                  <c:v>5.7375576036866356</c:v>
                </c:pt>
                <c:pt idx="282">
                  <c:v>5.7375576036866356</c:v>
                </c:pt>
                <c:pt idx="283">
                  <c:v>5.7375576036866356</c:v>
                </c:pt>
                <c:pt idx="284">
                  <c:v>5.7375576036866356</c:v>
                </c:pt>
                <c:pt idx="285">
                  <c:v>5.7375576036866356</c:v>
                </c:pt>
                <c:pt idx="286">
                  <c:v>5.7375576036866356</c:v>
                </c:pt>
                <c:pt idx="287">
                  <c:v>5.7375576036866356</c:v>
                </c:pt>
                <c:pt idx="288">
                  <c:v>5.7375576036866356</c:v>
                </c:pt>
                <c:pt idx="289">
                  <c:v>5.7375576036866356</c:v>
                </c:pt>
                <c:pt idx="290">
                  <c:v>5.7375576036866356</c:v>
                </c:pt>
                <c:pt idx="291">
                  <c:v>5.7375576036866356</c:v>
                </c:pt>
                <c:pt idx="292">
                  <c:v>5.7375576036866356</c:v>
                </c:pt>
                <c:pt idx="293">
                  <c:v>5.7375576036866356</c:v>
                </c:pt>
                <c:pt idx="294">
                  <c:v>5.7375576036866356</c:v>
                </c:pt>
                <c:pt idx="295">
                  <c:v>5.7375576036866356</c:v>
                </c:pt>
                <c:pt idx="296">
                  <c:v>5.7375576036866356</c:v>
                </c:pt>
                <c:pt idx="297">
                  <c:v>5.7375576036866356</c:v>
                </c:pt>
                <c:pt idx="298">
                  <c:v>5.7375576036866356</c:v>
                </c:pt>
                <c:pt idx="299">
                  <c:v>5.7375576036866356</c:v>
                </c:pt>
                <c:pt idx="300">
                  <c:v>5.7375576036866356</c:v>
                </c:pt>
                <c:pt idx="301">
                  <c:v>5.7375576036866356</c:v>
                </c:pt>
                <c:pt idx="302">
                  <c:v>5.7375576036866356</c:v>
                </c:pt>
                <c:pt idx="303">
                  <c:v>5.7375576036866356</c:v>
                </c:pt>
                <c:pt idx="304">
                  <c:v>5.7375576036866356</c:v>
                </c:pt>
                <c:pt idx="305">
                  <c:v>5.7375576036866356</c:v>
                </c:pt>
                <c:pt idx="306">
                  <c:v>5.7375576036866356</c:v>
                </c:pt>
                <c:pt idx="307">
                  <c:v>5.7375576036866356</c:v>
                </c:pt>
                <c:pt idx="308">
                  <c:v>5.7375576036866356</c:v>
                </c:pt>
                <c:pt idx="309">
                  <c:v>5.7375576036866356</c:v>
                </c:pt>
                <c:pt idx="310">
                  <c:v>5.7375576036866356</c:v>
                </c:pt>
                <c:pt idx="311">
                  <c:v>5.7375576036866356</c:v>
                </c:pt>
                <c:pt idx="312">
                  <c:v>5.7375576036866356</c:v>
                </c:pt>
                <c:pt idx="313">
                  <c:v>5.7375576036866356</c:v>
                </c:pt>
                <c:pt idx="314">
                  <c:v>5.7375576036866356</c:v>
                </c:pt>
                <c:pt idx="315">
                  <c:v>5.7375576036866356</c:v>
                </c:pt>
                <c:pt idx="316">
                  <c:v>5.7375576036866356</c:v>
                </c:pt>
                <c:pt idx="317">
                  <c:v>5.7375576036866356</c:v>
                </c:pt>
                <c:pt idx="318">
                  <c:v>5.7375576036866356</c:v>
                </c:pt>
                <c:pt idx="319">
                  <c:v>5.7375576036866356</c:v>
                </c:pt>
                <c:pt idx="320">
                  <c:v>5.7375576036866356</c:v>
                </c:pt>
                <c:pt idx="321">
                  <c:v>5.7375576036866356</c:v>
                </c:pt>
                <c:pt idx="322">
                  <c:v>5.7375576036866356</c:v>
                </c:pt>
                <c:pt idx="323">
                  <c:v>5.7375576036866356</c:v>
                </c:pt>
                <c:pt idx="324">
                  <c:v>5.7375576036866356</c:v>
                </c:pt>
                <c:pt idx="325">
                  <c:v>5.7375576036866356</c:v>
                </c:pt>
                <c:pt idx="326">
                  <c:v>5.7375576036866356</c:v>
                </c:pt>
                <c:pt idx="327">
                  <c:v>5.7375576036866356</c:v>
                </c:pt>
                <c:pt idx="328">
                  <c:v>5.7375576036866356</c:v>
                </c:pt>
                <c:pt idx="329">
                  <c:v>5.7375576036866356</c:v>
                </c:pt>
                <c:pt idx="330">
                  <c:v>5.7375576036866356</c:v>
                </c:pt>
                <c:pt idx="331">
                  <c:v>5.7375576036866356</c:v>
                </c:pt>
                <c:pt idx="332">
                  <c:v>5.7375576036866356</c:v>
                </c:pt>
                <c:pt idx="333">
                  <c:v>5.7375576036866356</c:v>
                </c:pt>
                <c:pt idx="334">
                  <c:v>5.7375576036866356</c:v>
                </c:pt>
                <c:pt idx="335">
                  <c:v>5.7375576036866356</c:v>
                </c:pt>
                <c:pt idx="336">
                  <c:v>5.7375576036866356</c:v>
                </c:pt>
                <c:pt idx="337">
                  <c:v>5.7375576036866356</c:v>
                </c:pt>
                <c:pt idx="338">
                  <c:v>5.7375576036866356</c:v>
                </c:pt>
                <c:pt idx="339">
                  <c:v>5.7375576036866356</c:v>
                </c:pt>
                <c:pt idx="340">
                  <c:v>5.7375576036866356</c:v>
                </c:pt>
                <c:pt idx="341">
                  <c:v>5.7375576036866356</c:v>
                </c:pt>
                <c:pt idx="342">
                  <c:v>5.7375576036866356</c:v>
                </c:pt>
                <c:pt idx="343">
                  <c:v>5.7375576036866356</c:v>
                </c:pt>
                <c:pt idx="344">
                  <c:v>5.7375576036866356</c:v>
                </c:pt>
                <c:pt idx="345">
                  <c:v>5.7375576036866356</c:v>
                </c:pt>
                <c:pt idx="346">
                  <c:v>5.7375576036866356</c:v>
                </c:pt>
                <c:pt idx="347">
                  <c:v>5.7375576036866356</c:v>
                </c:pt>
                <c:pt idx="348">
                  <c:v>5.7375576036866356</c:v>
                </c:pt>
                <c:pt idx="349">
                  <c:v>5.7375576036866356</c:v>
                </c:pt>
                <c:pt idx="350">
                  <c:v>5.7375576036866356</c:v>
                </c:pt>
                <c:pt idx="351">
                  <c:v>5.7375576036866356</c:v>
                </c:pt>
                <c:pt idx="352">
                  <c:v>5.7375576036866356</c:v>
                </c:pt>
                <c:pt idx="353">
                  <c:v>5.7375576036866356</c:v>
                </c:pt>
                <c:pt idx="354">
                  <c:v>5.7375576036866356</c:v>
                </c:pt>
                <c:pt idx="355">
                  <c:v>5.7375576036866356</c:v>
                </c:pt>
                <c:pt idx="356">
                  <c:v>5.7375576036866356</c:v>
                </c:pt>
                <c:pt idx="357">
                  <c:v>5.7375576036866356</c:v>
                </c:pt>
                <c:pt idx="358">
                  <c:v>5.7375576036866356</c:v>
                </c:pt>
                <c:pt idx="359">
                  <c:v>5.7375576036866356</c:v>
                </c:pt>
                <c:pt idx="360">
                  <c:v>5.7375576036866356</c:v>
                </c:pt>
                <c:pt idx="361">
                  <c:v>5.7375576036866356</c:v>
                </c:pt>
                <c:pt idx="362">
                  <c:v>5.7375576036866356</c:v>
                </c:pt>
                <c:pt idx="363">
                  <c:v>5.7375576036866356</c:v>
                </c:pt>
                <c:pt idx="364">
                  <c:v>5.7375576036866356</c:v>
                </c:pt>
                <c:pt idx="365">
                  <c:v>5.7375576036866356</c:v>
                </c:pt>
                <c:pt idx="366">
                  <c:v>5.7375576036866356</c:v>
                </c:pt>
                <c:pt idx="367">
                  <c:v>5.7375576036866356</c:v>
                </c:pt>
                <c:pt idx="368">
                  <c:v>5.7375576036866356</c:v>
                </c:pt>
                <c:pt idx="369">
                  <c:v>5.7375576036866356</c:v>
                </c:pt>
                <c:pt idx="370">
                  <c:v>5.7375576036866356</c:v>
                </c:pt>
                <c:pt idx="371">
                  <c:v>5.7375576036866356</c:v>
                </c:pt>
                <c:pt idx="372">
                  <c:v>5.7375576036866356</c:v>
                </c:pt>
                <c:pt idx="373">
                  <c:v>5.7375576036866356</c:v>
                </c:pt>
                <c:pt idx="374">
                  <c:v>5.7375576036866356</c:v>
                </c:pt>
                <c:pt idx="375">
                  <c:v>5.7375576036866356</c:v>
                </c:pt>
                <c:pt idx="376">
                  <c:v>5.7375576036866356</c:v>
                </c:pt>
                <c:pt idx="377">
                  <c:v>5.7375576036866356</c:v>
                </c:pt>
                <c:pt idx="378">
                  <c:v>5.7375576036866356</c:v>
                </c:pt>
                <c:pt idx="379">
                  <c:v>5.7375576036866356</c:v>
                </c:pt>
                <c:pt idx="380">
                  <c:v>5.7375576036866356</c:v>
                </c:pt>
                <c:pt idx="381">
                  <c:v>5.7375576036866356</c:v>
                </c:pt>
                <c:pt idx="382">
                  <c:v>5.7375576036866356</c:v>
                </c:pt>
                <c:pt idx="383">
                  <c:v>5.7375576036866356</c:v>
                </c:pt>
                <c:pt idx="384">
                  <c:v>5.7375576036866356</c:v>
                </c:pt>
                <c:pt idx="385">
                  <c:v>5.7375576036866356</c:v>
                </c:pt>
                <c:pt idx="386">
                  <c:v>5.7375576036866356</c:v>
                </c:pt>
                <c:pt idx="387">
                  <c:v>5.7375576036866356</c:v>
                </c:pt>
                <c:pt idx="388">
                  <c:v>5.7375576036866356</c:v>
                </c:pt>
                <c:pt idx="389">
                  <c:v>5.7375576036866356</c:v>
                </c:pt>
                <c:pt idx="390">
                  <c:v>5.7375576036866356</c:v>
                </c:pt>
                <c:pt idx="391">
                  <c:v>5.7375576036866356</c:v>
                </c:pt>
                <c:pt idx="392">
                  <c:v>5.7375576036866356</c:v>
                </c:pt>
                <c:pt idx="393">
                  <c:v>5.7375576036866356</c:v>
                </c:pt>
                <c:pt idx="394">
                  <c:v>5.7375576036866356</c:v>
                </c:pt>
                <c:pt idx="395">
                  <c:v>5.7375576036866356</c:v>
                </c:pt>
                <c:pt idx="396">
                  <c:v>5.7375576036866356</c:v>
                </c:pt>
                <c:pt idx="397">
                  <c:v>5.7375576036866356</c:v>
                </c:pt>
                <c:pt idx="398">
                  <c:v>5.7375576036866356</c:v>
                </c:pt>
                <c:pt idx="399">
                  <c:v>5.7375576036866356</c:v>
                </c:pt>
                <c:pt idx="400">
                  <c:v>5.7375576036866356</c:v>
                </c:pt>
                <c:pt idx="401">
                  <c:v>5.7375576036866356</c:v>
                </c:pt>
                <c:pt idx="402">
                  <c:v>5.7375576036866356</c:v>
                </c:pt>
                <c:pt idx="403">
                  <c:v>5.7375576036866356</c:v>
                </c:pt>
                <c:pt idx="404">
                  <c:v>5.7375576036866356</c:v>
                </c:pt>
                <c:pt idx="405">
                  <c:v>5.7375576036866356</c:v>
                </c:pt>
                <c:pt idx="406">
                  <c:v>5.7375576036866356</c:v>
                </c:pt>
                <c:pt idx="407">
                  <c:v>5.7375576036866356</c:v>
                </c:pt>
                <c:pt idx="408">
                  <c:v>5.7375576036866356</c:v>
                </c:pt>
                <c:pt idx="409">
                  <c:v>5.7375576036866356</c:v>
                </c:pt>
                <c:pt idx="410">
                  <c:v>5.7375576036866356</c:v>
                </c:pt>
                <c:pt idx="411">
                  <c:v>5.7375576036866356</c:v>
                </c:pt>
                <c:pt idx="412">
                  <c:v>5.7375576036866356</c:v>
                </c:pt>
                <c:pt idx="413">
                  <c:v>5.7375576036866356</c:v>
                </c:pt>
                <c:pt idx="414">
                  <c:v>5.7375576036866356</c:v>
                </c:pt>
                <c:pt idx="415">
                  <c:v>5.7375576036866356</c:v>
                </c:pt>
                <c:pt idx="416">
                  <c:v>5.7375576036866356</c:v>
                </c:pt>
                <c:pt idx="417">
                  <c:v>5.7375576036866356</c:v>
                </c:pt>
                <c:pt idx="418">
                  <c:v>5.7375576036866356</c:v>
                </c:pt>
                <c:pt idx="419">
                  <c:v>5.7375576036866356</c:v>
                </c:pt>
                <c:pt idx="420">
                  <c:v>5.7375576036866356</c:v>
                </c:pt>
                <c:pt idx="421">
                  <c:v>5.7375576036866356</c:v>
                </c:pt>
                <c:pt idx="422">
                  <c:v>5.7375576036866356</c:v>
                </c:pt>
                <c:pt idx="423">
                  <c:v>5.7375576036866356</c:v>
                </c:pt>
                <c:pt idx="424">
                  <c:v>5.7375576036866356</c:v>
                </c:pt>
                <c:pt idx="425">
                  <c:v>5.7375576036866356</c:v>
                </c:pt>
                <c:pt idx="426">
                  <c:v>5.7375576036866356</c:v>
                </c:pt>
                <c:pt idx="427">
                  <c:v>5.7375576036866356</c:v>
                </c:pt>
                <c:pt idx="428">
                  <c:v>5.7375576036866356</c:v>
                </c:pt>
                <c:pt idx="429">
                  <c:v>5.7375576036866356</c:v>
                </c:pt>
                <c:pt idx="430">
                  <c:v>5.7375576036866356</c:v>
                </c:pt>
                <c:pt idx="431">
                  <c:v>5.7375576036866356</c:v>
                </c:pt>
                <c:pt idx="432">
                  <c:v>5.7375576036866356</c:v>
                </c:pt>
                <c:pt idx="433">
                  <c:v>5.7375576036866356</c:v>
                </c:pt>
                <c:pt idx="434">
                  <c:v>5.7375576036866356</c:v>
                </c:pt>
                <c:pt idx="435">
                  <c:v>5.7375576036866356</c:v>
                </c:pt>
                <c:pt idx="436">
                  <c:v>5.7375576036866356</c:v>
                </c:pt>
                <c:pt idx="437">
                  <c:v>5.7375576036866356</c:v>
                </c:pt>
                <c:pt idx="438">
                  <c:v>5.7375576036866356</c:v>
                </c:pt>
                <c:pt idx="439">
                  <c:v>5.7375576036866356</c:v>
                </c:pt>
                <c:pt idx="440">
                  <c:v>5.7375576036866356</c:v>
                </c:pt>
                <c:pt idx="441">
                  <c:v>5.7375576036866356</c:v>
                </c:pt>
                <c:pt idx="442">
                  <c:v>5.7375576036866356</c:v>
                </c:pt>
                <c:pt idx="443">
                  <c:v>5.7375576036866356</c:v>
                </c:pt>
                <c:pt idx="444">
                  <c:v>5.7375576036866356</c:v>
                </c:pt>
                <c:pt idx="445">
                  <c:v>5.7375576036866356</c:v>
                </c:pt>
                <c:pt idx="446">
                  <c:v>5.7375576036866356</c:v>
                </c:pt>
                <c:pt idx="447">
                  <c:v>5.7375576036866356</c:v>
                </c:pt>
                <c:pt idx="448">
                  <c:v>5.7375576036866356</c:v>
                </c:pt>
                <c:pt idx="449">
                  <c:v>5.7375576036866356</c:v>
                </c:pt>
                <c:pt idx="450">
                  <c:v>5.7375576036866356</c:v>
                </c:pt>
                <c:pt idx="451">
                  <c:v>5.7375576036866356</c:v>
                </c:pt>
                <c:pt idx="452">
                  <c:v>5.7375576036866356</c:v>
                </c:pt>
                <c:pt idx="453">
                  <c:v>5.7375576036866356</c:v>
                </c:pt>
                <c:pt idx="454">
                  <c:v>5.7375576036866356</c:v>
                </c:pt>
                <c:pt idx="455">
                  <c:v>5.7375576036866356</c:v>
                </c:pt>
                <c:pt idx="456">
                  <c:v>5.7375576036866356</c:v>
                </c:pt>
                <c:pt idx="457">
                  <c:v>5.7375576036866356</c:v>
                </c:pt>
                <c:pt idx="458">
                  <c:v>5.7375576036866356</c:v>
                </c:pt>
                <c:pt idx="459">
                  <c:v>5.7375576036866356</c:v>
                </c:pt>
                <c:pt idx="460">
                  <c:v>5.7375576036866356</c:v>
                </c:pt>
                <c:pt idx="461">
                  <c:v>5.7375576036866356</c:v>
                </c:pt>
                <c:pt idx="462">
                  <c:v>5.7375576036866356</c:v>
                </c:pt>
                <c:pt idx="463">
                  <c:v>5.7375576036866356</c:v>
                </c:pt>
                <c:pt idx="464">
                  <c:v>5.7375576036866356</c:v>
                </c:pt>
                <c:pt idx="465">
                  <c:v>5.7375576036866356</c:v>
                </c:pt>
                <c:pt idx="466">
                  <c:v>5.7375576036866356</c:v>
                </c:pt>
                <c:pt idx="467">
                  <c:v>5.7375576036866356</c:v>
                </c:pt>
                <c:pt idx="468">
                  <c:v>5.7375576036866356</c:v>
                </c:pt>
                <c:pt idx="469">
                  <c:v>5.7375576036866356</c:v>
                </c:pt>
                <c:pt idx="470">
                  <c:v>5.7375576036866356</c:v>
                </c:pt>
                <c:pt idx="471">
                  <c:v>5.7375576036866356</c:v>
                </c:pt>
                <c:pt idx="472">
                  <c:v>5.7375576036866356</c:v>
                </c:pt>
                <c:pt idx="473">
                  <c:v>5.7375576036866356</c:v>
                </c:pt>
                <c:pt idx="474">
                  <c:v>5.7375576036866356</c:v>
                </c:pt>
                <c:pt idx="475">
                  <c:v>5.7375576036866356</c:v>
                </c:pt>
                <c:pt idx="476">
                  <c:v>5.7375576036866356</c:v>
                </c:pt>
                <c:pt idx="477">
                  <c:v>5.7375576036866356</c:v>
                </c:pt>
                <c:pt idx="478">
                  <c:v>5.7375576036866356</c:v>
                </c:pt>
                <c:pt idx="479">
                  <c:v>5.7375576036866356</c:v>
                </c:pt>
                <c:pt idx="480">
                  <c:v>5.7375576036866356</c:v>
                </c:pt>
                <c:pt idx="481">
                  <c:v>5.7375576036866356</c:v>
                </c:pt>
                <c:pt idx="482">
                  <c:v>5.7375576036866356</c:v>
                </c:pt>
                <c:pt idx="483">
                  <c:v>5.7375576036866356</c:v>
                </c:pt>
                <c:pt idx="484">
                  <c:v>5.7375576036866356</c:v>
                </c:pt>
                <c:pt idx="485">
                  <c:v>5.7375576036866356</c:v>
                </c:pt>
                <c:pt idx="486">
                  <c:v>5.7375576036866356</c:v>
                </c:pt>
                <c:pt idx="487">
                  <c:v>5.7375576036866356</c:v>
                </c:pt>
                <c:pt idx="488">
                  <c:v>5.7375576036866356</c:v>
                </c:pt>
                <c:pt idx="489">
                  <c:v>5.7375576036866356</c:v>
                </c:pt>
                <c:pt idx="490">
                  <c:v>5.7375576036866356</c:v>
                </c:pt>
                <c:pt idx="491">
                  <c:v>5.7375576036866356</c:v>
                </c:pt>
                <c:pt idx="492">
                  <c:v>5.7375576036866356</c:v>
                </c:pt>
                <c:pt idx="493">
                  <c:v>5.7375576036866356</c:v>
                </c:pt>
                <c:pt idx="494">
                  <c:v>5.7375576036866356</c:v>
                </c:pt>
                <c:pt idx="495">
                  <c:v>5.7375576036866356</c:v>
                </c:pt>
                <c:pt idx="496">
                  <c:v>5.7375576036866356</c:v>
                </c:pt>
                <c:pt idx="497">
                  <c:v>5.7375576036866356</c:v>
                </c:pt>
                <c:pt idx="498">
                  <c:v>5.7375576036866356</c:v>
                </c:pt>
                <c:pt idx="499">
                  <c:v>5.7375576036866356</c:v>
                </c:pt>
                <c:pt idx="500">
                  <c:v>5.7375576036866356</c:v>
                </c:pt>
                <c:pt idx="501">
                  <c:v>5.7375576036866356</c:v>
                </c:pt>
                <c:pt idx="502">
                  <c:v>5.7375576036866356</c:v>
                </c:pt>
                <c:pt idx="503">
                  <c:v>5.7375576036866356</c:v>
                </c:pt>
                <c:pt idx="504">
                  <c:v>5.7375576036866356</c:v>
                </c:pt>
                <c:pt idx="505">
                  <c:v>5.7375576036866356</c:v>
                </c:pt>
                <c:pt idx="506">
                  <c:v>5.7375576036866356</c:v>
                </c:pt>
                <c:pt idx="507">
                  <c:v>5.7375576036866356</c:v>
                </c:pt>
                <c:pt idx="508">
                  <c:v>5.7375576036866356</c:v>
                </c:pt>
                <c:pt idx="509">
                  <c:v>5.7375576036866356</c:v>
                </c:pt>
                <c:pt idx="510">
                  <c:v>5.7375576036866356</c:v>
                </c:pt>
                <c:pt idx="511">
                  <c:v>5.7375576036866356</c:v>
                </c:pt>
                <c:pt idx="512">
                  <c:v>5.7375576036866356</c:v>
                </c:pt>
                <c:pt idx="513">
                  <c:v>5.7375576036866356</c:v>
                </c:pt>
                <c:pt idx="514">
                  <c:v>5.7375576036866356</c:v>
                </c:pt>
                <c:pt idx="515">
                  <c:v>5.7375576036866356</c:v>
                </c:pt>
                <c:pt idx="516">
                  <c:v>5.7375576036866356</c:v>
                </c:pt>
                <c:pt idx="517">
                  <c:v>5.7375576036866356</c:v>
                </c:pt>
                <c:pt idx="518">
                  <c:v>5.7375576036866356</c:v>
                </c:pt>
                <c:pt idx="519">
                  <c:v>5.7375576036866356</c:v>
                </c:pt>
                <c:pt idx="520">
                  <c:v>5.7375576036866356</c:v>
                </c:pt>
                <c:pt idx="521">
                  <c:v>5.7375576036866356</c:v>
                </c:pt>
                <c:pt idx="522">
                  <c:v>5.7375576036866356</c:v>
                </c:pt>
                <c:pt idx="523">
                  <c:v>5.7375576036866356</c:v>
                </c:pt>
                <c:pt idx="524">
                  <c:v>5.7375576036866356</c:v>
                </c:pt>
                <c:pt idx="525">
                  <c:v>5.7375576036866356</c:v>
                </c:pt>
                <c:pt idx="526">
                  <c:v>5.7375576036866356</c:v>
                </c:pt>
                <c:pt idx="527">
                  <c:v>5.7375576036866356</c:v>
                </c:pt>
                <c:pt idx="528">
                  <c:v>5.7375576036866356</c:v>
                </c:pt>
                <c:pt idx="529">
                  <c:v>5.7375576036866356</c:v>
                </c:pt>
                <c:pt idx="530">
                  <c:v>5.7375576036866356</c:v>
                </c:pt>
                <c:pt idx="531">
                  <c:v>5.7375576036866356</c:v>
                </c:pt>
                <c:pt idx="532">
                  <c:v>5.7375576036866356</c:v>
                </c:pt>
                <c:pt idx="533">
                  <c:v>5.7375576036866356</c:v>
                </c:pt>
                <c:pt idx="534">
                  <c:v>5.7375576036866356</c:v>
                </c:pt>
                <c:pt idx="535">
                  <c:v>5.7375576036866356</c:v>
                </c:pt>
                <c:pt idx="536">
                  <c:v>5.7375576036866356</c:v>
                </c:pt>
                <c:pt idx="537">
                  <c:v>5.7375576036866356</c:v>
                </c:pt>
                <c:pt idx="538">
                  <c:v>5.7375576036866356</c:v>
                </c:pt>
                <c:pt idx="539">
                  <c:v>5.7375576036866356</c:v>
                </c:pt>
                <c:pt idx="540">
                  <c:v>5.7375576036866356</c:v>
                </c:pt>
                <c:pt idx="541">
                  <c:v>5.7375576036866356</c:v>
                </c:pt>
                <c:pt idx="542">
                  <c:v>5.7375576036866356</c:v>
                </c:pt>
                <c:pt idx="543">
                  <c:v>5.7375576036866356</c:v>
                </c:pt>
                <c:pt idx="544">
                  <c:v>5.7375576036866356</c:v>
                </c:pt>
                <c:pt idx="545">
                  <c:v>5.7375576036866356</c:v>
                </c:pt>
                <c:pt idx="546">
                  <c:v>5.7375576036866356</c:v>
                </c:pt>
                <c:pt idx="547">
                  <c:v>5.7375576036866356</c:v>
                </c:pt>
                <c:pt idx="548">
                  <c:v>5.7375576036866356</c:v>
                </c:pt>
                <c:pt idx="549">
                  <c:v>5.7375576036866356</c:v>
                </c:pt>
                <c:pt idx="550">
                  <c:v>5.7375576036866356</c:v>
                </c:pt>
                <c:pt idx="551">
                  <c:v>5.7375576036866356</c:v>
                </c:pt>
                <c:pt idx="552">
                  <c:v>5.7375576036866356</c:v>
                </c:pt>
                <c:pt idx="553">
                  <c:v>5.7375576036866356</c:v>
                </c:pt>
                <c:pt idx="554">
                  <c:v>5.7375576036866356</c:v>
                </c:pt>
                <c:pt idx="555">
                  <c:v>5.7375576036866356</c:v>
                </c:pt>
                <c:pt idx="556">
                  <c:v>5.7375576036866356</c:v>
                </c:pt>
                <c:pt idx="557">
                  <c:v>5.7375576036866356</c:v>
                </c:pt>
                <c:pt idx="558">
                  <c:v>5.7375576036866356</c:v>
                </c:pt>
                <c:pt idx="559">
                  <c:v>5.7375576036866356</c:v>
                </c:pt>
                <c:pt idx="560">
                  <c:v>5.7375576036866356</c:v>
                </c:pt>
                <c:pt idx="561">
                  <c:v>5.7375576036866356</c:v>
                </c:pt>
                <c:pt idx="562">
                  <c:v>5.7375576036866356</c:v>
                </c:pt>
                <c:pt idx="563">
                  <c:v>5.7375576036866356</c:v>
                </c:pt>
                <c:pt idx="564">
                  <c:v>5.7375576036866356</c:v>
                </c:pt>
                <c:pt idx="565">
                  <c:v>5.7375576036866356</c:v>
                </c:pt>
                <c:pt idx="566">
                  <c:v>5.7375576036866356</c:v>
                </c:pt>
                <c:pt idx="567">
                  <c:v>5.7375576036866356</c:v>
                </c:pt>
                <c:pt idx="568">
                  <c:v>5.7375576036866356</c:v>
                </c:pt>
                <c:pt idx="569">
                  <c:v>5.7375576036866356</c:v>
                </c:pt>
                <c:pt idx="570">
                  <c:v>5.7375576036866356</c:v>
                </c:pt>
                <c:pt idx="571">
                  <c:v>5.7375576036866356</c:v>
                </c:pt>
                <c:pt idx="572">
                  <c:v>5.7375576036866356</c:v>
                </c:pt>
                <c:pt idx="573">
                  <c:v>5.7375576036866356</c:v>
                </c:pt>
                <c:pt idx="574">
                  <c:v>5.7375576036866356</c:v>
                </c:pt>
                <c:pt idx="575">
                  <c:v>5.7375576036866356</c:v>
                </c:pt>
                <c:pt idx="576">
                  <c:v>5.7375576036866356</c:v>
                </c:pt>
                <c:pt idx="577">
                  <c:v>5.7375576036866356</c:v>
                </c:pt>
                <c:pt idx="578">
                  <c:v>5.7375576036866356</c:v>
                </c:pt>
                <c:pt idx="579">
                  <c:v>5.7375576036866356</c:v>
                </c:pt>
                <c:pt idx="580">
                  <c:v>5.7375576036866356</c:v>
                </c:pt>
                <c:pt idx="581">
                  <c:v>5.7375576036866356</c:v>
                </c:pt>
                <c:pt idx="582">
                  <c:v>5.7375576036866356</c:v>
                </c:pt>
                <c:pt idx="583">
                  <c:v>5.7375576036866356</c:v>
                </c:pt>
                <c:pt idx="584">
                  <c:v>5.7375576036866356</c:v>
                </c:pt>
                <c:pt idx="585">
                  <c:v>5.7375576036866356</c:v>
                </c:pt>
                <c:pt idx="586">
                  <c:v>5.7375576036866356</c:v>
                </c:pt>
                <c:pt idx="587">
                  <c:v>5.7375576036866356</c:v>
                </c:pt>
                <c:pt idx="588">
                  <c:v>5.7375576036866356</c:v>
                </c:pt>
                <c:pt idx="589">
                  <c:v>5.7375576036866356</c:v>
                </c:pt>
                <c:pt idx="590">
                  <c:v>5.7375576036866356</c:v>
                </c:pt>
                <c:pt idx="591">
                  <c:v>5.7375576036866356</c:v>
                </c:pt>
                <c:pt idx="592">
                  <c:v>5.7375576036866356</c:v>
                </c:pt>
                <c:pt idx="593">
                  <c:v>5.7375576036866356</c:v>
                </c:pt>
                <c:pt idx="594">
                  <c:v>5.7375576036866356</c:v>
                </c:pt>
                <c:pt idx="595">
                  <c:v>5.7375576036866356</c:v>
                </c:pt>
                <c:pt idx="596">
                  <c:v>5.7375576036866356</c:v>
                </c:pt>
                <c:pt idx="597">
                  <c:v>5.7375576036866356</c:v>
                </c:pt>
                <c:pt idx="598">
                  <c:v>5.7375576036866356</c:v>
                </c:pt>
                <c:pt idx="599">
                  <c:v>5.7375576036866356</c:v>
                </c:pt>
                <c:pt idx="600">
                  <c:v>5.7375576036866356</c:v>
                </c:pt>
                <c:pt idx="601">
                  <c:v>5.7375576036866356</c:v>
                </c:pt>
                <c:pt idx="602">
                  <c:v>5.7375576036866356</c:v>
                </c:pt>
                <c:pt idx="603">
                  <c:v>5.7375576036866356</c:v>
                </c:pt>
                <c:pt idx="604">
                  <c:v>5.7375576036866356</c:v>
                </c:pt>
                <c:pt idx="605">
                  <c:v>5.7375576036866356</c:v>
                </c:pt>
                <c:pt idx="606">
                  <c:v>5.7375576036866356</c:v>
                </c:pt>
                <c:pt idx="607">
                  <c:v>5.7375576036866356</c:v>
                </c:pt>
                <c:pt idx="608">
                  <c:v>5.7375576036866356</c:v>
                </c:pt>
                <c:pt idx="609">
                  <c:v>5.7375576036866356</c:v>
                </c:pt>
                <c:pt idx="610">
                  <c:v>5.7375576036866356</c:v>
                </c:pt>
                <c:pt idx="611">
                  <c:v>5.7375576036866356</c:v>
                </c:pt>
                <c:pt idx="612">
                  <c:v>5.7375576036866356</c:v>
                </c:pt>
                <c:pt idx="613">
                  <c:v>5.7375576036866356</c:v>
                </c:pt>
                <c:pt idx="614">
                  <c:v>5.7375576036866356</c:v>
                </c:pt>
                <c:pt idx="615">
                  <c:v>5.7375576036866356</c:v>
                </c:pt>
                <c:pt idx="616">
                  <c:v>5.7375576036866356</c:v>
                </c:pt>
                <c:pt idx="617">
                  <c:v>5.7375576036866356</c:v>
                </c:pt>
                <c:pt idx="618">
                  <c:v>5.7375576036866356</c:v>
                </c:pt>
                <c:pt idx="619">
                  <c:v>5.7375576036866356</c:v>
                </c:pt>
                <c:pt idx="620">
                  <c:v>5.7375576036866356</c:v>
                </c:pt>
                <c:pt idx="621">
                  <c:v>5.7375576036866356</c:v>
                </c:pt>
                <c:pt idx="622">
                  <c:v>5.7375576036866356</c:v>
                </c:pt>
                <c:pt idx="623">
                  <c:v>5.7375576036866356</c:v>
                </c:pt>
                <c:pt idx="624">
                  <c:v>5.7375576036866356</c:v>
                </c:pt>
                <c:pt idx="625">
                  <c:v>5.7375576036866356</c:v>
                </c:pt>
                <c:pt idx="626">
                  <c:v>5.7375576036866356</c:v>
                </c:pt>
                <c:pt idx="627">
                  <c:v>5.7375576036866356</c:v>
                </c:pt>
                <c:pt idx="628">
                  <c:v>5.7375576036866356</c:v>
                </c:pt>
                <c:pt idx="629">
                  <c:v>5.7375576036866356</c:v>
                </c:pt>
                <c:pt idx="630">
                  <c:v>5.7375576036866356</c:v>
                </c:pt>
                <c:pt idx="631">
                  <c:v>5.7375576036866356</c:v>
                </c:pt>
                <c:pt idx="632">
                  <c:v>5.7375576036866356</c:v>
                </c:pt>
                <c:pt idx="633">
                  <c:v>5.7375576036866356</c:v>
                </c:pt>
                <c:pt idx="634">
                  <c:v>5.7375576036866356</c:v>
                </c:pt>
                <c:pt idx="635">
                  <c:v>5.7375576036866356</c:v>
                </c:pt>
                <c:pt idx="636">
                  <c:v>5.7375576036866356</c:v>
                </c:pt>
                <c:pt idx="637">
                  <c:v>5.7375576036866356</c:v>
                </c:pt>
                <c:pt idx="638">
                  <c:v>5.7375576036866356</c:v>
                </c:pt>
                <c:pt idx="639">
                  <c:v>5.7375576036866356</c:v>
                </c:pt>
                <c:pt idx="640">
                  <c:v>5.7375576036866356</c:v>
                </c:pt>
                <c:pt idx="641">
                  <c:v>5.7375576036866356</c:v>
                </c:pt>
                <c:pt idx="642">
                  <c:v>5.7375576036866356</c:v>
                </c:pt>
                <c:pt idx="643">
                  <c:v>5.7375576036866356</c:v>
                </c:pt>
                <c:pt idx="644">
                  <c:v>5.7375576036866356</c:v>
                </c:pt>
                <c:pt idx="645">
                  <c:v>5.7375576036866356</c:v>
                </c:pt>
                <c:pt idx="646">
                  <c:v>5.7375576036866356</c:v>
                </c:pt>
                <c:pt idx="647">
                  <c:v>5.7375576036866356</c:v>
                </c:pt>
                <c:pt idx="648">
                  <c:v>5.7375576036866356</c:v>
                </c:pt>
                <c:pt idx="649">
                  <c:v>5.7375576036866356</c:v>
                </c:pt>
                <c:pt idx="650">
                  <c:v>5.7375576036866356</c:v>
                </c:pt>
                <c:pt idx="651">
                  <c:v>5.7375576036866356</c:v>
                </c:pt>
                <c:pt idx="652">
                  <c:v>5.7375576036866356</c:v>
                </c:pt>
                <c:pt idx="653">
                  <c:v>5.7375576036866356</c:v>
                </c:pt>
                <c:pt idx="654">
                  <c:v>5.7375576036866356</c:v>
                </c:pt>
                <c:pt idx="655">
                  <c:v>5.7375576036866356</c:v>
                </c:pt>
                <c:pt idx="656">
                  <c:v>5.7375576036866356</c:v>
                </c:pt>
                <c:pt idx="657">
                  <c:v>5.7375576036866356</c:v>
                </c:pt>
                <c:pt idx="658">
                  <c:v>5.7375576036866356</c:v>
                </c:pt>
                <c:pt idx="659">
                  <c:v>5.7375576036866356</c:v>
                </c:pt>
                <c:pt idx="660">
                  <c:v>5.7375576036866356</c:v>
                </c:pt>
                <c:pt idx="661">
                  <c:v>5.7375576036866356</c:v>
                </c:pt>
                <c:pt idx="662">
                  <c:v>5.7375576036866356</c:v>
                </c:pt>
                <c:pt idx="663">
                  <c:v>5.7375576036866356</c:v>
                </c:pt>
                <c:pt idx="664">
                  <c:v>5.7375576036866356</c:v>
                </c:pt>
                <c:pt idx="665">
                  <c:v>5.7375576036866356</c:v>
                </c:pt>
                <c:pt idx="666">
                  <c:v>5.7375576036866356</c:v>
                </c:pt>
                <c:pt idx="667">
                  <c:v>5.7375576036866356</c:v>
                </c:pt>
                <c:pt idx="668">
                  <c:v>5.7375576036866356</c:v>
                </c:pt>
                <c:pt idx="669">
                  <c:v>5.7375576036866356</c:v>
                </c:pt>
                <c:pt idx="670">
                  <c:v>5.7375576036866356</c:v>
                </c:pt>
                <c:pt idx="671">
                  <c:v>5.7375576036866356</c:v>
                </c:pt>
                <c:pt idx="672">
                  <c:v>5.7375576036866356</c:v>
                </c:pt>
                <c:pt idx="673">
                  <c:v>5.7375576036866356</c:v>
                </c:pt>
                <c:pt idx="674">
                  <c:v>5.7375576036866356</c:v>
                </c:pt>
                <c:pt idx="675">
                  <c:v>5.7375576036866356</c:v>
                </c:pt>
                <c:pt idx="676">
                  <c:v>5.7375576036866356</c:v>
                </c:pt>
                <c:pt idx="677">
                  <c:v>5.7375576036866356</c:v>
                </c:pt>
                <c:pt idx="678">
                  <c:v>5.7375576036866356</c:v>
                </c:pt>
                <c:pt idx="679">
                  <c:v>5.7375576036866356</c:v>
                </c:pt>
                <c:pt idx="680">
                  <c:v>5.7375576036866356</c:v>
                </c:pt>
                <c:pt idx="681">
                  <c:v>5.7375576036866356</c:v>
                </c:pt>
                <c:pt idx="682">
                  <c:v>5.7375576036866356</c:v>
                </c:pt>
                <c:pt idx="683">
                  <c:v>5.7375576036866356</c:v>
                </c:pt>
                <c:pt idx="684">
                  <c:v>5.7375576036866356</c:v>
                </c:pt>
                <c:pt idx="685">
                  <c:v>5.7375576036866356</c:v>
                </c:pt>
                <c:pt idx="686">
                  <c:v>5.7375576036866356</c:v>
                </c:pt>
                <c:pt idx="687">
                  <c:v>5.7375576036866356</c:v>
                </c:pt>
                <c:pt idx="688">
                  <c:v>5.7375576036866356</c:v>
                </c:pt>
                <c:pt idx="689">
                  <c:v>5.7375576036866356</c:v>
                </c:pt>
                <c:pt idx="690">
                  <c:v>5.7375576036866356</c:v>
                </c:pt>
                <c:pt idx="691">
                  <c:v>5.7375576036866356</c:v>
                </c:pt>
                <c:pt idx="692">
                  <c:v>5.7375576036866356</c:v>
                </c:pt>
                <c:pt idx="693">
                  <c:v>5.7375576036866356</c:v>
                </c:pt>
                <c:pt idx="694">
                  <c:v>5.7375576036866356</c:v>
                </c:pt>
                <c:pt idx="695">
                  <c:v>5.7375576036866356</c:v>
                </c:pt>
                <c:pt idx="696">
                  <c:v>5.7375576036866356</c:v>
                </c:pt>
                <c:pt idx="697">
                  <c:v>5.7375576036866356</c:v>
                </c:pt>
                <c:pt idx="698">
                  <c:v>5.7375576036866356</c:v>
                </c:pt>
                <c:pt idx="699">
                  <c:v>5.7375576036866356</c:v>
                </c:pt>
                <c:pt idx="700">
                  <c:v>5.7375576036866356</c:v>
                </c:pt>
                <c:pt idx="701">
                  <c:v>5.7375576036866356</c:v>
                </c:pt>
                <c:pt idx="702">
                  <c:v>5.7375576036866356</c:v>
                </c:pt>
                <c:pt idx="703">
                  <c:v>5.7375576036866356</c:v>
                </c:pt>
                <c:pt idx="704">
                  <c:v>5.7375576036866356</c:v>
                </c:pt>
                <c:pt idx="705">
                  <c:v>5.7375576036866356</c:v>
                </c:pt>
                <c:pt idx="706">
                  <c:v>5.7375576036866356</c:v>
                </c:pt>
                <c:pt idx="707">
                  <c:v>5.7375576036866356</c:v>
                </c:pt>
                <c:pt idx="708">
                  <c:v>5.7375576036866356</c:v>
                </c:pt>
                <c:pt idx="709">
                  <c:v>5.7375576036866356</c:v>
                </c:pt>
                <c:pt idx="710">
                  <c:v>5.7375576036866356</c:v>
                </c:pt>
                <c:pt idx="711">
                  <c:v>5.7375576036866356</c:v>
                </c:pt>
                <c:pt idx="712">
                  <c:v>5.7375576036866356</c:v>
                </c:pt>
                <c:pt idx="713">
                  <c:v>5.7375576036866356</c:v>
                </c:pt>
                <c:pt idx="714">
                  <c:v>5.7375576036866356</c:v>
                </c:pt>
                <c:pt idx="715">
                  <c:v>5.7375576036866356</c:v>
                </c:pt>
                <c:pt idx="716">
                  <c:v>5.7375576036866356</c:v>
                </c:pt>
                <c:pt idx="717">
                  <c:v>5.7375576036866356</c:v>
                </c:pt>
                <c:pt idx="718">
                  <c:v>5.7375576036866356</c:v>
                </c:pt>
                <c:pt idx="719">
                  <c:v>5.7375576036866356</c:v>
                </c:pt>
                <c:pt idx="720">
                  <c:v>5.7375576036866356</c:v>
                </c:pt>
                <c:pt idx="721">
                  <c:v>5.7375576036866356</c:v>
                </c:pt>
                <c:pt idx="722">
                  <c:v>5.7375576036866356</c:v>
                </c:pt>
                <c:pt idx="723">
                  <c:v>5.7375576036866356</c:v>
                </c:pt>
                <c:pt idx="724">
                  <c:v>5.7375576036866356</c:v>
                </c:pt>
                <c:pt idx="725">
                  <c:v>5.7375576036866356</c:v>
                </c:pt>
                <c:pt idx="726">
                  <c:v>5.7375576036866356</c:v>
                </c:pt>
                <c:pt idx="727">
                  <c:v>5.7375576036866356</c:v>
                </c:pt>
                <c:pt idx="728">
                  <c:v>5.7375576036866356</c:v>
                </c:pt>
                <c:pt idx="729">
                  <c:v>5.7375576036866356</c:v>
                </c:pt>
                <c:pt idx="730">
                  <c:v>5.7375576036866356</c:v>
                </c:pt>
                <c:pt idx="731">
                  <c:v>5.7375576036866356</c:v>
                </c:pt>
                <c:pt idx="732">
                  <c:v>5.7375576036866356</c:v>
                </c:pt>
                <c:pt idx="733">
                  <c:v>5.7375576036866356</c:v>
                </c:pt>
                <c:pt idx="734">
                  <c:v>5.7375576036866356</c:v>
                </c:pt>
                <c:pt idx="735">
                  <c:v>5.7375576036866356</c:v>
                </c:pt>
                <c:pt idx="736">
                  <c:v>5.7375576036866356</c:v>
                </c:pt>
                <c:pt idx="737">
                  <c:v>5.7375576036866356</c:v>
                </c:pt>
                <c:pt idx="738">
                  <c:v>5.7375576036866356</c:v>
                </c:pt>
                <c:pt idx="739">
                  <c:v>5.7375576036866356</c:v>
                </c:pt>
                <c:pt idx="740">
                  <c:v>5.7375576036866356</c:v>
                </c:pt>
                <c:pt idx="741">
                  <c:v>5.7375576036866356</c:v>
                </c:pt>
                <c:pt idx="742">
                  <c:v>5.7375576036866356</c:v>
                </c:pt>
                <c:pt idx="743">
                  <c:v>5.7375576036866356</c:v>
                </c:pt>
                <c:pt idx="744">
                  <c:v>5.7375576036866356</c:v>
                </c:pt>
                <c:pt idx="745">
                  <c:v>5.7375576036866356</c:v>
                </c:pt>
                <c:pt idx="746">
                  <c:v>5.7375576036866356</c:v>
                </c:pt>
                <c:pt idx="747">
                  <c:v>5.7375576036866356</c:v>
                </c:pt>
                <c:pt idx="748">
                  <c:v>5.7375576036866356</c:v>
                </c:pt>
                <c:pt idx="749">
                  <c:v>5.7375576036866356</c:v>
                </c:pt>
                <c:pt idx="750">
                  <c:v>5.7375576036866356</c:v>
                </c:pt>
                <c:pt idx="751">
                  <c:v>5.7375576036866356</c:v>
                </c:pt>
                <c:pt idx="752">
                  <c:v>5.7375576036866356</c:v>
                </c:pt>
                <c:pt idx="753">
                  <c:v>5.7375576036866356</c:v>
                </c:pt>
                <c:pt idx="754">
                  <c:v>5.7375576036866356</c:v>
                </c:pt>
                <c:pt idx="755">
                  <c:v>5.7375576036866356</c:v>
                </c:pt>
                <c:pt idx="756">
                  <c:v>5.7375576036866356</c:v>
                </c:pt>
                <c:pt idx="757">
                  <c:v>5.7375576036866356</c:v>
                </c:pt>
                <c:pt idx="758">
                  <c:v>5.7375576036866356</c:v>
                </c:pt>
                <c:pt idx="759">
                  <c:v>5.7375576036866356</c:v>
                </c:pt>
                <c:pt idx="760">
                  <c:v>5.7375576036866356</c:v>
                </c:pt>
                <c:pt idx="761">
                  <c:v>5.7375576036866356</c:v>
                </c:pt>
                <c:pt idx="762">
                  <c:v>5.7375576036866356</c:v>
                </c:pt>
                <c:pt idx="763">
                  <c:v>5.7375576036866356</c:v>
                </c:pt>
                <c:pt idx="764">
                  <c:v>5.7375576036866356</c:v>
                </c:pt>
                <c:pt idx="765">
                  <c:v>5.7375576036866356</c:v>
                </c:pt>
                <c:pt idx="766">
                  <c:v>5.7375576036866356</c:v>
                </c:pt>
                <c:pt idx="767">
                  <c:v>5.7375576036866356</c:v>
                </c:pt>
                <c:pt idx="768">
                  <c:v>5.7375576036866356</c:v>
                </c:pt>
                <c:pt idx="769">
                  <c:v>5.7375576036866356</c:v>
                </c:pt>
                <c:pt idx="770">
                  <c:v>5.7375576036866356</c:v>
                </c:pt>
                <c:pt idx="771">
                  <c:v>5.7375576036866356</c:v>
                </c:pt>
                <c:pt idx="772">
                  <c:v>5.7375576036866356</c:v>
                </c:pt>
                <c:pt idx="773">
                  <c:v>5.7375576036866356</c:v>
                </c:pt>
                <c:pt idx="774">
                  <c:v>5.7375576036866356</c:v>
                </c:pt>
                <c:pt idx="775">
                  <c:v>5.7375576036866356</c:v>
                </c:pt>
                <c:pt idx="776">
                  <c:v>5.7375576036866356</c:v>
                </c:pt>
                <c:pt idx="777">
                  <c:v>5.7375576036866356</c:v>
                </c:pt>
                <c:pt idx="778">
                  <c:v>5.7375576036866356</c:v>
                </c:pt>
                <c:pt idx="779">
                  <c:v>5.7375576036866356</c:v>
                </c:pt>
                <c:pt idx="780">
                  <c:v>5.7375576036866356</c:v>
                </c:pt>
                <c:pt idx="781">
                  <c:v>5.7375576036866356</c:v>
                </c:pt>
                <c:pt idx="782">
                  <c:v>5.7375576036866356</c:v>
                </c:pt>
                <c:pt idx="783">
                  <c:v>5.7375576036866356</c:v>
                </c:pt>
                <c:pt idx="784">
                  <c:v>5.7375576036866356</c:v>
                </c:pt>
                <c:pt idx="785">
                  <c:v>5.7375576036866356</c:v>
                </c:pt>
                <c:pt idx="786">
                  <c:v>5.7375576036866356</c:v>
                </c:pt>
                <c:pt idx="787">
                  <c:v>5.7375576036866356</c:v>
                </c:pt>
                <c:pt idx="788">
                  <c:v>5.7375576036866356</c:v>
                </c:pt>
                <c:pt idx="789">
                  <c:v>5.7375576036866356</c:v>
                </c:pt>
                <c:pt idx="790">
                  <c:v>5.7375576036866356</c:v>
                </c:pt>
                <c:pt idx="791">
                  <c:v>5.7375576036866356</c:v>
                </c:pt>
                <c:pt idx="792">
                  <c:v>5.7375576036866356</c:v>
                </c:pt>
                <c:pt idx="793">
                  <c:v>5.7375576036866356</c:v>
                </c:pt>
                <c:pt idx="794">
                  <c:v>5.7375576036866356</c:v>
                </c:pt>
                <c:pt idx="795">
                  <c:v>5.7375576036866356</c:v>
                </c:pt>
                <c:pt idx="796">
                  <c:v>5.7375576036866356</c:v>
                </c:pt>
                <c:pt idx="797">
                  <c:v>5.7375576036866356</c:v>
                </c:pt>
                <c:pt idx="798">
                  <c:v>5.7375576036866356</c:v>
                </c:pt>
                <c:pt idx="799">
                  <c:v>5.7375576036866356</c:v>
                </c:pt>
                <c:pt idx="800">
                  <c:v>5.7375576036866356</c:v>
                </c:pt>
                <c:pt idx="801">
                  <c:v>5.7375576036866356</c:v>
                </c:pt>
                <c:pt idx="802">
                  <c:v>5.7375576036866356</c:v>
                </c:pt>
                <c:pt idx="803">
                  <c:v>5.7375576036866356</c:v>
                </c:pt>
                <c:pt idx="804">
                  <c:v>5.7375576036866356</c:v>
                </c:pt>
                <c:pt idx="805">
                  <c:v>5.7375576036866356</c:v>
                </c:pt>
                <c:pt idx="806">
                  <c:v>5.7375576036866356</c:v>
                </c:pt>
                <c:pt idx="807">
                  <c:v>5.7375576036866356</c:v>
                </c:pt>
                <c:pt idx="808">
                  <c:v>5.7375576036866356</c:v>
                </c:pt>
                <c:pt idx="809">
                  <c:v>5.7375576036866356</c:v>
                </c:pt>
                <c:pt idx="810">
                  <c:v>5.7375576036866356</c:v>
                </c:pt>
                <c:pt idx="811">
                  <c:v>5.7375576036866356</c:v>
                </c:pt>
                <c:pt idx="812">
                  <c:v>5.7375576036866356</c:v>
                </c:pt>
                <c:pt idx="813">
                  <c:v>5.7375576036866356</c:v>
                </c:pt>
                <c:pt idx="814">
                  <c:v>5.7375576036866356</c:v>
                </c:pt>
                <c:pt idx="815">
                  <c:v>5.7375576036866356</c:v>
                </c:pt>
                <c:pt idx="816">
                  <c:v>5.7375576036866356</c:v>
                </c:pt>
                <c:pt idx="817">
                  <c:v>5.7375576036866356</c:v>
                </c:pt>
                <c:pt idx="818">
                  <c:v>5.7375576036866356</c:v>
                </c:pt>
                <c:pt idx="819">
                  <c:v>5.7375576036866356</c:v>
                </c:pt>
                <c:pt idx="820">
                  <c:v>5.7375576036866356</c:v>
                </c:pt>
                <c:pt idx="821">
                  <c:v>5.7375576036866356</c:v>
                </c:pt>
                <c:pt idx="822">
                  <c:v>5.7375576036866356</c:v>
                </c:pt>
                <c:pt idx="823">
                  <c:v>5.7375576036866356</c:v>
                </c:pt>
                <c:pt idx="824">
                  <c:v>5.7375576036866356</c:v>
                </c:pt>
                <c:pt idx="825">
                  <c:v>5.7375576036866356</c:v>
                </c:pt>
                <c:pt idx="826">
                  <c:v>5.7375576036866356</c:v>
                </c:pt>
                <c:pt idx="827">
                  <c:v>5.7375576036866356</c:v>
                </c:pt>
                <c:pt idx="828">
                  <c:v>5.7375576036866356</c:v>
                </c:pt>
                <c:pt idx="829">
                  <c:v>5.7375576036866356</c:v>
                </c:pt>
                <c:pt idx="830">
                  <c:v>5.7375576036866356</c:v>
                </c:pt>
                <c:pt idx="831">
                  <c:v>5.7375576036866356</c:v>
                </c:pt>
                <c:pt idx="832">
                  <c:v>5.7375576036866356</c:v>
                </c:pt>
                <c:pt idx="833">
                  <c:v>5.7375576036866356</c:v>
                </c:pt>
                <c:pt idx="834">
                  <c:v>5.7375576036866356</c:v>
                </c:pt>
                <c:pt idx="835">
                  <c:v>5.7375576036866356</c:v>
                </c:pt>
                <c:pt idx="836">
                  <c:v>5.7375576036866356</c:v>
                </c:pt>
                <c:pt idx="837">
                  <c:v>5.7375576036866356</c:v>
                </c:pt>
                <c:pt idx="838">
                  <c:v>5.7375576036866356</c:v>
                </c:pt>
                <c:pt idx="839">
                  <c:v>5.7375576036866356</c:v>
                </c:pt>
                <c:pt idx="840">
                  <c:v>5.7375576036866356</c:v>
                </c:pt>
                <c:pt idx="841">
                  <c:v>5.7375576036866356</c:v>
                </c:pt>
                <c:pt idx="842">
                  <c:v>5.7375576036866356</c:v>
                </c:pt>
                <c:pt idx="843">
                  <c:v>5.7375576036866356</c:v>
                </c:pt>
                <c:pt idx="844">
                  <c:v>5.7375576036866356</c:v>
                </c:pt>
                <c:pt idx="845">
                  <c:v>5.7375576036866356</c:v>
                </c:pt>
                <c:pt idx="846">
                  <c:v>5.7375576036866356</c:v>
                </c:pt>
                <c:pt idx="847">
                  <c:v>5.7375576036866356</c:v>
                </c:pt>
                <c:pt idx="848">
                  <c:v>5.7375576036866356</c:v>
                </c:pt>
                <c:pt idx="849">
                  <c:v>5.7375576036866356</c:v>
                </c:pt>
                <c:pt idx="850">
                  <c:v>5.7375576036866356</c:v>
                </c:pt>
                <c:pt idx="851">
                  <c:v>5.7375576036866356</c:v>
                </c:pt>
                <c:pt idx="852">
                  <c:v>5.7375576036866356</c:v>
                </c:pt>
                <c:pt idx="853">
                  <c:v>5.7375576036866356</c:v>
                </c:pt>
                <c:pt idx="854">
                  <c:v>5.7375576036866356</c:v>
                </c:pt>
                <c:pt idx="855">
                  <c:v>5.7375576036866356</c:v>
                </c:pt>
                <c:pt idx="856">
                  <c:v>5.7375576036866356</c:v>
                </c:pt>
                <c:pt idx="857">
                  <c:v>5.7375576036866356</c:v>
                </c:pt>
                <c:pt idx="858">
                  <c:v>5.7375576036866356</c:v>
                </c:pt>
                <c:pt idx="859">
                  <c:v>5.7375576036866356</c:v>
                </c:pt>
                <c:pt idx="860">
                  <c:v>5.7375576036866356</c:v>
                </c:pt>
                <c:pt idx="861">
                  <c:v>5.7375576036866356</c:v>
                </c:pt>
                <c:pt idx="862">
                  <c:v>5.7375576036866356</c:v>
                </c:pt>
                <c:pt idx="863">
                  <c:v>5.7375576036866356</c:v>
                </c:pt>
                <c:pt idx="864">
                  <c:v>5.7375576036866356</c:v>
                </c:pt>
                <c:pt idx="865">
                  <c:v>5.7375576036866356</c:v>
                </c:pt>
                <c:pt idx="866">
                  <c:v>5.7375576036866356</c:v>
                </c:pt>
                <c:pt idx="867">
                  <c:v>5.7375576036866356</c:v>
                </c:pt>
                <c:pt idx="868">
                  <c:v>5.7</c:v>
                </c:pt>
                <c:pt idx="869">
                  <c:v>5.7</c:v>
                </c:pt>
                <c:pt idx="870">
                  <c:v>5.7</c:v>
                </c:pt>
                <c:pt idx="871">
                  <c:v>5.7</c:v>
                </c:pt>
                <c:pt idx="872">
                  <c:v>5.7</c:v>
                </c:pt>
                <c:pt idx="873">
                  <c:v>5.7</c:v>
                </c:pt>
                <c:pt idx="874">
                  <c:v>5.7</c:v>
                </c:pt>
                <c:pt idx="875">
                  <c:v>5.7</c:v>
                </c:pt>
                <c:pt idx="876">
                  <c:v>5.7</c:v>
                </c:pt>
                <c:pt idx="877">
                  <c:v>5.7</c:v>
                </c:pt>
                <c:pt idx="878">
                  <c:v>5.7</c:v>
                </c:pt>
                <c:pt idx="879">
                  <c:v>5.7</c:v>
                </c:pt>
                <c:pt idx="880">
                  <c:v>5.7</c:v>
                </c:pt>
                <c:pt idx="881">
                  <c:v>5.7</c:v>
                </c:pt>
                <c:pt idx="882">
                  <c:v>5.7</c:v>
                </c:pt>
                <c:pt idx="883">
                  <c:v>5.7</c:v>
                </c:pt>
                <c:pt idx="884">
                  <c:v>5.7</c:v>
                </c:pt>
                <c:pt idx="885">
                  <c:v>5.7</c:v>
                </c:pt>
                <c:pt idx="886">
                  <c:v>5.7</c:v>
                </c:pt>
                <c:pt idx="887">
                  <c:v>5.7</c:v>
                </c:pt>
                <c:pt idx="888">
                  <c:v>5.7</c:v>
                </c:pt>
                <c:pt idx="889">
                  <c:v>5.7</c:v>
                </c:pt>
                <c:pt idx="890">
                  <c:v>5.7</c:v>
                </c:pt>
                <c:pt idx="891">
                  <c:v>5.7</c:v>
                </c:pt>
                <c:pt idx="892">
                  <c:v>5.7</c:v>
                </c:pt>
                <c:pt idx="893">
                  <c:v>5.7</c:v>
                </c:pt>
                <c:pt idx="894">
                  <c:v>5.7</c:v>
                </c:pt>
                <c:pt idx="895">
                  <c:v>5.7</c:v>
                </c:pt>
                <c:pt idx="896">
                  <c:v>5.7</c:v>
                </c:pt>
                <c:pt idx="897">
                  <c:v>5.7</c:v>
                </c:pt>
                <c:pt idx="898">
                  <c:v>5.7</c:v>
                </c:pt>
                <c:pt idx="899">
                  <c:v>5.7</c:v>
                </c:pt>
                <c:pt idx="900">
                  <c:v>5.7</c:v>
                </c:pt>
                <c:pt idx="901">
                  <c:v>5.7</c:v>
                </c:pt>
                <c:pt idx="902">
                  <c:v>5.7</c:v>
                </c:pt>
                <c:pt idx="903">
                  <c:v>5.7</c:v>
                </c:pt>
                <c:pt idx="904">
                  <c:v>5.7</c:v>
                </c:pt>
                <c:pt idx="905">
                  <c:v>5.7</c:v>
                </c:pt>
                <c:pt idx="906">
                  <c:v>5.7</c:v>
                </c:pt>
                <c:pt idx="907">
                  <c:v>5.7</c:v>
                </c:pt>
                <c:pt idx="908">
                  <c:v>5.7</c:v>
                </c:pt>
                <c:pt idx="909">
                  <c:v>5.7</c:v>
                </c:pt>
                <c:pt idx="910">
                  <c:v>5.7</c:v>
                </c:pt>
                <c:pt idx="911">
                  <c:v>5.7</c:v>
                </c:pt>
                <c:pt idx="912">
                  <c:v>5.7</c:v>
                </c:pt>
                <c:pt idx="913">
                  <c:v>5.7</c:v>
                </c:pt>
                <c:pt idx="914">
                  <c:v>5.7</c:v>
                </c:pt>
                <c:pt idx="915">
                  <c:v>5.7</c:v>
                </c:pt>
                <c:pt idx="916">
                  <c:v>5.7</c:v>
                </c:pt>
                <c:pt idx="917">
                  <c:v>5.7</c:v>
                </c:pt>
                <c:pt idx="918">
                  <c:v>5.7</c:v>
                </c:pt>
                <c:pt idx="919">
                  <c:v>5.7</c:v>
                </c:pt>
                <c:pt idx="920">
                  <c:v>5.7</c:v>
                </c:pt>
                <c:pt idx="921">
                  <c:v>5.7</c:v>
                </c:pt>
                <c:pt idx="922">
                  <c:v>5.7</c:v>
                </c:pt>
                <c:pt idx="923">
                  <c:v>5.7</c:v>
                </c:pt>
                <c:pt idx="924">
                  <c:v>5.7</c:v>
                </c:pt>
                <c:pt idx="925">
                  <c:v>5.7</c:v>
                </c:pt>
                <c:pt idx="926">
                  <c:v>5.7</c:v>
                </c:pt>
                <c:pt idx="927">
                  <c:v>5.7</c:v>
                </c:pt>
                <c:pt idx="928">
                  <c:v>5.7</c:v>
                </c:pt>
                <c:pt idx="929">
                  <c:v>5.7</c:v>
                </c:pt>
                <c:pt idx="930">
                  <c:v>5.7</c:v>
                </c:pt>
                <c:pt idx="931">
                  <c:v>5.7</c:v>
                </c:pt>
                <c:pt idx="932">
                  <c:v>5.7</c:v>
                </c:pt>
                <c:pt idx="933">
                  <c:v>5.7</c:v>
                </c:pt>
                <c:pt idx="934">
                  <c:v>5.7</c:v>
                </c:pt>
                <c:pt idx="935">
                  <c:v>5.7</c:v>
                </c:pt>
                <c:pt idx="936">
                  <c:v>5.7</c:v>
                </c:pt>
                <c:pt idx="937">
                  <c:v>5.7</c:v>
                </c:pt>
                <c:pt idx="938">
                  <c:v>5.7</c:v>
                </c:pt>
                <c:pt idx="939">
                  <c:v>5.7</c:v>
                </c:pt>
                <c:pt idx="940">
                  <c:v>5.7</c:v>
                </c:pt>
                <c:pt idx="941">
                  <c:v>5.7</c:v>
                </c:pt>
                <c:pt idx="942">
                  <c:v>5.7</c:v>
                </c:pt>
                <c:pt idx="943">
                  <c:v>5.7</c:v>
                </c:pt>
                <c:pt idx="944">
                  <c:v>5.7</c:v>
                </c:pt>
                <c:pt idx="945">
                  <c:v>5.7</c:v>
                </c:pt>
                <c:pt idx="946">
                  <c:v>5.7</c:v>
                </c:pt>
                <c:pt idx="947">
                  <c:v>5.7</c:v>
                </c:pt>
                <c:pt idx="948">
                  <c:v>5.7</c:v>
                </c:pt>
                <c:pt idx="949">
                  <c:v>5.7</c:v>
                </c:pt>
                <c:pt idx="950">
                  <c:v>5.7</c:v>
                </c:pt>
                <c:pt idx="951">
                  <c:v>5.7</c:v>
                </c:pt>
                <c:pt idx="952">
                  <c:v>5.7</c:v>
                </c:pt>
                <c:pt idx="953">
                  <c:v>5.7</c:v>
                </c:pt>
                <c:pt idx="954">
                  <c:v>5.7</c:v>
                </c:pt>
                <c:pt idx="955">
                  <c:v>5.7</c:v>
                </c:pt>
                <c:pt idx="956">
                  <c:v>5.7</c:v>
                </c:pt>
                <c:pt idx="957">
                  <c:v>5.7</c:v>
                </c:pt>
                <c:pt idx="958">
                  <c:v>5.7</c:v>
                </c:pt>
                <c:pt idx="959">
                  <c:v>5.7</c:v>
                </c:pt>
                <c:pt idx="960">
                  <c:v>5.7</c:v>
                </c:pt>
                <c:pt idx="961">
                  <c:v>5.7</c:v>
                </c:pt>
                <c:pt idx="962">
                  <c:v>5.7</c:v>
                </c:pt>
                <c:pt idx="963">
                  <c:v>5.7</c:v>
                </c:pt>
                <c:pt idx="964">
                  <c:v>5.7</c:v>
                </c:pt>
                <c:pt idx="965">
                  <c:v>5.7</c:v>
                </c:pt>
                <c:pt idx="966">
                  <c:v>5.7</c:v>
                </c:pt>
                <c:pt idx="967">
                  <c:v>5.7</c:v>
                </c:pt>
                <c:pt idx="968">
                  <c:v>5.7</c:v>
                </c:pt>
                <c:pt idx="969">
                  <c:v>5.7</c:v>
                </c:pt>
                <c:pt idx="970">
                  <c:v>5.7</c:v>
                </c:pt>
                <c:pt idx="971">
                  <c:v>5.7</c:v>
                </c:pt>
                <c:pt idx="972">
                  <c:v>5.7</c:v>
                </c:pt>
                <c:pt idx="973">
                  <c:v>5.7</c:v>
                </c:pt>
                <c:pt idx="974">
                  <c:v>5.7</c:v>
                </c:pt>
                <c:pt idx="975">
                  <c:v>5.7</c:v>
                </c:pt>
                <c:pt idx="976">
                  <c:v>5.7</c:v>
                </c:pt>
                <c:pt idx="977">
                  <c:v>5.7</c:v>
                </c:pt>
                <c:pt idx="978">
                  <c:v>5.7</c:v>
                </c:pt>
                <c:pt idx="979">
                  <c:v>5.7</c:v>
                </c:pt>
                <c:pt idx="980">
                  <c:v>5.7</c:v>
                </c:pt>
                <c:pt idx="981">
                  <c:v>5.7</c:v>
                </c:pt>
                <c:pt idx="982">
                  <c:v>5.7</c:v>
                </c:pt>
                <c:pt idx="983">
                  <c:v>5.7</c:v>
                </c:pt>
                <c:pt idx="984">
                  <c:v>5.7</c:v>
                </c:pt>
                <c:pt idx="985">
                  <c:v>5.7</c:v>
                </c:pt>
                <c:pt idx="986">
                  <c:v>5.7</c:v>
                </c:pt>
                <c:pt idx="987">
                  <c:v>5.7</c:v>
                </c:pt>
                <c:pt idx="988">
                  <c:v>5.7</c:v>
                </c:pt>
                <c:pt idx="989">
                  <c:v>5.7</c:v>
                </c:pt>
                <c:pt idx="990">
                  <c:v>5.7</c:v>
                </c:pt>
                <c:pt idx="991">
                  <c:v>5.7</c:v>
                </c:pt>
                <c:pt idx="992">
                  <c:v>5.7</c:v>
                </c:pt>
                <c:pt idx="993">
                  <c:v>5.7</c:v>
                </c:pt>
                <c:pt idx="994">
                  <c:v>5.7</c:v>
                </c:pt>
                <c:pt idx="995">
                  <c:v>5.7</c:v>
                </c:pt>
                <c:pt idx="996">
                  <c:v>5.7</c:v>
                </c:pt>
                <c:pt idx="997">
                  <c:v>5.7</c:v>
                </c:pt>
                <c:pt idx="998">
                  <c:v>5.7</c:v>
                </c:pt>
                <c:pt idx="999">
                  <c:v>5.7</c:v>
                </c:pt>
                <c:pt idx="1000">
                  <c:v>5.7</c:v>
                </c:pt>
                <c:pt idx="1001">
                  <c:v>5.7</c:v>
                </c:pt>
                <c:pt idx="1002">
                  <c:v>5.7</c:v>
                </c:pt>
                <c:pt idx="1003">
                  <c:v>5.7</c:v>
                </c:pt>
                <c:pt idx="1004">
                  <c:v>5.7</c:v>
                </c:pt>
                <c:pt idx="1005">
                  <c:v>5.7</c:v>
                </c:pt>
                <c:pt idx="1006">
                  <c:v>5.7</c:v>
                </c:pt>
                <c:pt idx="1007">
                  <c:v>5.7</c:v>
                </c:pt>
                <c:pt idx="1008">
                  <c:v>5.7</c:v>
                </c:pt>
                <c:pt idx="1009">
                  <c:v>5.7</c:v>
                </c:pt>
                <c:pt idx="1010">
                  <c:v>5.7</c:v>
                </c:pt>
                <c:pt idx="1011">
                  <c:v>5.7</c:v>
                </c:pt>
                <c:pt idx="1012">
                  <c:v>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8C-4045-A7B4-6FE8986EE8E6}"/>
            </c:ext>
          </c:extLst>
        </c:ser>
        <c:ser>
          <c:idx val="2"/>
          <c:order val="2"/>
          <c:tx>
            <c:v>Fit - Worst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31"/>
              <c:layout>
                <c:manualLayout>
                  <c:x val="-0.16138437096690597"/>
                  <c:y val="-0.2729755814840976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/>
                      <a:t>Fit (worst case): </a:t>
                    </a:r>
                  </a:p>
                  <a:p>
                    <a:pPr>
                      <a:defRPr sz="1000"/>
                    </a:pPr>
                    <a:r>
                      <a:rPr lang="en-US" sz="10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y = -0.06494x + 10.11770</a:t>
                    </a:r>
                    <a:endParaRPr lang="en-US" sz="1000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710708356767127"/>
                      <c:h val="0.11932271709849536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4-168C-4045-A7B4-6FE8986EE8E6}"/>
                </c:ext>
              </c:extLst>
            </c:dLbl>
            <c:spPr>
              <a:noFill/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'FRED Graph'!$A$753:$A$854</c:f>
              <c:numCache>
                <c:formatCode>yyyy\-mm\-dd</c:formatCode>
                <c:ptCount val="102"/>
                <c:pt idx="0">
                  <c:v>40087</c:v>
                </c:pt>
                <c:pt idx="1">
                  <c:v>40118</c:v>
                </c:pt>
                <c:pt idx="2">
                  <c:v>40148</c:v>
                </c:pt>
                <c:pt idx="3">
                  <c:v>40179</c:v>
                </c:pt>
                <c:pt idx="4">
                  <c:v>40210</c:v>
                </c:pt>
                <c:pt idx="5">
                  <c:v>40238</c:v>
                </c:pt>
                <c:pt idx="6">
                  <c:v>40269</c:v>
                </c:pt>
                <c:pt idx="7">
                  <c:v>40299</c:v>
                </c:pt>
                <c:pt idx="8">
                  <c:v>40330</c:v>
                </c:pt>
                <c:pt idx="9">
                  <c:v>40360</c:v>
                </c:pt>
                <c:pt idx="10">
                  <c:v>40391</c:v>
                </c:pt>
                <c:pt idx="11">
                  <c:v>40422</c:v>
                </c:pt>
                <c:pt idx="12">
                  <c:v>40452</c:v>
                </c:pt>
                <c:pt idx="13">
                  <c:v>40483</c:v>
                </c:pt>
                <c:pt idx="14">
                  <c:v>40513</c:v>
                </c:pt>
                <c:pt idx="15">
                  <c:v>40544</c:v>
                </c:pt>
                <c:pt idx="16">
                  <c:v>40575</c:v>
                </c:pt>
                <c:pt idx="17">
                  <c:v>40603</c:v>
                </c:pt>
                <c:pt idx="18">
                  <c:v>40634</c:v>
                </c:pt>
                <c:pt idx="19">
                  <c:v>40664</c:v>
                </c:pt>
                <c:pt idx="20">
                  <c:v>40695</c:v>
                </c:pt>
                <c:pt idx="21">
                  <c:v>40725</c:v>
                </c:pt>
                <c:pt idx="22">
                  <c:v>40756</c:v>
                </c:pt>
                <c:pt idx="23">
                  <c:v>40787</c:v>
                </c:pt>
                <c:pt idx="24">
                  <c:v>40817</c:v>
                </c:pt>
                <c:pt idx="25">
                  <c:v>40848</c:v>
                </c:pt>
                <c:pt idx="26">
                  <c:v>40878</c:v>
                </c:pt>
                <c:pt idx="27">
                  <c:v>40909</c:v>
                </c:pt>
                <c:pt idx="28">
                  <c:v>40940</c:v>
                </c:pt>
                <c:pt idx="29">
                  <c:v>40969</c:v>
                </c:pt>
                <c:pt idx="30">
                  <c:v>41000</c:v>
                </c:pt>
                <c:pt idx="31">
                  <c:v>41030</c:v>
                </c:pt>
                <c:pt idx="32">
                  <c:v>41061</c:v>
                </c:pt>
                <c:pt idx="33">
                  <c:v>41091</c:v>
                </c:pt>
                <c:pt idx="34">
                  <c:v>41122</c:v>
                </c:pt>
                <c:pt idx="35">
                  <c:v>41153</c:v>
                </c:pt>
                <c:pt idx="36">
                  <c:v>41183</c:v>
                </c:pt>
                <c:pt idx="37">
                  <c:v>41214</c:v>
                </c:pt>
                <c:pt idx="38">
                  <c:v>41244</c:v>
                </c:pt>
                <c:pt idx="39">
                  <c:v>41275</c:v>
                </c:pt>
                <c:pt idx="40">
                  <c:v>41306</c:v>
                </c:pt>
                <c:pt idx="41">
                  <c:v>41334</c:v>
                </c:pt>
                <c:pt idx="42">
                  <c:v>41365</c:v>
                </c:pt>
                <c:pt idx="43">
                  <c:v>41395</c:v>
                </c:pt>
                <c:pt idx="44">
                  <c:v>41426</c:v>
                </c:pt>
                <c:pt idx="45">
                  <c:v>41456</c:v>
                </c:pt>
                <c:pt idx="46">
                  <c:v>41487</c:v>
                </c:pt>
                <c:pt idx="47">
                  <c:v>41518</c:v>
                </c:pt>
                <c:pt idx="48">
                  <c:v>41548</c:v>
                </c:pt>
                <c:pt idx="49">
                  <c:v>41579</c:v>
                </c:pt>
                <c:pt idx="50">
                  <c:v>41609</c:v>
                </c:pt>
                <c:pt idx="51">
                  <c:v>41640</c:v>
                </c:pt>
                <c:pt idx="52">
                  <c:v>41671</c:v>
                </c:pt>
                <c:pt idx="53">
                  <c:v>41699</c:v>
                </c:pt>
                <c:pt idx="54">
                  <c:v>41730</c:v>
                </c:pt>
                <c:pt idx="55">
                  <c:v>41760</c:v>
                </c:pt>
                <c:pt idx="56">
                  <c:v>41791</c:v>
                </c:pt>
                <c:pt idx="57">
                  <c:v>41821</c:v>
                </c:pt>
                <c:pt idx="58">
                  <c:v>41852</c:v>
                </c:pt>
                <c:pt idx="59">
                  <c:v>41883</c:v>
                </c:pt>
                <c:pt idx="60">
                  <c:v>41913</c:v>
                </c:pt>
                <c:pt idx="61">
                  <c:v>41944</c:v>
                </c:pt>
                <c:pt idx="62">
                  <c:v>41974</c:v>
                </c:pt>
                <c:pt idx="63">
                  <c:v>42005</c:v>
                </c:pt>
                <c:pt idx="64">
                  <c:v>42036</c:v>
                </c:pt>
                <c:pt idx="65">
                  <c:v>42064</c:v>
                </c:pt>
                <c:pt idx="66">
                  <c:v>42095</c:v>
                </c:pt>
                <c:pt idx="67">
                  <c:v>42125</c:v>
                </c:pt>
                <c:pt idx="68">
                  <c:v>42156</c:v>
                </c:pt>
                <c:pt idx="69">
                  <c:v>42186</c:v>
                </c:pt>
                <c:pt idx="70">
                  <c:v>42217</c:v>
                </c:pt>
                <c:pt idx="71">
                  <c:v>42248</c:v>
                </c:pt>
                <c:pt idx="72">
                  <c:v>42278</c:v>
                </c:pt>
                <c:pt idx="73">
                  <c:v>42309</c:v>
                </c:pt>
                <c:pt idx="74">
                  <c:v>42339</c:v>
                </c:pt>
                <c:pt idx="75">
                  <c:v>42370</c:v>
                </c:pt>
                <c:pt idx="76">
                  <c:v>42401</c:v>
                </c:pt>
                <c:pt idx="77">
                  <c:v>42430</c:v>
                </c:pt>
                <c:pt idx="78">
                  <c:v>42461</c:v>
                </c:pt>
                <c:pt idx="79">
                  <c:v>42491</c:v>
                </c:pt>
                <c:pt idx="80">
                  <c:v>42522</c:v>
                </c:pt>
                <c:pt idx="81">
                  <c:v>42552</c:v>
                </c:pt>
                <c:pt idx="82">
                  <c:v>42583</c:v>
                </c:pt>
                <c:pt idx="83">
                  <c:v>42614</c:v>
                </c:pt>
                <c:pt idx="84">
                  <c:v>42644</c:v>
                </c:pt>
                <c:pt idx="85">
                  <c:v>42675</c:v>
                </c:pt>
                <c:pt idx="86">
                  <c:v>42705</c:v>
                </c:pt>
                <c:pt idx="87">
                  <c:v>42736</c:v>
                </c:pt>
                <c:pt idx="88">
                  <c:v>42767</c:v>
                </c:pt>
                <c:pt idx="89">
                  <c:v>42795</c:v>
                </c:pt>
                <c:pt idx="90">
                  <c:v>42826</c:v>
                </c:pt>
                <c:pt idx="91">
                  <c:v>42856</c:v>
                </c:pt>
                <c:pt idx="92">
                  <c:v>42887</c:v>
                </c:pt>
                <c:pt idx="93">
                  <c:v>42917</c:v>
                </c:pt>
                <c:pt idx="94">
                  <c:v>42948</c:v>
                </c:pt>
                <c:pt idx="95">
                  <c:v>42979</c:v>
                </c:pt>
                <c:pt idx="96">
                  <c:v>43009</c:v>
                </c:pt>
                <c:pt idx="97">
                  <c:v>43040</c:v>
                </c:pt>
                <c:pt idx="98">
                  <c:v>43070</c:v>
                </c:pt>
                <c:pt idx="99">
                  <c:v>43101</c:v>
                </c:pt>
                <c:pt idx="100">
                  <c:v>43132</c:v>
                </c:pt>
                <c:pt idx="101">
                  <c:v>43160</c:v>
                </c:pt>
              </c:numCache>
            </c:numRef>
          </c:xVal>
          <c:yVal>
            <c:numRef>
              <c:f>'FRED Graph'!$E$753:$E$854</c:f>
              <c:numCache>
                <c:formatCode>_(* #,##0.00_);_(* \(#,##0.00\);_(* "-"??_);_(@_)</c:formatCode>
                <c:ptCount val="102"/>
                <c:pt idx="0">
                  <c:v>10.117699999999999</c:v>
                </c:pt>
                <c:pt idx="1">
                  <c:v>10.052759999999999</c:v>
                </c:pt>
                <c:pt idx="2">
                  <c:v>9.9878199999999993</c:v>
                </c:pt>
                <c:pt idx="3">
                  <c:v>9.9228799999999993</c:v>
                </c:pt>
                <c:pt idx="4">
                  <c:v>9.8579399999999993</c:v>
                </c:pt>
                <c:pt idx="5">
                  <c:v>9.7929999999999993</c:v>
                </c:pt>
                <c:pt idx="6">
                  <c:v>9.7280599999999993</c:v>
                </c:pt>
                <c:pt idx="7">
                  <c:v>9.6631199999999993</c:v>
                </c:pt>
                <c:pt idx="8">
                  <c:v>9.5981799999999993</c:v>
                </c:pt>
                <c:pt idx="9">
                  <c:v>9.5332399999999993</c:v>
                </c:pt>
                <c:pt idx="10">
                  <c:v>9.4682999999999993</c:v>
                </c:pt>
                <c:pt idx="11">
                  <c:v>9.4033599999999993</c:v>
                </c:pt>
                <c:pt idx="12">
                  <c:v>9.3384199999999993</c:v>
                </c:pt>
                <c:pt idx="13">
                  <c:v>9.2734799999999993</c:v>
                </c:pt>
                <c:pt idx="14">
                  <c:v>9.2085399999999993</c:v>
                </c:pt>
                <c:pt idx="15">
                  <c:v>9.1435999999999993</c:v>
                </c:pt>
                <c:pt idx="16">
                  <c:v>9.0786599999999993</c:v>
                </c:pt>
                <c:pt idx="17">
                  <c:v>9.0137199999999993</c:v>
                </c:pt>
                <c:pt idx="18">
                  <c:v>8.9487799999999993</c:v>
                </c:pt>
                <c:pt idx="19">
                  <c:v>8.8838399999999993</c:v>
                </c:pt>
                <c:pt idx="20">
                  <c:v>8.8188999999999993</c:v>
                </c:pt>
                <c:pt idx="21">
                  <c:v>8.7539599999999993</c:v>
                </c:pt>
                <c:pt idx="22">
                  <c:v>8.6890199999999993</c:v>
                </c:pt>
                <c:pt idx="23">
                  <c:v>8.6240799999999993</c:v>
                </c:pt>
                <c:pt idx="24">
                  <c:v>8.5591399999999993</c:v>
                </c:pt>
                <c:pt idx="25">
                  <c:v>8.4941999999999993</c:v>
                </c:pt>
                <c:pt idx="26">
                  <c:v>8.4292599999999993</c:v>
                </c:pt>
                <c:pt idx="27">
                  <c:v>8.3643199999999993</c:v>
                </c:pt>
                <c:pt idx="28">
                  <c:v>8.2993799999999993</c:v>
                </c:pt>
                <c:pt idx="29">
                  <c:v>8.2344399999999993</c:v>
                </c:pt>
                <c:pt idx="30">
                  <c:v>8.1694999999999993</c:v>
                </c:pt>
                <c:pt idx="31">
                  <c:v>8.1045599999999993</c:v>
                </c:pt>
                <c:pt idx="32">
                  <c:v>8.0396199999999993</c:v>
                </c:pt>
                <c:pt idx="33">
                  <c:v>7.9746799999999993</c:v>
                </c:pt>
                <c:pt idx="34">
                  <c:v>7.9097399999999993</c:v>
                </c:pt>
                <c:pt idx="35">
                  <c:v>7.8447999999999993</c:v>
                </c:pt>
                <c:pt idx="36">
                  <c:v>7.7798599999999993</c:v>
                </c:pt>
                <c:pt idx="37">
                  <c:v>7.7149199999999993</c:v>
                </c:pt>
                <c:pt idx="38">
                  <c:v>7.6499799999999993</c:v>
                </c:pt>
                <c:pt idx="39">
                  <c:v>7.5850399999999993</c:v>
                </c:pt>
                <c:pt idx="40">
                  <c:v>7.5200999999999993</c:v>
                </c:pt>
                <c:pt idx="41">
                  <c:v>7.4551599999999993</c:v>
                </c:pt>
                <c:pt idx="42">
                  <c:v>7.3902199999999993</c:v>
                </c:pt>
                <c:pt idx="43">
                  <c:v>7.3252799999999993</c:v>
                </c:pt>
                <c:pt idx="44">
                  <c:v>7.2603399999999993</c:v>
                </c:pt>
                <c:pt idx="45">
                  <c:v>7.1953999999999994</c:v>
                </c:pt>
                <c:pt idx="46">
                  <c:v>7.1304599999999994</c:v>
                </c:pt>
                <c:pt idx="47">
                  <c:v>7.0655199999999994</c:v>
                </c:pt>
                <c:pt idx="48">
                  <c:v>7.0005799999999994</c:v>
                </c:pt>
                <c:pt idx="49">
                  <c:v>6.9356399999999994</c:v>
                </c:pt>
                <c:pt idx="50">
                  <c:v>6.8706999999999994</c:v>
                </c:pt>
                <c:pt idx="51">
                  <c:v>6.8057599999999994</c:v>
                </c:pt>
                <c:pt idx="52">
                  <c:v>6.7408199999999994</c:v>
                </c:pt>
                <c:pt idx="53">
                  <c:v>6.6758799999999994</c:v>
                </c:pt>
                <c:pt idx="54">
                  <c:v>6.6109399999999994</c:v>
                </c:pt>
                <c:pt idx="55">
                  <c:v>6.5459999999999994</c:v>
                </c:pt>
                <c:pt idx="56">
                  <c:v>6.4810599999999994</c:v>
                </c:pt>
                <c:pt idx="57">
                  <c:v>6.4161199999999994</c:v>
                </c:pt>
                <c:pt idx="58">
                  <c:v>6.3511799999999994</c:v>
                </c:pt>
                <c:pt idx="59">
                  <c:v>6.2862399999999994</c:v>
                </c:pt>
                <c:pt idx="60">
                  <c:v>6.2212999999999994</c:v>
                </c:pt>
                <c:pt idx="61">
                  <c:v>6.1563599999999994</c:v>
                </c:pt>
                <c:pt idx="62">
                  <c:v>6.0914199999999994</c:v>
                </c:pt>
                <c:pt idx="63">
                  <c:v>6.0264799999999994</c:v>
                </c:pt>
                <c:pt idx="64">
                  <c:v>5.9615399999999994</c:v>
                </c:pt>
                <c:pt idx="65">
                  <c:v>5.8965999999999994</c:v>
                </c:pt>
                <c:pt idx="66">
                  <c:v>5.8316599999999994</c:v>
                </c:pt>
                <c:pt idx="67">
                  <c:v>5.7667199999999994</c:v>
                </c:pt>
                <c:pt idx="68">
                  <c:v>5.7017799999999994</c:v>
                </c:pt>
                <c:pt idx="69">
                  <c:v>5.6368399999999994</c:v>
                </c:pt>
                <c:pt idx="70">
                  <c:v>5.5718999999999994</c:v>
                </c:pt>
                <c:pt idx="71">
                  <c:v>5.5069599999999994</c:v>
                </c:pt>
                <c:pt idx="72">
                  <c:v>5.4420199999999994</c:v>
                </c:pt>
                <c:pt idx="73">
                  <c:v>5.3770799999999994</c:v>
                </c:pt>
                <c:pt idx="74">
                  <c:v>5.3121399999999994</c:v>
                </c:pt>
                <c:pt idx="75">
                  <c:v>5.2471999999999994</c:v>
                </c:pt>
                <c:pt idx="76">
                  <c:v>5.1822599999999994</c:v>
                </c:pt>
                <c:pt idx="77">
                  <c:v>5.1173199999999994</c:v>
                </c:pt>
                <c:pt idx="78">
                  <c:v>5.0523799999999994</c:v>
                </c:pt>
                <c:pt idx="79">
                  <c:v>4.9874399999999994</c:v>
                </c:pt>
                <c:pt idx="80">
                  <c:v>4.9224999999999994</c:v>
                </c:pt>
                <c:pt idx="81">
                  <c:v>4.8575599999999994</c:v>
                </c:pt>
                <c:pt idx="82">
                  <c:v>4.7926199999999994</c:v>
                </c:pt>
                <c:pt idx="83">
                  <c:v>4.7276799999999994</c:v>
                </c:pt>
                <c:pt idx="84">
                  <c:v>4.6627399999999994</c:v>
                </c:pt>
                <c:pt idx="85">
                  <c:v>4.5977999999999994</c:v>
                </c:pt>
                <c:pt idx="86">
                  <c:v>4.5328599999999994</c:v>
                </c:pt>
                <c:pt idx="87">
                  <c:v>4.4679199999999994</c:v>
                </c:pt>
                <c:pt idx="88">
                  <c:v>4.4029799999999994</c:v>
                </c:pt>
                <c:pt idx="89">
                  <c:v>4.3380399999999995</c:v>
                </c:pt>
                <c:pt idx="90">
                  <c:v>4.2730999999999995</c:v>
                </c:pt>
                <c:pt idx="91">
                  <c:v>4.2081599999999995</c:v>
                </c:pt>
                <c:pt idx="92">
                  <c:v>4.1432199999999995</c:v>
                </c:pt>
                <c:pt idx="93">
                  <c:v>4.0782799999999995</c:v>
                </c:pt>
                <c:pt idx="94">
                  <c:v>4.0133399999999995</c:v>
                </c:pt>
                <c:pt idx="95">
                  <c:v>3.9483999999999995</c:v>
                </c:pt>
                <c:pt idx="96">
                  <c:v>3.8834599999999995</c:v>
                </c:pt>
                <c:pt idx="97">
                  <c:v>3.8185199999999995</c:v>
                </c:pt>
                <c:pt idx="98">
                  <c:v>3.7535799999999995</c:v>
                </c:pt>
                <c:pt idx="99">
                  <c:v>3.6886399999999995</c:v>
                </c:pt>
                <c:pt idx="100">
                  <c:v>3.6236999999999995</c:v>
                </c:pt>
                <c:pt idx="101">
                  <c:v>3.5587599999999995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8C-4045-A7B4-6FE8986EE8E6}"/>
            </c:ext>
          </c:extLst>
        </c:ser>
        <c:ser>
          <c:idx val="4"/>
          <c:order val="3"/>
          <c:tx>
            <c:v>Fit - Best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8"/>
              <c:layout>
                <c:manualLayout>
                  <c:x val="3.6299041219419098E-2"/>
                  <c:y val="-0.2170521245161384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Fit (best case):</a:t>
                    </a:r>
                  </a:p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</a:rPr>
                      <a:t>y = -0.13897x + 6.22483</a:t>
                    </a:r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2637-4BE5-B148-EA8BF8712E95}"/>
                </c:ext>
              </c:extLst>
            </c:dLbl>
            <c:spPr>
              <a:solidFill>
                <a:schemeClr val="bg1"/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'FRED Graph'!$A$34:$A$62</c:f>
              <c:numCache>
                <c:formatCode>yyyy\-mm\-dd</c:formatCode>
                <c:ptCount val="29"/>
                <c:pt idx="0">
                  <c:v>18203</c:v>
                </c:pt>
                <c:pt idx="1">
                  <c:v>18233</c:v>
                </c:pt>
                <c:pt idx="2">
                  <c:v>18264</c:v>
                </c:pt>
                <c:pt idx="3">
                  <c:v>18295</c:v>
                </c:pt>
                <c:pt idx="4">
                  <c:v>18323</c:v>
                </c:pt>
                <c:pt idx="5">
                  <c:v>18354</c:v>
                </c:pt>
                <c:pt idx="6">
                  <c:v>18384</c:v>
                </c:pt>
                <c:pt idx="7">
                  <c:v>18415</c:v>
                </c:pt>
                <c:pt idx="8">
                  <c:v>18445</c:v>
                </c:pt>
                <c:pt idx="9">
                  <c:v>18476</c:v>
                </c:pt>
                <c:pt idx="10">
                  <c:v>18507</c:v>
                </c:pt>
                <c:pt idx="11">
                  <c:v>18537</c:v>
                </c:pt>
                <c:pt idx="12">
                  <c:v>18568</c:v>
                </c:pt>
                <c:pt idx="13">
                  <c:v>18598</c:v>
                </c:pt>
                <c:pt idx="14">
                  <c:v>18629</c:v>
                </c:pt>
                <c:pt idx="15">
                  <c:v>18660</c:v>
                </c:pt>
                <c:pt idx="16">
                  <c:v>18688</c:v>
                </c:pt>
                <c:pt idx="17">
                  <c:v>18719</c:v>
                </c:pt>
                <c:pt idx="18">
                  <c:v>18749</c:v>
                </c:pt>
                <c:pt idx="19">
                  <c:v>18780</c:v>
                </c:pt>
                <c:pt idx="20">
                  <c:v>18810</c:v>
                </c:pt>
                <c:pt idx="21">
                  <c:v>18841</c:v>
                </c:pt>
                <c:pt idx="22">
                  <c:v>18872</c:v>
                </c:pt>
                <c:pt idx="23">
                  <c:v>18902</c:v>
                </c:pt>
                <c:pt idx="24">
                  <c:v>18933</c:v>
                </c:pt>
                <c:pt idx="25">
                  <c:v>18963</c:v>
                </c:pt>
                <c:pt idx="26">
                  <c:v>18994</c:v>
                </c:pt>
                <c:pt idx="27">
                  <c:v>19025</c:v>
                </c:pt>
                <c:pt idx="28">
                  <c:v>19054</c:v>
                </c:pt>
              </c:numCache>
            </c:numRef>
          </c:xVal>
          <c:yVal>
            <c:numRef>
              <c:f>'FRED Graph'!$E$34:$E$62</c:f>
              <c:numCache>
                <c:formatCode>0.0</c:formatCode>
                <c:ptCount val="29"/>
                <c:pt idx="0">
                  <c:v>6.2248299999999999</c:v>
                </c:pt>
                <c:pt idx="1">
                  <c:v>6.0858600000000003</c:v>
                </c:pt>
                <c:pt idx="2">
                  <c:v>5.9468899999999998</c:v>
                </c:pt>
                <c:pt idx="3">
                  <c:v>5.8079200000000002</c:v>
                </c:pt>
                <c:pt idx="4">
                  <c:v>5.6689499999999997</c:v>
                </c:pt>
                <c:pt idx="5">
                  <c:v>5.5299800000000001</c:v>
                </c:pt>
                <c:pt idx="6">
                  <c:v>5.3910099999999996</c:v>
                </c:pt>
                <c:pt idx="7">
                  <c:v>5.25204</c:v>
                </c:pt>
                <c:pt idx="8">
                  <c:v>5.1130699999999996</c:v>
                </c:pt>
                <c:pt idx="9">
                  <c:v>4.9741</c:v>
                </c:pt>
                <c:pt idx="10">
                  <c:v>4.8351299999999995</c:v>
                </c:pt>
                <c:pt idx="11">
                  <c:v>4.6961599999999999</c:v>
                </c:pt>
                <c:pt idx="12">
                  <c:v>4.5571900000000003</c:v>
                </c:pt>
                <c:pt idx="13">
                  <c:v>4.4182199999999998</c:v>
                </c:pt>
                <c:pt idx="14">
                  <c:v>4.2792499999999993</c:v>
                </c:pt>
                <c:pt idx="15">
                  <c:v>4.1402799999999997</c:v>
                </c:pt>
                <c:pt idx="16">
                  <c:v>4.0013100000000001</c:v>
                </c:pt>
                <c:pt idx="17">
                  <c:v>3.8623399999999997</c:v>
                </c:pt>
                <c:pt idx="18">
                  <c:v>3.7233699999999996</c:v>
                </c:pt>
                <c:pt idx="19">
                  <c:v>3.5843999999999996</c:v>
                </c:pt>
                <c:pt idx="20">
                  <c:v>3.4454299999999995</c:v>
                </c:pt>
                <c:pt idx="21">
                  <c:v>3.3064599999999995</c:v>
                </c:pt>
                <c:pt idx="22">
                  <c:v>3.1674899999999995</c:v>
                </c:pt>
                <c:pt idx="23">
                  <c:v>3.0285199999999994</c:v>
                </c:pt>
                <c:pt idx="24">
                  <c:v>2.8895499999999998</c:v>
                </c:pt>
                <c:pt idx="25">
                  <c:v>2.7505799999999998</c:v>
                </c:pt>
                <c:pt idx="26">
                  <c:v>2.6116099999999998</c:v>
                </c:pt>
                <c:pt idx="27">
                  <c:v>2.4726399999999997</c:v>
                </c:pt>
                <c:pt idx="28">
                  <c:v>2.3336699999999997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37-4BE5-B148-EA8BF8712E95}"/>
            </c:ext>
          </c:extLst>
        </c:ser>
        <c:ser>
          <c:idx val="3"/>
          <c:order val="4"/>
          <c:tx>
            <c:v>Projection (Worst)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139"/>
              <c:layout>
                <c:manualLayout>
                  <c:x val="-1.9981834695731154E-2"/>
                  <c:y val="3.918202735831061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Oct</a:t>
                    </a:r>
                    <a:r>
                      <a:rPr lang="en-US" baseline="0"/>
                      <a:t> 2031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2637-4BE5-B148-EA8BF8712E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'FRED Graph'!$A$880:$A$1024</c:f>
              <c:numCache>
                <c:formatCode>yyyy\-mm\-dd</c:formatCode>
                <c:ptCount val="145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  <c:pt idx="11">
                  <c:v>44287</c:v>
                </c:pt>
                <c:pt idx="12">
                  <c:v>44317</c:v>
                </c:pt>
                <c:pt idx="13">
                  <c:v>44348</c:v>
                </c:pt>
                <c:pt idx="14">
                  <c:v>44378</c:v>
                </c:pt>
                <c:pt idx="15">
                  <c:v>44409</c:v>
                </c:pt>
                <c:pt idx="16">
                  <c:v>44440</c:v>
                </c:pt>
                <c:pt idx="17">
                  <c:v>44470</c:v>
                </c:pt>
                <c:pt idx="18">
                  <c:v>44501</c:v>
                </c:pt>
                <c:pt idx="19">
                  <c:v>44531</c:v>
                </c:pt>
                <c:pt idx="20">
                  <c:v>44562</c:v>
                </c:pt>
                <c:pt idx="21">
                  <c:v>44593</c:v>
                </c:pt>
                <c:pt idx="22">
                  <c:v>44621</c:v>
                </c:pt>
                <c:pt idx="23">
                  <c:v>44652</c:v>
                </c:pt>
                <c:pt idx="24">
                  <c:v>44682</c:v>
                </c:pt>
                <c:pt idx="25">
                  <c:v>44713</c:v>
                </c:pt>
                <c:pt idx="26">
                  <c:v>44743</c:v>
                </c:pt>
                <c:pt idx="27">
                  <c:v>44774</c:v>
                </c:pt>
                <c:pt idx="28">
                  <c:v>44805</c:v>
                </c:pt>
                <c:pt idx="29">
                  <c:v>44835</c:v>
                </c:pt>
                <c:pt idx="30">
                  <c:v>44866</c:v>
                </c:pt>
                <c:pt idx="31">
                  <c:v>44896</c:v>
                </c:pt>
                <c:pt idx="32">
                  <c:v>44927</c:v>
                </c:pt>
                <c:pt idx="33">
                  <c:v>44958</c:v>
                </c:pt>
                <c:pt idx="34">
                  <c:v>44986</c:v>
                </c:pt>
                <c:pt idx="35">
                  <c:v>45017</c:v>
                </c:pt>
                <c:pt idx="36">
                  <c:v>45047</c:v>
                </c:pt>
                <c:pt idx="37">
                  <c:v>45078</c:v>
                </c:pt>
                <c:pt idx="38">
                  <c:v>45108</c:v>
                </c:pt>
                <c:pt idx="39">
                  <c:v>45139</c:v>
                </c:pt>
                <c:pt idx="40">
                  <c:v>45170</c:v>
                </c:pt>
                <c:pt idx="41">
                  <c:v>45200</c:v>
                </c:pt>
                <c:pt idx="42">
                  <c:v>45231</c:v>
                </c:pt>
                <c:pt idx="43">
                  <c:v>45261</c:v>
                </c:pt>
                <c:pt idx="44">
                  <c:v>45292</c:v>
                </c:pt>
                <c:pt idx="45">
                  <c:v>45323</c:v>
                </c:pt>
                <c:pt idx="46">
                  <c:v>45352</c:v>
                </c:pt>
                <c:pt idx="47">
                  <c:v>45383</c:v>
                </c:pt>
                <c:pt idx="48">
                  <c:v>45413</c:v>
                </c:pt>
                <c:pt idx="49">
                  <c:v>45444</c:v>
                </c:pt>
                <c:pt idx="50">
                  <c:v>45474</c:v>
                </c:pt>
                <c:pt idx="51">
                  <c:v>45505</c:v>
                </c:pt>
                <c:pt idx="52">
                  <c:v>45536</c:v>
                </c:pt>
                <c:pt idx="53">
                  <c:v>45566</c:v>
                </c:pt>
                <c:pt idx="54">
                  <c:v>45597</c:v>
                </c:pt>
                <c:pt idx="55">
                  <c:v>45627</c:v>
                </c:pt>
                <c:pt idx="56">
                  <c:v>45658</c:v>
                </c:pt>
                <c:pt idx="57">
                  <c:v>45689</c:v>
                </c:pt>
                <c:pt idx="58">
                  <c:v>45717</c:v>
                </c:pt>
                <c:pt idx="59">
                  <c:v>45748</c:v>
                </c:pt>
                <c:pt idx="60">
                  <c:v>45778</c:v>
                </c:pt>
                <c:pt idx="61">
                  <c:v>45809</c:v>
                </c:pt>
                <c:pt idx="62">
                  <c:v>45839</c:v>
                </c:pt>
                <c:pt idx="63">
                  <c:v>45870</c:v>
                </c:pt>
                <c:pt idx="64">
                  <c:v>45901</c:v>
                </c:pt>
                <c:pt idx="65">
                  <c:v>45931</c:v>
                </c:pt>
                <c:pt idx="66">
                  <c:v>45962</c:v>
                </c:pt>
                <c:pt idx="67">
                  <c:v>45992</c:v>
                </c:pt>
                <c:pt idx="68">
                  <c:v>46023</c:v>
                </c:pt>
                <c:pt idx="69">
                  <c:v>46054</c:v>
                </c:pt>
                <c:pt idx="70">
                  <c:v>46082</c:v>
                </c:pt>
                <c:pt idx="71">
                  <c:v>46113</c:v>
                </c:pt>
                <c:pt idx="72">
                  <c:v>46143</c:v>
                </c:pt>
                <c:pt idx="73">
                  <c:v>46174</c:v>
                </c:pt>
                <c:pt idx="74">
                  <c:v>46204</c:v>
                </c:pt>
                <c:pt idx="75">
                  <c:v>46235</c:v>
                </c:pt>
                <c:pt idx="76">
                  <c:v>46266</c:v>
                </c:pt>
                <c:pt idx="77">
                  <c:v>46296</c:v>
                </c:pt>
                <c:pt idx="78">
                  <c:v>46327</c:v>
                </c:pt>
                <c:pt idx="79">
                  <c:v>46357</c:v>
                </c:pt>
                <c:pt idx="80">
                  <c:v>46388</c:v>
                </c:pt>
                <c:pt idx="81">
                  <c:v>46419</c:v>
                </c:pt>
                <c:pt idx="82">
                  <c:v>46447</c:v>
                </c:pt>
                <c:pt idx="83">
                  <c:v>46478</c:v>
                </c:pt>
                <c:pt idx="84">
                  <c:v>46508</c:v>
                </c:pt>
                <c:pt idx="85">
                  <c:v>46539</c:v>
                </c:pt>
                <c:pt idx="86">
                  <c:v>46569</c:v>
                </c:pt>
                <c:pt idx="87">
                  <c:v>46600</c:v>
                </c:pt>
                <c:pt idx="88">
                  <c:v>46631</c:v>
                </c:pt>
                <c:pt idx="89">
                  <c:v>46661</c:v>
                </c:pt>
                <c:pt idx="90">
                  <c:v>46692</c:v>
                </c:pt>
                <c:pt idx="91">
                  <c:v>46722</c:v>
                </c:pt>
                <c:pt idx="92">
                  <c:v>46753</c:v>
                </c:pt>
                <c:pt idx="93">
                  <c:v>46784</c:v>
                </c:pt>
                <c:pt idx="94">
                  <c:v>46813</c:v>
                </c:pt>
                <c:pt idx="95">
                  <c:v>46844</c:v>
                </c:pt>
                <c:pt idx="96">
                  <c:v>46874</c:v>
                </c:pt>
                <c:pt idx="97">
                  <c:v>46905</c:v>
                </c:pt>
                <c:pt idx="98">
                  <c:v>46935</c:v>
                </c:pt>
                <c:pt idx="99">
                  <c:v>46966</c:v>
                </c:pt>
                <c:pt idx="100">
                  <c:v>46997</c:v>
                </c:pt>
                <c:pt idx="101">
                  <c:v>47027</c:v>
                </c:pt>
                <c:pt idx="102">
                  <c:v>47058</c:v>
                </c:pt>
                <c:pt idx="103">
                  <c:v>47088</c:v>
                </c:pt>
                <c:pt idx="104">
                  <c:v>47119</c:v>
                </c:pt>
                <c:pt idx="105">
                  <c:v>47150</c:v>
                </c:pt>
                <c:pt idx="106">
                  <c:v>47178</c:v>
                </c:pt>
                <c:pt idx="107">
                  <c:v>47209</c:v>
                </c:pt>
                <c:pt idx="108">
                  <c:v>47239</c:v>
                </c:pt>
                <c:pt idx="109">
                  <c:v>47270</c:v>
                </c:pt>
                <c:pt idx="110">
                  <c:v>47300</c:v>
                </c:pt>
                <c:pt idx="111">
                  <c:v>47331</c:v>
                </c:pt>
                <c:pt idx="112">
                  <c:v>47362</c:v>
                </c:pt>
                <c:pt idx="113">
                  <c:v>47392</c:v>
                </c:pt>
                <c:pt idx="114">
                  <c:v>47423</c:v>
                </c:pt>
                <c:pt idx="115">
                  <c:v>47453</c:v>
                </c:pt>
                <c:pt idx="116">
                  <c:v>47484</c:v>
                </c:pt>
                <c:pt idx="117">
                  <c:v>47515</c:v>
                </c:pt>
                <c:pt idx="118">
                  <c:v>47543</c:v>
                </c:pt>
                <c:pt idx="119">
                  <c:v>47574</c:v>
                </c:pt>
                <c:pt idx="120">
                  <c:v>47604</c:v>
                </c:pt>
                <c:pt idx="121">
                  <c:v>47635</c:v>
                </c:pt>
                <c:pt idx="122">
                  <c:v>47665</c:v>
                </c:pt>
                <c:pt idx="123">
                  <c:v>47696</c:v>
                </c:pt>
                <c:pt idx="124">
                  <c:v>47727</c:v>
                </c:pt>
                <c:pt idx="125">
                  <c:v>47757</c:v>
                </c:pt>
                <c:pt idx="126">
                  <c:v>47788</c:v>
                </c:pt>
                <c:pt idx="127">
                  <c:v>47818</c:v>
                </c:pt>
                <c:pt idx="128">
                  <c:v>47849</c:v>
                </c:pt>
                <c:pt idx="129">
                  <c:v>47880</c:v>
                </c:pt>
                <c:pt idx="130">
                  <c:v>47908</c:v>
                </c:pt>
                <c:pt idx="131">
                  <c:v>47939</c:v>
                </c:pt>
                <c:pt idx="132">
                  <c:v>47969</c:v>
                </c:pt>
                <c:pt idx="133">
                  <c:v>48000</c:v>
                </c:pt>
                <c:pt idx="134">
                  <c:v>48030</c:v>
                </c:pt>
                <c:pt idx="135">
                  <c:v>48061</c:v>
                </c:pt>
                <c:pt idx="136">
                  <c:v>48092</c:v>
                </c:pt>
                <c:pt idx="137">
                  <c:v>48122</c:v>
                </c:pt>
                <c:pt idx="138">
                  <c:v>48153</c:v>
                </c:pt>
                <c:pt idx="139">
                  <c:v>48183</c:v>
                </c:pt>
                <c:pt idx="140">
                  <c:v>48214</c:v>
                </c:pt>
                <c:pt idx="141">
                  <c:v>48245</c:v>
                </c:pt>
                <c:pt idx="142">
                  <c:v>48274</c:v>
                </c:pt>
                <c:pt idx="143">
                  <c:v>48305</c:v>
                </c:pt>
                <c:pt idx="144">
                  <c:v>48335</c:v>
                </c:pt>
              </c:numCache>
            </c:numRef>
          </c:xVal>
          <c:yVal>
            <c:numRef>
              <c:f>'FRED Graph'!$E$880:$E$1024</c:f>
              <c:numCache>
                <c:formatCode>0.0</c:formatCode>
                <c:ptCount val="145"/>
                <c:pt idx="0">
                  <c:v>14.635059999999999</c:v>
                </c:pt>
                <c:pt idx="1">
                  <c:v>14.570119999999999</c:v>
                </c:pt>
                <c:pt idx="2">
                  <c:v>14.505179999999999</c:v>
                </c:pt>
                <c:pt idx="3">
                  <c:v>14.440239999999999</c:v>
                </c:pt>
                <c:pt idx="4">
                  <c:v>14.375299999999999</c:v>
                </c:pt>
                <c:pt idx="5">
                  <c:v>14.310359999999999</c:v>
                </c:pt>
                <c:pt idx="6">
                  <c:v>14.245419999999999</c:v>
                </c:pt>
                <c:pt idx="7">
                  <c:v>14.180479999999999</c:v>
                </c:pt>
                <c:pt idx="8">
                  <c:v>14.115539999999999</c:v>
                </c:pt>
                <c:pt idx="9">
                  <c:v>14.050599999999999</c:v>
                </c:pt>
                <c:pt idx="10">
                  <c:v>13.985659999999999</c:v>
                </c:pt>
                <c:pt idx="11">
                  <c:v>13.920719999999999</c:v>
                </c:pt>
                <c:pt idx="12">
                  <c:v>13.855779999999999</c:v>
                </c:pt>
                <c:pt idx="13">
                  <c:v>13.790839999999999</c:v>
                </c:pt>
                <c:pt idx="14">
                  <c:v>13.725899999999999</c:v>
                </c:pt>
                <c:pt idx="15">
                  <c:v>13.660959999999999</c:v>
                </c:pt>
                <c:pt idx="16">
                  <c:v>13.596019999999999</c:v>
                </c:pt>
                <c:pt idx="17">
                  <c:v>13.531079999999999</c:v>
                </c:pt>
                <c:pt idx="18">
                  <c:v>13.466139999999999</c:v>
                </c:pt>
                <c:pt idx="19">
                  <c:v>13.401199999999999</c:v>
                </c:pt>
                <c:pt idx="20">
                  <c:v>13.336259999999999</c:v>
                </c:pt>
                <c:pt idx="21">
                  <c:v>13.271319999999999</c:v>
                </c:pt>
                <c:pt idx="22">
                  <c:v>13.206379999999999</c:v>
                </c:pt>
                <c:pt idx="23">
                  <c:v>13.141439999999999</c:v>
                </c:pt>
                <c:pt idx="24">
                  <c:v>13.076499999999999</c:v>
                </c:pt>
                <c:pt idx="25">
                  <c:v>13.011559999999999</c:v>
                </c:pt>
                <c:pt idx="26">
                  <c:v>12.946619999999999</c:v>
                </c:pt>
                <c:pt idx="27">
                  <c:v>12.881679999999999</c:v>
                </c:pt>
                <c:pt idx="28">
                  <c:v>12.816739999999999</c:v>
                </c:pt>
                <c:pt idx="29">
                  <c:v>12.751799999999999</c:v>
                </c:pt>
                <c:pt idx="30">
                  <c:v>12.686859999999999</c:v>
                </c:pt>
                <c:pt idx="31">
                  <c:v>12.621919999999999</c:v>
                </c:pt>
                <c:pt idx="32">
                  <c:v>12.556979999999999</c:v>
                </c:pt>
                <c:pt idx="33">
                  <c:v>12.492039999999999</c:v>
                </c:pt>
                <c:pt idx="34">
                  <c:v>12.427099999999999</c:v>
                </c:pt>
                <c:pt idx="35">
                  <c:v>12.362159999999999</c:v>
                </c:pt>
                <c:pt idx="36">
                  <c:v>12.297219999999999</c:v>
                </c:pt>
                <c:pt idx="37">
                  <c:v>12.232279999999999</c:v>
                </c:pt>
                <c:pt idx="38">
                  <c:v>12.167339999999999</c:v>
                </c:pt>
                <c:pt idx="39">
                  <c:v>12.102399999999999</c:v>
                </c:pt>
                <c:pt idx="40">
                  <c:v>12.037459999999999</c:v>
                </c:pt>
                <c:pt idx="41">
                  <c:v>11.972519999999999</c:v>
                </c:pt>
                <c:pt idx="42">
                  <c:v>11.907579999999999</c:v>
                </c:pt>
                <c:pt idx="43">
                  <c:v>11.842639999999999</c:v>
                </c:pt>
                <c:pt idx="44">
                  <c:v>11.777699999999999</c:v>
                </c:pt>
                <c:pt idx="45">
                  <c:v>11.712759999999999</c:v>
                </c:pt>
                <c:pt idx="46">
                  <c:v>11.647819999999999</c:v>
                </c:pt>
                <c:pt idx="47">
                  <c:v>11.582879999999999</c:v>
                </c:pt>
                <c:pt idx="48">
                  <c:v>11.517939999999999</c:v>
                </c:pt>
                <c:pt idx="49">
                  <c:v>11.452999999999999</c:v>
                </c:pt>
                <c:pt idx="50">
                  <c:v>11.388059999999999</c:v>
                </c:pt>
                <c:pt idx="51">
                  <c:v>11.323119999999999</c:v>
                </c:pt>
                <c:pt idx="52">
                  <c:v>11.258179999999999</c:v>
                </c:pt>
                <c:pt idx="53">
                  <c:v>11.193239999999999</c:v>
                </c:pt>
                <c:pt idx="54">
                  <c:v>11.128299999999999</c:v>
                </c:pt>
                <c:pt idx="55">
                  <c:v>11.063359999999999</c:v>
                </c:pt>
                <c:pt idx="56">
                  <c:v>10.998419999999999</c:v>
                </c:pt>
                <c:pt idx="57">
                  <c:v>10.933479999999999</c:v>
                </c:pt>
                <c:pt idx="58">
                  <c:v>10.868539999999999</c:v>
                </c:pt>
                <c:pt idx="59">
                  <c:v>10.803599999999999</c:v>
                </c:pt>
                <c:pt idx="60">
                  <c:v>10.738659999999999</c:v>
                </c:pt>
                <c:pt idx="61">
                  <c:v>10.673719999999999</c:v>
                </c:pt>
                <c:pt idx="62">
                  <c:v>10.608779999999999</c:v>
                </c:pt>
                <c:pt idx="63">
                  <c:v>10.543839999999999</c:v>
                </c:pt>
                <c:pt idx="64">
                  <c:v>10.478899999999999</c:v>
                </c:pt>
                <c:pt idx="65">
                  <c:v>10.413959999999999</c:v>
                </c:pt>
                <c:pt idx="66">
                  <c:v>10.349019999999999</c:v>
                </c:pt>
                <c:pt idx="67">
                  <c:v>10.284079999999999</c:v>
                </c:pt>
                <c:pt idx="68">
                  <c:v>10.219139999999999</c:v>
                </c:pt>
                <c:pt idx="69">
                  <c:v>10.154199999999999</c:v>
                </c:pt>
                <c:pt idx="70">
                  <c:v>10.089259999999999</c:v>
                </c:pt>
                <c:pt idx="71">
                  <c:v>10.024319999999999</c:v>
                </c:pt>
                <c:pt idx="72">
                  <c:v>9.9593799999999995</c:v>
                </c:pt>
                <c:pt idx="73">
                  <c:v>9.8944399999999995</c:v>
                </c:pt>
                <c:pt idx="74">
                  <c:v>9.8294999999999995</c:v>
                </c:pt>
                <c:pt idx="75">
                  <c:v>9.7645599999999995</c:v>
                </c:pt>
                <c:pt idx="76">
                  <c:v>9.6996199999999995</c:v>
                </c:pt>
                <c:pt idx="77">
                  <c:v>9.6346799999999995</c:v>
                </c:pt>
                <c:pt idx="78">
                  <c:v>9.5697399999999995</c:v>
                </c:pt>
                <c:pt idx="79">
                  <c:v>9.5047999999999995</c:v>
                </c:pt>
                <c:pt idx="80">
                  <c:v>9.4398599999999995</c:v>
                </c:pt>
                <c:pt idx="81">
                  <c:v>9.3749199999999995</c:v>
                </c:pt>
                <c:pt idx="82">
                  <c:v>9.3099799999999995</c:v>
                </c:pt>
                <c:pt idx="83">
                  <c:v>9.2450399999999995</c:v>
                </c:pt>
                <c:pt idx="84">
                  <c:v>9.1800999999999995</c:v>
                </c:pt>
                <c:pt idx="85">
                  <c:v>9.1151599999999995</c:v>
                </c:pt>
                <c:pt idx="86">
                  <c:v>9.0502199999999995</c:v>
                </c:pt>
                <c:pt idx="87">
                  <c:v>8.9852799999999995</c:v>
                </c:pt>
                <c:pt idx="88">
                  <c:v>8.9203399999999995</c:v>
                </c:pt>
                <c:pt idx="89">
                  <c:v>8.8553999999999995</c:v>
                </c:pt>
                <c:pt idx="90">
                  <c:v>8.7904599999999995</c:v>
                </c:pt>
                <c:pt idx="91">
                  <c:v>8.7255199999999995</c:v>
                </c:pt>
                <c:pt idx="92">
                  <c:v>8.6605799999999995</c:v>
                </c:pt>
                <c:pt idx="93">
                  <c:v>8.5956399999999995</c:v>
                </c:pt>
                <c:pt idx="94">
                  <c:v>8.5306999999999995</c:v>
                </c:pt>
                <c:pt idx="95">
                  <c:v>8.4657599999999995</c:v>
                </c:pt>
                <c:pt idx="96">
                  <c:v>8.4008199999999995</c:v>
                </c:pt>
                <c:pt idx="97">
                  <c:v>8.3358799999999995</c:v>
                </c:pt>
                <c:pt idx="98">
                  <c:v>8.2709399999999995</c:v>
                </c:pt>
                <c:pt idx="99">
                  <c:v>8.2059999999999995</c:v>
                </c:pt>
                <c:pt idx="100">
                  <c:v>8.1410599999999995</c:v>
                </c:pt>
                <c:pt idx="101">
                  <c:v>8.0761199999999995</c:v>
                </c:pt>
                <c:pt idx="102">
                  <c:v>8.0111799999999995</c:v>
                </c:pt>
                <c:pt idx="103">
                  <c:v>7.9462399999999995</c:v>
                </c:pt>
                <c:pt idx="104">
                  <c:v>7.8812999999999995</c:v>
                </c:pt>
                <c:pt idx="105">
                  <c:v>7.8163599999999995</c:v>
                </c:pt>
                <c:pt idx="106">
                  <c:v>7.7514199999999995</c:v>
                </c:pt>
                <c:pt idx="107">
                  <c:v>7.6864799999999995</c:v>
                </c:pt>
                <c:pt idx="108">
                  <c:v>7.6215399999999995</c:v>
                </c:pt>
                <c:pt idx="109">
                  <c:v>7.5565999999999995</c:v>
                </c:pt>
                <c:pt idx="110">
                  <c:v>7.4916599999999995</c:v>
                </c:pt>
                <c:pt idx="111">
                  <c:v>7.4267199999999995</c:v>
                </c:pt>
                <c:pt idx="112">
                  <c:v>7.3617799999999995</c:v>
                </c:pt>
                <c:pt idx="113">
                  <c:v>7.2968399999999995</c:v>
                </c:pt>
                <c:pt idx="114">
                  <c:v>7.2318999999999996</c:v>
                </c:pt>
                <c:pt idx="115">
                  <c:v>7.1669599999999996</c:v>
                </c:pt>
                <c:pt idx="116">
                  <c:v>7.1020199999999996</c:v>
                </c:pt>
                <c:pt idx="117">
                  <c:v>7.0370799999999996</c:v>
                </c:pt>
                <c:pt idx="118">
                  <c:v>6.9721399999999996</c:v>
                </c:pt>
                <c:pt idx="119">
                  <c:v>6.9071999999999996</c:v>
                </c:pt>
                <c:pt idx="120">
                  <c:v>6.8422599999999996</c:v>
                </c:pt>
                <c:pt idx="121">
                  <c:v>6.7773199999999996</c:v>
                </c:pt>
                <c:pt idx="122">
                  <c:v>6.7123799999999996</c:v>
                </c:pt>
                <c:pt idx="123">
                  <c:v>6.6474399999999996</c:v>
                </c:pt>
                <c:pt idx="124">
                  <c:v>6.5824999999999996</c:v>
                </c:pt>
                <c:pt idx="125">
                  <c:v>6.5175599999999996</c:v>
                </c:pt>
                <c:pt idx="126">
                  <c:v>6.4526199999999996</c:v>
                </c:pt>
                <c:pt idx="127">
                  <c:v>6.3876799999999996</c:v>
                </c:pt>
                <c:pt idx="128">
                  <c:v>6.3227399999999996</c:v>
                </c:pt>
                <c:pt idx="129">
                  <c:v>6.2577999999999996</c:v>
                </c:pt>
                <c:pt idx="130">
                  <c:v>6.1928599999999996</c:v>
                </c:pt>
                <c:pt idx="131">
                  <c:v>6.1279199999999996</c:v>
                </c:pt>
                <c:pt idx="132">
                  <c:v>6.0629799999999996</c:v>
                </c:pt>
                <c:pt idx="133">
                  <c:v>5.9980399999999996</c:v>
                </c:pt>
                <c:pt idx="134">
                  <c:v>5.9330999999999996</c:v>
                </c:pt>
                <c:pt idx="135">
                  <c:v>5.8681599999999996</c:v>
                </c:pt>
                <c:pt idx="136">
                  <c:v>5.8032199999999996</c:v>
                </c:pt>
                <c:pt idx="137">
                  <c:v>5.7382799999999996</c:v>
                </c:pt>
                <c:pt idx="138">
                  <c:v>5.6733399999999996</c:v>
                </c:pt>
                <c:pt idx="139">
                  <c:v>5.6083999999999996</c:v>
                </c:pt>
                <c:pt idx="140">
                  <c:v>5.5434599999999996</c:v>
                </c:pt>
                <c:pt idx="141">
                  <c:v>5.4785199999999996</c:v>
                </c:pt>
                <c:pt idx="142">
                  <c:v>5.4135799999999996</c:v>
                </c:pt>
                <c:pt idx="143">
                  <c:v>5.3486399999999996</c:v>
                </c:pt>
                <c:pt idx="144">
                  <c:v>5.2836999999999996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68C-4045-A7B4-6FE8986EE8E6}"/>
            </c:ext>
          </c:extLst>
        </c:ser>
        <c:ser>
          <c:idx val="5"/>
          <c:order val="5"/>
          <c:tx>
            <c:v>Projection (Best)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64"/>
              <c:layout>
                <c:manualLayout>
                  <c:x val="-4.8935520083110425E-2"/>
                  <c:y val="4.310008020218695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Aug</a:t>
                    </a:r>
                    <a:r>
                      <a:rPr lang="en-US" baseline="0"/>
                      <a:t> 2025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2637-4BE5-B148-EA8BF8712E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'FRED Graph'!$A$879:$A$943</c:f>
              <c:numCache>
                <c:formatCode>yyyy\-mm\-dd</c:formatCode>
                <c:ptCount val="65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  <c:pt idx="12">
                  <c:v>44287</c:v>
                </c:pt>
                <c:pt idx="13">
                  <c:v>44317</c:v>
                </c:pt>
                <c:pt idx="14">
                  <c:v>44348</c:v>
                </c:pt>
                <c:pt idx="15">
                  <c:v>44378</c:v>
                </c:pt>
                <c:pt idx="16">
                  <c:v>44409</c:v>
                </c:pt>
                <c:pt idx="17">
                  <c:v>44440</c:v>
                </c:pt>
                <c:pt idx="18">
                  <c:v>44470</c:v>
                </c:pt>
                <c:pt idx="19">
                  <c:v>44501</c:v>
                </c:pt>
                <c:pt idx="20">
                  <c:v>44531</c:v>
                </c:pt>
                <c:pt idx="21">
                  <c:v>44562</c:v>
                </c:pt>
                <c:pt idx="22">
                  <c:v>44593</c:v>
                </c:pt>
                <c:pt idx="23">
                  <c:v>44621</c:v>
                </c:pt>
                <c:pt idx="24">
                  <c:v>44652</c:v>
                </c:pt>
                <c:pt idx="25">
                  <c:v>44682</c:v>
                </c:pt>
                <c:pt idx="26">
                  <c:v>44713</c:v>
                </c:pt>
                <c:pt idx="27">
                  <c:v>44743</c:v>
                </c:pt>
                <c:pt idx="28">
                  <c:v>44774</c:v>
                </c:pt>
                <c:pt idx="29">
                  <c:v>44805</c:v>
                </c:pt>
                <c:pt idx="30">
                  <c:v>44835</c:v>
                </c:pt>
                <c:pt idx="31">
                  <c:v>44866</c:v>
                </c:pt>
                <c:pt idx="32">
                  <c:v>44896</c:v>
                </c:pt>
                <c:pt idx="33">
                  <c:v>44927</c:v>
                </c:pt>
                <c:pt idx="34">
                  <c:v>44958</c:v>
                </c:pt>
                <c:pt idx="35">
                  <c:v>44986</c:v>
                </c:pt>
                <c:pt idx="36">
                  <c:v>45017</c:v>
                </c:pt>
                <c:pt idx="37">
                  <c:v>45047</c:v>
                </c:pt>
                <c:pt idx="38">
                  <c:v>45078</c:v>
                </c:pt>
                <c:pt idx="39">
                  <c:v>45108</c:v>
                </c:pt>
                <c:pt idx="40">
                  <c:v>45139</c:v>
                </c:pt>
                <c:pt idx="41">
                  <c:v>45170</c:v>
                </c:pt>
                <c:pt idx="42">
                  <c:v>45200</c:v>
                </c:pt>
                <c:pt idx="43">
                  <c:v>45231</c:v>
                </c:pt>
                <c:pt idx="44">
                  <c:v>45261</c:v>
                </c:pt>
                <c:pt idx="45">
                  <c:v>45292</c:v>
                </c:pt>
                <c:pt idx="46">
                  <c:v>45323</c:v>
                </c:pt>
                <c:pt idx="47">
                  <c:v>45352</c:v>
                </c:pt>
                <c:pt idx="48">
                  <c:v>45383</c:v>
                </c:pt>
                <c:pt idx="49">
                  <c:v>45413</c:v>
                </c:pt>
                <c:pt idx="50">
                  <c:v>45444</c:v>
                </c:pt>
                <c:pt idx="51">
                  <c:v>45474</c:v>
                </c:pt>
                <c:pt idx="52">
                  <c:v>45505</c:v>
                </c:pt>
                <c:pt idx="53">
                  <c:v>45536</c:v>
                </c:pt>
                <c:pt idx="54">
                  <c:v>45566</c:v>
                </c:pt>
                <c:pt idx="55">
                  <c:v>45597</c:v>
                </c:pt>
                <c:pt idx="56">
                  <c:v>45627</c:v>
                </c:pt>
                <c:pt idx="57">
                  <c:v>45658</c:v>
                </c:pt>
                <c:pt idx="58">
                  <c:v>45689</c:v>
                </c:pt>
                <c:pt idx="59">
                  <c:v>45717</c:v>
                </c:pt>
                <c:pt idx="60">
                  <c:v>45748</c:v>
                </c:pt>
                <c:pt idx="61">
                  <c:v>45778</c:v>
                </c:pt>
                <c:pt idx="62">
                  <c:v>45809</c:v>
                </c:pt>
                <c:pt idx="63">
                  <c:v>45839</c:v>
                </c:pt>
                <c:pt idx="64">
                  <c:v>45870</c:v>
                </c:pt>
              </c:numCache>
            </c:numRef>
          </c:xVal>
          <c:yVal>
            <c:numRef>
              <c:f>'FRED Graph'!$F$879:$F$943</c:f>
              <c:numCache>
                <c:formatCode>0.0</c:formatCode>
                <c:ptCount val="65"/>
                <c:pt idx="0">
                  <c:v>14.7</c:v>
                </c:pt>
                <c:pt idx="1">
                  <c:v>14.561029999999999</c:v>
                </c:pt>
                <c:pt idx="2">
                  <c:v>14.42206</c:v>
                </c:pt>
                <c:pt idx="3">
                  <c:v>14.28309</c:v>
                </c:pt>
                <c:pt idx="4">
                  <c:v>14.144119999999999</c:v>
                </c:pt>
                <c:pt idx="5">
                  <c:v>14.005149999999999</c:v>
                </c:pt>
                <c:pt idx="6">
                  <c:v>13.86618</c:v>
                </c:pt>
                <c:pt idx="7">
                  <c:v>13.727209999999999</c:v>
                </c:pt>
                <c:pt idx="8">
                  <c:v>13.588239999999999</c:v>
                </c:pt>
                <c:pt idx="9">
                  <c:v>13.449269999999999</c:v>
                </c:pt>
                <c:pt idx="10">
                  <c:v>13.3103</c:v>
                </c:pt>
                <c:pt idx="11">
                  <c:v>13.171329999999999</c:v>
                </c:pt>
                <c:pt idx="12">
                  <c:v>13.032359999999999</c:v>
                </c:pt>
                <c:pt idx="13">
                  <c:v>12.89339</c:v>
                </c:pt>
                <c:pt idx="14">
                  <c:v>12.75442</c:v>
                </c:pt>
                <c:pt idx="15">
                  <c:v>12.615449999999999</c:v>
                </c:pt>
                <c:pt idx="16">
                  <c:v>12.476479999999999</c:v>
                </c:pt>
                <c:pt idx="17">
                  <c:v>12.337509999999998</c:v>
                </c:pt>
                <c:pt idx="18">
                  <c:v>12.198539999999999</c:v>
                </c:pt>
                <c:pt idx="19">
                  <c:v>12.059569999999999</c:v>
                </c:pt>
                <c:pt idx="20">
                  <c:v>11.920599999999999</c:v>
                </c:pt>
                <c:pt idx="21">
                  <c:v>11.78163</c:v>
                </c:pt>
                <c:pt idx="22">
                  <c:v>11.642659999999999</c:v>
                </c:pt>
                <c:pt idx="23">
                  <c:v>11.503689999999999</c:v>
                </c:pt>
                <c:pt idx="24">
                  <c:v>11.364719999999998</c:v>
                </c:pt>
                <c:pt idx="25">
                  <c:v>11.22575</c:v>
                </c:pt>
                <c:pt idx="26">
                  <c:v>11.086779999999999</c:v>
                </c:pt>
                <c:pt idx="27">
                  <c:v>10.947809999999999</c:v>
                </c:pt>
                <c:pt idx="28">
                  <c:v>10.80884</c:v>
                </c:pt>
                <c:pt idx="29">
                  <c:v>10.66987</c:v>
                </c:pt>
                <c:pt idx="30">
                  <c:v>10.530899999999999</c:v>
                </c:pt>
                <c:pt idx="31">
                  <c:v>10.391929999999999</c:v>
                </c:pt>
                <c:pt idx="32">
                  <c:v>10.252959999999998</c:v>
                </c:pt>
                <c:pt idx="33">
                  <c:v>10.113989999999999</c:v>
                </c:pt>
                <c:pt idx="34">
                  <c:v>9.9750199999999989</c:v>
                </c:pt>
                <c:pt idx="35">
                  <c:v>9.8360500000000002</c:v>
                </c:pt>
                <c:pt idx="36">
                  <c:v>9.6970799999999997</c:v>
                </c:pt>
                <c:pt idx="37">
                  <c:v>9.5581099999999992</c:v>
                </c:pt>
                <c:pt idx="38">
                  <c:v>9.4191399999999987</c:v>
                </c:pt>
                <c:pt idx="39">
                  <c:v>9.2801699999999983</c:v>
                </c:pt>
                <c:pt idx="40">
                  <c:v>9.1411999999999978</c:v>
                </c:pt>
                <c:pt idx="41">
                  <c:v>9.0022299999999991</c:v>
                </c:pt>
                <c:pt idx="42">
                  <c:v>8.8632599999999986</c:v>
                </c:pt>
                <c:pt idx="43">
                  <c:v>8.7242899999999999</c:v>
                </c:pt>
                <c:pt idx="44">
                  <c:v>8.5853199999999994</c:v>
                </c:pt>
                <c:pt idx="45">
                  <c:v>8.4463499999999989</c:v>
                </c:pt>
                <c:pt idx="46">
                  <c:v>8.3073799999999984</c:v>
                </c:pt>
                <c:pt idx="47">
                  <c:v>8.168409999999998</c:v>
                </c:pt>
                <c:pt idx="48">
                  <c:v>8.0294399999999992</c:v>
                </c:pt>
                <c:pt idx="49">
                  <c:v>7.8904699999999988</c:v>
                </c:pt>
                <c:pt idx="50">
                  <c:v>7.7514999999999992</c:v>
                </c:pt>
                <c:pt idx="51">
                  <c:v>7.6125299999999987</c:v>
                </c:pt>
                <c:pt idx="52">
                  <c:v>7.4735599999999991</c:v>
                </c:pt>
                <c:pt idx="53">
                  <c:v>7.3345899999999986</c:v>
                </c:pt>
                <c:pt idx="54">
                  <c:v>7.195619999999999</c:v>
                </c:pt>
                <c:pt idx="55">
                  <c:v>7.0566499999999985</c:v>
                </c:pt>
                <c:pt idx="56">
                  <c:v>6.9176799999999989</c:v>
                </c:pt>
                <c:pt idx="57">
                  <c:v>6.7787099999999985</c:v>
                </c:pt>
                <c:pt idx="58">
                  <c:v>6.639739999999998</c:v>
                </c:pt>
                <c:pt idx="59">
                  <c:v>6.5007699999999993</c:v>
                </c:pt>
                <c:pt idx="60">
                  <c:v>6.3617999999999988</c:v>
                </c:pt>
                <c:pt idx="61">
                  <c:v>6.2228299999999983</c:v>
                </c:pt>
                <c:pt idx="62">
                  <c:v>6.0838599999999978</c:v>
                </c:pt>
                <c:pt idx="63">
                  <c:v>5.9448899999999991</c:v>
                </c:pt>
                <c:pt idx="64">
                  <c:v>5.8059199999999986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37-4BE5-B148-EA8BF8712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384360"/>
        <c:axId val="393384688"/>
      </c:scatterChart>
      <c:valAx>
        <c:axId val="393384360"/>
        <c:scaling>
          <c:orientation val="minMax"/>
          <c:max val="49000"/>
          <c:min val="1753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384688"/>
        <c:crosses val="autoZero"/>
        <c:crossBetween val="midCat"/>
        <c:majorUnit val="3652.5"/>
        <c:minorUnit val="360"/>
      </c:valAx>
      <c:valAx>
        <c:axId val="39338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384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U-3 Unemployment</a:t>
            </a:r>
            <a:r>
              <a:rPr lang="en-US" baseline="0"/>
              <a:t> Rate : 2008-2009 Recovery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Recovery from peak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9716218403239795E-2"/>
                  <c:y val="-0.2168420093321668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baseline="0">
                        <a:effectLst/>
                      </a:rPr>
                      <a:t>y = -0.06494x + 10.11770</a:t>
                    </a:r>
                    <a:br>
                      <a:rPr lang="en-US" baseline="0"/>
                    </a:br>
                    <a:r>
                      <a:rPr lang="en-US" baseline="0"/>
                      <a:t>R² = 0.98242</a:t>
                    </a:r>
                    <a:endParaRPr lang="en-US"/>
                  </a:p>
                </c:rich>
              </c:tx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'FRED Graph'!$D$753:$D$854</c:f>
              <c:numCache>
                <c:formatCode>General</c:formatCode>
                <c:ptCount val="1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</c:numCache>
            </c:numRef>
          </c:xVal>
          <c:yVal>
            <c:numRef>
              <c:f>'FRED Graph'!$B$753:$B$854</c:f>
              <c:numCache>
                <c:formatCode>0.0</c:formatCode>
                <c:ptCount val="102"/>
                <c:pt idx="0">
                  <c:v>10</c:v>
                </c:pt>
                <c:pt idx="1">
                  <c:v>9.9</c:v>
                </c:pt>
                <c:pt idx="2">
                  <c:v>9.9</c:v>
                </c:pt>
                <c:pt idx="3">
                  <c:v>9.8000000000000007</c:v>
                </c:pt>
                <c:pt idx="4">
                  <c:v>9.8000000000000007</c:v>
                </c:pt>
                <c:pt idx="5">
                  <c:v>9.9</c:v>
                </c:pt>
                <c:pt idx="6">
                  <c:v>9.9</c:v>
                </c:pt>
                <c:pt idx="7">
                  <c:v>9.6</c:v>
                </c:pt>
                <c:pt idx="8">
                  <c:v>9.4</c:v>
                </c:pt>
                <c:pt idx="9">
                  <c:v>9.4</c:v>
                </c:pt>
                <c:pt idx="10">
                  <c:v>9.5</c:v>
                </c:pt>
                <c:pt idx="11">
                  <c:v>9.5</c:v>
                </c:pt>
                <c:pt idx="12">
                  <c:v>9.4</c:v>
                </c:pt>
                <c:pt idx="13">
                  <c:v>9.8000000000000007</c:v>
                </c:pt>
                <c:pt idx="14">
                  <c:v>9.3000000000000007</c:v>
                </c:pt>
                <c:pt idx="15">
                  <c:v>9.1</c:v>
                </c:pt>
                <c:pt idx="16">
                  <c:v>9</c:v>
                </c:pt>
                <c:pt idx="17">
                  <c:v>9</c:v>
                </c:pt>
                <c:pt idx="18">
                  <c:v>9.1</c:v>
                </c:pt>
                <c:pt idx="19">
                  <c:v>9</c:v>
                </c:pt>
                <c:pt idx="20">
                  <c:v>9.1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8.8000000000000007</c:v>
                </c:pt>
                <c:pt idx="25">
                  <c:v>8.6</c:v>
                </c:pt>
                <c:pt idx="26">
                  <c:v>8.5</c:v>
                </c:pt>
                <c:pt idx="27">
                  <c:v>8.3000000000000007</c:v>
                </c:pt>
                <c:pt idx="28">
                  <c:v>8.3000000000000007</c:v>
                </c:pt>
                <c:pt idx="29">
                  <c:v>8.1999999999999993</c:v>
                </c:pt>
                <c:pt idx="30">
                  <c:v>8.1999999999999993</c:v>
                </c:pt>
                <c:pt idx="31">
                  <c:v>8.1999999999999993</c:v>
                </c:pt>
                <c:pt idx="32">
                  <c:v>8.1999999999999993</c:v>
                </c:pt>
                <c:pt idx="33">
                  <c:v>8.1999999999999993</c:v>
                </c:pt>
                <c:pt idx="34">
                  <c:v>8.1</c:v>
                </c:pt>
                <c:pt idx="35">
                  <c:v>7.8</c:v>
                </c:pt>
                <c:pt idx="36">
                  <c:v>7.8</c:v>
                </c:pt>
                <c:pt idx="37">
                  <c:v>7.7</c:v>
                </c:pt>
                <c:pt idx="38">
                  <c:v>7.9</c:v>
                </c:pt>
                <c:pt idx="39">
                  <c:v>8</c:v>
                </c:pt>
                <c:pt idx="40">
                  <c:v>7.7</c:v>
                </c:pt>
                <c:pt idx="41">
                  <c:v>7.5</c:v>
                </c:pt>
                <c:pt idx="42">
                  <c:v>7.6</c:v>
                </c:pt>
                <c:pt idx="43">
                  <c:v>7.5</c:v>
                </c:pt>
                <c:pt idx="44">
                  <c:v>7.5</c:v>
                </c:pt>
                <c:pt idx="45">
                  <c:v>7.3</c:v>
                </c:pt>
                <c:pt idx="46">
                  <c:v>7.2</c:v>
                </c:pt>
                <c:pt idx="47">
                  <c:v>7.2</c:v>
                </c:pt>
                <c:pt idx="48">
                  <c:v>7.2</c:v>
                </c:pt>
                <c:pt idx="49">
                  <c:v>6.9</c:v>
                </c:pt>
                <c:pt idx="50">
                  <c:v>6.7</c:v>
                </c:pt>
                <c:pt idx="51">
                  <c:v>6.6</c:v>
                </c:pt>
                <c:pt idx="52">
                  <c:v>6.7</c:v>
                </c:pt>
                <c:pt idx="53">
                  <c:v>6.7</c:v>
                </c:pt>
                <c:pt idx="54">
                  <c:v>6.2</c:v>
                </c:pt>
                <c:pt idx="55">
                  <c:v>6.3</c:v>
                </c:pt>
                <c:pt idx="56">
                  <c:v>6.1</c:v>
                </c:pt>
                <c:pt idx="57">
                  <c:v>6.2</c:v>
                </c:pt>
                <c:pt idx="58">
                  <c:v>6.1</c:v>
                </c:pt>
                <c:pt idx="59">
                  <c:v>5.9</c:v>
                </c:pt>
                <c:pt idx="60">
                  <c:v>5.7</c:v>
                </c:pt>
                <c:pt idx="61">
                  <c:v>5.8</c:v>
                </c:pt>
                <c:pt idx="62">
                  <c:v>5.6</c:v>
                </c:pt>
                <c:pt idx="63">
                  <c:v>5.7</c:v>
                </c:pt>
                <c:pt idx="64">
                  <c:v>5.5</c:v>
                </c:pt>
                <c:pt idx="65">
                  <c:v>5.4</c:v>
                </c:pt>
                <c:pt idx="66">
                  <c:v>5.4</c:v>
                </c:pt>
                <c:pt idx="67">
                  <c:v>5.6</c:v>
                </c:pt>
                <c:pt idx="68">
                  <c:v>5.3</c:v>
                </c:pt>
                <c:pt idx="69">
                  <c:v>5.2</c:v>
                </c:pt>
                <c:pt idx="70">
                  <c:v>5.0999999999999996</c:v>
                </c:pt>
                <c:pt idx="71">
                  <c:v>5</c:v>
                </c:pt>
                <c:pt idx="72">
                  <c:v>5</c:v>
                </c:pt>
                <c:pt idx="73">
                  <c:v>5.0999999999999996</c:v>
                </c:pt>
                <c:pt idx="74">
                  <c:v>5</c:v>
                </c:pt>
                <c:pt idx="75">
                  <c:v>4.9000000000000004</c:v>
                </c:pt>
                <c:pt idx="76">
                  <c:v>4.9000000000000004</c:v>
                </c:pt>
                <c:pt idx="77">
                  <c:v>5</c:v>
                </c:pt>
                <c:pt idx="78">
                  <c:v>5</c:v>
                </c:pt>
                <c:pt idx="79">
                  <c:v>4.8</c:v>
                </c:pt>
                <c:pt idx="80">
                  <c:v>4.9000000000000004</c:v>
                </c:pt>
                <c:pt idx="81">
                  <c:v>4.8</c:v>
                </c:pt>
                <c:pt idx="82">
                  <c:v>4.9000000000000004</c:v>
                </c:pt>
                <c:pt idx="83">
                  <c:v>5</c:v>
                </c:pt>
                <c:pt idx="84">
                  <c:v>4.9000000000000004</c:v>
                </c:pt>
                <c:pt idx="85">
                  <c:v>4.7</c:v>
                </c:pt>
                <c:pt idx="86">
                  <c:v>4.7</c:v>
                </c:pt>
                <c:pt idx="87">
                  <c:v>4.7</c:v>
                </c:pt>
                <c:pt idx="88">
                  <c:v>4.5999999999999996</c:v>
                </c:pt>
                <c:pt idx="89">
                  <c:v>4.4000000000000004</c:v>
                </c:pt>
                <c:pt idx="90">
                  <c:v>4.4000000000000004</c:v>
                </c:pt>
                <c:pt idx="91">
                  <c:v>4.4000000000000004</c:v>
                </c:pt>
                <c:pt idx="92">
                  <c:v>4.3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4.2</c:v>
                </c:pt>
                <c:pt idx="96">
                  <c:v>4.0999999999999996</c:v>
                </c:pt>
                <c:pt idx="97">
                  <c:v>4.2</c:v>
                </c:pt>
                <c:pt idx="98">
                  <c:v>4.0999999999999996</c:v>
                </c:pt>
                <c:pt idx="99">
                  <c:v>4.0999999999999996</c:v>
                </c:pt>
                <c:pt idx="100">
                  <c:v>4.0999999999999996</c:v>
                </c:pt>
                <c:pt idx="10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86-4E2E-A209-3B290EB93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923624"/>
        <c:axId val="403924608"/>
      </c:scatterChart>
      <c:valAx>
        <c:axId val="403923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 after peak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24608"/>
        <c:crosses val="autoZero"/>
        <c:crossBetween val="midCat"/>
      </c:valAx>
      <c:valAx>
        <c:axId val="40392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23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U-3 Unemployment</a:t>
            </a:r>
            <a:r>
              <a:rPr lang="en-US" baseline="0"/>
              <a:t> Rate : 1948-1949 Recovery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Recovery from peak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9716218403239795E-2"/>
                  <c:y val="-0.21684200933216685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'FRED Graph'!$D$34:$D$62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xVal>
          <c:yVal>
            <c:numRef>
              <c:f>'FRED Graph'!$B$34:$B$62</c:f>
              <c:numCache>
                <c:formatCode>0.0</c:formatCode>
                <c:ptCount val="29"/>
                <c:pt idx="0">
                  <c:v>6.4</c:v>
                </c:pt>
                <c:pt idx="1">
                  <c:v>6.6</c:v>
                </c:pt>
                <c:pt idx="2">
                  <c:v>6.5</c:v>
                </c:pt>
                <c:pt idx="3">
                  <c:v>6.4</c:v>
                </c:pt>
                <c:pt idx="4">
                  <c:v>6.3</c:v>
                </c:pt>
                <c:pt idx="5">
                  <c:v>5.8</c:v>
                </c:pt>
                <c:pt idx="6">
                  <c:v>5.5</c:v>
                </c:pt>
                <c:pt idx="7">
                  <c:v>5.4</c:v>
                </c:pt>
                <c:pt idx="8">
                  <c:v>5</c:v>
                </c:pt>
                <c:pt idx="9">
                  <c:v>4.5</c:v>
                </c:pt>
                <c:pt idx="10">
                  <c:v>4.4000000000000004</c:v>
                </c:pt>
                <c:pt idx="11">
                  <c:v>4.2</c:v>
                </c:pt>
                <c:pt idx="12">
                  <c:v>4.2</c:v>
                </c:pt>
                <c:pt idx="13">
                  <c:v>4.3</c:v>
                </c:pt>
                <c:pt idx="14">
                  <c:v>3.7</c:v>
                </c:pt>
                <c:pt idx="15">
                  <c:v>3.4</c:v>
                </c:pt>
                <c:pt idx="16">
                  <c:v>3.4</c:v>
                </c:pt>
                <c:pt idx="17">
                  <c:v>3.1</c:v>
                </c:pt>
                <c:pt idx="18">
                  <c:v>3</c:v>
                </c:pt>
                <c:pt idx="19">
                  <c:v>3.2</c:v>
                </c:pt>
                <c:pt idx="20">
                  <c:v>3.1</c:v>
                </c:pt>
                <c:pt idx="21">
                  <c:v>3.1</c:v>
                </c:pt>
                <c:pt idx="22">
                  <c:v>3.3</c:v>
                </c:pt>
                <c:pt idx="23">
                  <c:v>3.5</c:v>
                </c:pt>
                <c:pt idx="24">
                  <c:v>3.5</c:v>
                </c:pt>
                <c:pt idx="25">
                  <c:v>3.1</c:v>
                </c:pt>
                <c:pt idx="26">
                  <c:v>3.2</c:v>
                </c:pt>
                <c:pt idx="27">
                  <c:v>3.1</c:v>
                </c:pt>
                <c:pt idx="28">
                  <c:v>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68-4728-9B8A-E7325435D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923624"/>
        <c:axId val="403924608"/>
      </c:scatterChart>
      <c:valAx>
        <c:axId val="403923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 after peak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24608"/>
        <c:crosses val="autoZero"/>
        <c:crossBetween val="midCat"/>
      </c:valAx>
      <c:valAx>
        <c:axId val="40392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23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1343025</xdr:colOff>
      <xdr:row>4</xdr:row>
      <xdr:rowOff>91108</xdr:rowOff>
    </xdr:from>
    <xdr:to>
      <xdr:col>10</xdr:col>
      <xdr:colOff>47625</xdr:colOff>
      <xdr:row>24</xdr:row>
      <xdr:rowOff>66676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35E20C-E788-4B42-9677-2DC49313C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1366836</xdr:colOff>
      <xdr:row>24</xdr:row>
      <xdr:rowOff>114300</xdr:rowOff>
    </xdr:from>
    <xdr:to>
      <xdr:col>10</xdr:col>
      <xdr:colOff>19049</xdr:colOff>
      <xdr:row>41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774DBC-ABA8-4CFC-80CF-819DA3669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42</xdr:row>
      <xdr:rowOff>165652</xdr:rowOff>
    </xdr:from>
    <xdr:to>
      <xdr:col>10</xdr:col>
      <xdr:colOff>35408</xdr:colOff>
      <xdr:row>59</xdr:row>
      <xdr:rowOff>156127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36567E-8987-408C-B088-6F2D2BDB7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24"/>
  <sheetViews>
    <sheetView tabSelected="1" zoomScale="85" zoomScaleNormal="85" workbookViewId="0">
      <selection activeCell="K18" sqref="K18"/>
    </sheetView>
  </sheetViews>
  <sheetFormatPr defaultRowHeight="12.75" x14ac:dyDescent="0.2"/>
  <cols>
    <col min="1" max="2" width="20.7109375" customWidth="1"/>
    <col min="3" max="3" width="8.7109375" customWidth="1"/>
    <col min="4" max="256" width="20.7109375" customWidth="1"/>
  </cols>
  <sheetData>
    <row r="1" spans="1:8" x14ac:dyDescent="0.2">
      <c r="A1" t="s">
        <v>0</v>
      </c>
    </row>
    <row r="2" spans="1:8" x14ac:dyDescent="0.2">
      <c r="A2" t="s">
        <v>1</v>
      </c>
    </row>
    <row r="3" spans="1:8" x14ac:dyDescent="0.2">
      <c r="A3" t="s">
        <v>2</v>
      </c>
    </row>
    <row r="4" spans="1:8" x14ac:dyDescent="0.2">
      <c r="A4" t="s">
        <v>3</v>
      </c>
      <c r="G4" s="2" t="s">
        <v>10</v>
      </c>
      <c r="H4" s="3">
        <f>AVERAGE(B12:B879)</f>
        <v>5.7375576036866356</v>
      </c>
    </row>
    <row r="5" spans="1:8" x14ac:dyDescent="0.2">
      <c r="A5" t="s">
        <v>4</v>
      </c>
    </row>
    <row r="6" spans="1:8" x14ac:dyDescent="0.2">
      <c r="A6" t="s">
        <v>5</v>
      </c>
    </row>
    <row r="8" spans="1:8" x14ac:dyDescent="0.2">
      <c r="A8" t="s">
        <v>6</v>
      </c>
      <c r="B8" t="s">
        <v>7</v>
      </c>
    </row>
    <row r="10" spans="1:8" x14ac:dyDescent="0.2">
      <c r="A10" t="s">
        <v>8</v>
      </c>
    </row>
    <row r="11" spans="1:8" x14ac:dyDescent="0.2">
      <c r="A11" t="s">
        <v>9</v>
      </c>
      <c r="B11" t="s">
        <v>6</v>
      </c>
      <c r="C11" t="s">
        <v>11</v>
      </c>
    </row>
    <row r="12" spans="1:8" x14ac:dyDescent="0.2">
      <c r="A12" s="1">
        <v>17533</v>
      </c>
      <c r="B12" s="3">
        <v>3.4</v>
      </c>
      <c r="C12" s="3">
        <f>$H$4</f>
        <v>5.7375576036866356</v>
      </c>
      <c r="D12" s="4"/>
    </row>
    <row r="13" spans="1:8" x14ac:dyDescent="0.2">
      <c r="A13" s="1">
        <v>17564</v>
      </c>
      <c r="B13" s="3">
        <v>3.8</v>
      </c>
      <c r="C13" s="3">
        <f t="shared" ref="C13:C76" si="0">$H$4</f>
        <v>5.7375576036866356</v>
      </c>
    </row>
    <row r="14" spans="1:8" x14ac:dyDescent="0.2">
      <c r="A14" s="1">
        <v>17593</v>
      </c>
      <c r="B14" s="3">
        <v>4</v>
      </c>
      <c r="C14" s="3">
        <f t="shared" si="0"/>
        <v>5.7375576036866356</v>
      </c>
    </row>
    <row r="15" spans="1:8" x14ac:dyDescent="0.2">
      <c r="A15" s="1">
        <v>17624</v>
      </c>
      <c r="B15" s="3">
        <v>3.9</v>
      </c>
      <c r="C15" s="3">
        <f t="shared" si="0"/>
        <v>5.7375576036866356</v>
      </c>
    </row>
    <row r="16" spans="1:8" x14ac:dyDescent="0.2">
      <c r="A16" s="1">
        <v>17654</v>
      </c>
      <c r="B16" s="3">
        <v>3.5</v>
      </c>
      <c r="C16" s="3">
        <f t="shared" si="0"/>
        <v>5.7375576036866356</v>
      </c>
    </row>
    <row r="17" spans="1:3" x14ac:dyDescent="0.2">
      <c r="A17" s="1">
        <v>17685</v>
      </c>
      <c r="B17" s="3">
        <v>3.6</v>
      </c>
      <c r="C17" s="3">
        <f t="shared" si="0"/>
        <v>5.7375576036866356</v>
      </c>
    </row>
    <row r="18" spans="1:3" x14ac:dyDescent="0.2">
      <c r="A18" s="1">
        <v>17715</v>
      </c>
      <c r="B18" s="3">
        <v>3.6</v>
      </c>
      <c r="C18" s="3">
        <f t="shared" si="0"/>
        <v>5.7375576036866356</v>
      </c>
    </row>
    <row r="19" spans="1:3" x14ac:dyDescent="0.2">
      <c r="A19" s="1">
        <v>17746</v>
      </c>
      <c r="B19" s="3">
        <v>3.9</v>
      </c>
      <c r="C19" s="3">
        <f t="shared" si="0"/>
        <v>5.7375576036866356</v>
      </c>
    </row>
    <row r="20" spans="1:3" x14ac:dyDescent="0.2">
      <c r="A20" s="1">
        <v>17777</v>
      </c>
      <c r="B20" s="3">
        <v>3.8</v>
      </c>
      <c r="C20" s="3">
        <f t="shared" si="0"/>
        <v>5.7375576036866356</v>
      </c>
    </row>
    <row r="21" spans="1:3" x14ac:dyDescent="0.2">
      <c r="A21" s="1">
        <v>17807</v>
      </c>
      <c r="B21" s="3">
        <v>3.7</v>
      </c>
      <c r="C21" s="3">
        <f t="shared" si="0"/>
        <v>5.7375576036866356</v>
      </c>
    </row>
    <row r="22" spans="1:3" x14ac:dyDescent="0.2">
      <c r="A22" s="1">
        <v>17838</v>
      </c>
      <c r="B22" s="3">
        <v>3.8</v>
      </c>
      <c r="C22" s="3">
        <f t="shared" si="0"/>
        <v>5.7375576036866356</v>
      </c>
    </row>
    <row r="23" spans="1:3" x14ac:dyDescent="0.2">
      <c r="A23" s="1">
        <v>17868</v>
      </c>
      <c r="B23" s="3">
        <v>4</v>
      </c>
      <c r="C23" s="3">
        <f t="shared" si="0"/>
        <v>5.7375576036866356</v>
      </c>
    </row>
    <row r="24" spans="1:3" x14ac:dyDescent="0.2">
      <c r="A24" s="1">
        <v>17899</v>
      </c>
      <c r="B24" s="3">
        <v>4.3</v>
      </c>
      <c r="C24" s="3">
        <f t="shared" si="0"/>
        <v>5.7375576036866356</v>
      </c>
    </row>
    <row r="25" spans="1:3" x14ac:dyDescent="0.2">
      <c r="A25" s="1">
        <v>17930</v>
      </c>
      <c r="B25" s="3">
        <v>4.7</v>
      </c>
      <c r="C25" s="3">
        <f t="shared" si="0"/>
        <v>5.7375576036866356</v>
      </c>
    </row>
    <row r="26" spans="1:3" x14ac:dyDescent="0.2">
      <c r="A26" s="1">
        <v>17958</v>
      </c>
      <c r="B26" s="3">
        <v>5</v>
      </c>
      <c r="C26" s="3">
        <f t="shared" si="0"/>
        <v>5.7375576036866356</v>
      </c>
    </row>
    <row r="27" spans="1:3" x14ac:dyDescent="0.2">
      <c r="A27" s="1">
        <v>17989</v>
      </c>
      <c r="B27" s="3">
        <v>5.3</v>
      </c>
      <c r="C27" s="3">
        <f t="shared" si="0"/>
        <v>5.7375576036866356</v>
      </c>
    </row>
    <row r="28" spans="1:3" x14ac:dyDescent="0.2">
      <c r="A28" s="1">
        <v>18019</v>
      </c>
      <c r="B28" s="3">
        <v>6.1</v>
      </c>
      <c r="C28" s="3">
        <f t="shared" si="0"/>
        <v>5.7375576036866356</v>
      </c>
    </row>
    <row r="29" spans="1:3" x14ac:dyDescent="0.2">
      <c r="A29" s="1">
        <v>18050</v>
      </c>
      <c r="B29" s="3">
        <v>6.2</v>
      </c>
      <c r="C29" s="3">
        <f t="shared" si="0"/>
        <v>5.7375576036866356</v>
      </c>
    </row>
    <row r="30" spans="1:3" x14ac:dyDescent="0.2">
      <c r="A30" s="1">
        <v>18080</v>
      </c>
      <c r="B30" s="3">
        <v>6.7</v>
      </c>
      <c r="C30" s="3">
        <f t="shared" si="0"/>
        <v>5.7375576036866356</v>
      </c>
    </row>
    <row r="31" spans="1:3" x14ac:dyDescent="0.2">
      <c r="A31" s="1">
        <v>18111</v>
      </c>
      <c r="B31" s="3">
        <v>6.8</v>
      </c>
      <c r="C31" s="3">
        <f t="shared" si="0"/>
        <v>5.7375576036866356</v>
      </c>
    </row>
    <row r="32" spans="1:3" x14ac:dyDescent="0.2">
      <c r="A32" s="1">
        <v>18142</v>
      </c>
      <c r="B32" s="3">
        <v>6.6</v>
      </c>
      <c r="C32" s="3">
        <f t="shared" si="0"/>
        <v>5.7375576036866356</v>
      </c>
    </row>
    <row r="33" spans="1:5" x14ac:dyDescent="0.2">
      <c r="A33" s="1">
        <v>18172</v>
      </c>
      <c r="B33" s="3">
        <v>7.9</v>
      </c>
      <c r="C33" s="3">
        <f t="shared" si="0"/>
        <v>5.7375576036866356</v>
      </c>
    </row>
    <row r="34" spans="1:5" x14ac:dyDescent="0.2">
      <c r="A34" s="1">
        <v>18203</v>
      </c>
      <c r="B34" s="3">
        <v>6.4</v>
      </c>
      <c r="C34" s="3">
        <f t="shared" si="0"/>
        <v>5.7375576036866356</v>
      </c>
      <c r="D34">
        <v>0</v>
      </c>
      <c r="E34" s="3">
        <f xml:space="preserve"> -0.13897*D34 + 6.22483</f>
        <v>6.2248299999999999</v>
      </c>
    </row>
    <row r="35" spans="1:5" x14ac:dyDescent="0.2">
      <c r="A35" s="1">
        <v>18233</v>
      </c>
      <c r="B35" s="3">
        <v>6.6</v>
      </c>
      <c r="C35" s="3">
        <f t="shared" si="0"/>
        <v>5.7375576036866356</v>
      </c>
      <c r="D35">
        <f>D34+1</f>
        <v>1</v>
      </c>
      <c r="E35" s="3">
        <f t="shared" ref="E35:E62" si="1" xml:space="preserve"> -0.13897*D35 + 6.22483</f>
        <v>6.0858600000000003</v>
      </c>
    </row>
    <row r="36" spans="1:5" x14ac:dyDescent="0.2">
      <c r="A36" s="1">
        <v>18264</v>
      </c>
      <c r="B36" s="3">
        <v>6.5</v>
      </c>
      <c r="C36" s="3">
        <f t="shared" si="0"/>
        <v>5.7375576036866356</v>
      </c>
      <c r="D36">
        <f t="shared" ref="D36:D62" si="2">D35+1</f>
        <v>2</v>
      </c>
      <c r="E36" s="3">
        <f t="shared" si="1"/>
        <v>5.9468899999999998</v>
      </c>
    </row>
    <row r="37" spans="1:5" x14ac:dyDescent="0.2">
      <c r="A37" s="1">
        <v>18295</v>
      </c>
      <c r="B37" s="3">
        <v>6.4</v>
      </c>
      <c r="C37" s="3">
        <f t="shared" si="0"/>
        <v>5.7375576036866356</v>
      </c>
      <c r="D37">
        <f t="shared" si="2"/>
        <v>3</v>
      </c>
      <c r="E37" s="3">
        <f t="shared" si="1"/>
        <v>5.8079200000000002</v>
      </c>
    </row>
    <row r="38" spans="1:5" x14ac:dyDescent="0.2">
      <c r="A38" s="1">
        <v>18323</v>
      </c>
      <c r="B38" s="3">
        <v>6.3</v>
      </c>
      <c r="C38" s="3">
        <f t="shared" si="0"/>
        <v>5.7375576036866356</v>
      </c>
      <c r="D38">
        <f t="shared" si="2"/>
        <v>4</v>
      </c>
      <c r="E38" s="3">
        <f t="shared" si="1"/>
        <v>5.6689499999999997</v>
      </c>
    </row>
    <row r="39" spans="1:5" x14ac:dyDescent="0.2">
      <c r="A39" s="1">
        <v>18354</v>
      </c>
      <c r="B39" s="3">
        <v>5.8</v>
      </c>
      <c r="C39" s="3">
        <f t="shared" si="0"/>
        <v>5.7375576036866356</v>
      </c>
      <c r="D39">
        <f t="shared" si="2"/>
        <v>5</v>
      </c>
      <c r="E39" s="3">
        <f t="shared" si="1"/>
        <v>5.5299800000000001</v>
      </c>
    </row>
    <row r="40" spans="1:5" x14ac:dyDescent="0.2">
      <c r="A40" s="1">
        <v>18384</v>
      </c>
      <c r="B40" s="3">
        <v>5.5</v>
      </c>
      <c r="C40" s="3">
        <f t="shared" si="0"/>
        <v>5.7375576036866356</v>
      </c>
      <c r="D40">
        <f t="shared" si="2"/>
        <v>6</v>
      </c>
      <c r="E40" s="3">
        <f t="shared" si="1"/>
        <v>5.3910099999999996</v>
      </c>
    </row>
    <row r="41" spans="1:5" x14ac:dyDescent="0.2">
      <c r="A41" s="1">
        <v>18415</v>
      </c>
      <c r="B41" s="3">
        <v>5.4</v>
      </c>
      <c r="C41" s="3">
        <f t="shared" si="0"/>
        <v>5.7375576036866356</v>
      </c>
      <c r="D41">
        <f t="shared" si="2"/>
        <v>7</v>
      </c>
      <c r="E41" s="3">
        <f t="shared" si="1"/>
        <v>5.25204</v>
      </c>
    </row>
    <row r="42" spans="1:5" x14ac:dyDescent="0.2">
      <c r="A42" s="1">
        <v>18445</v>
      </c>
      <c r="B42" s="3">
        <v>5</v>
      </c>
      <c r="C42" s="3">
        <f t="shared" si="0"/>
        <v>5.7375576036866356</v>
      </c>
      <c r="D42">
        <f t="shared" si="2"/>
        <v>8</v>
      </c>
      <c r="E42" s="3">
        <f t="shared" si="1"/>
        <v>5.1130699999999996</v>
      </c>
    </row>
    <row r="43" spans="1:5" x14ac:dyDescent="0.2">
      <c r="A43" s="1">
        <v>18476</v>
      </c>
      <c r="B43" s="3">
        <v>4.5</v>
      </c>
      <c r="C43" s="3">
        <f t="shared" si="0"/>
        <v>5.7375576036866356</v>
      </c>
      <c r="D43">
        <f t="shared" si="2"/>
        <v>9</v>
      </c>
      <c r="E43" s="3">
        <f t="shared" si="1"/>
        <v>4.9741</v>
      </c>
    </row>
    <row r="44" spans="1:5" x14ac:dyDescent="0.2">
      <c r="A44" s="1">
        <v>18507</v>
      </c>
      <c r="B44" s="3">
        <v>4.4000000000000004</v>
      </c>
      <c r="C44" s="3">
        <f t="shared" si="0"/>
        <v>5.7375576036866356</v>
      </c>
      <c r="D44">
        <f t="shared" si="2"/>
        <v>10</v>
      </c>
      <c r="E44" s="3">
        <f t="shared" si="1"/>
        <v>4.8351299999999995</v>
      </c>
    </row>
    <row r="45" spans="1:5" x14ac:dyDescent="0.2">
      <c r="A45" s="1">
        <v>18537</v>
      </c>
      <c r="B45" s="3">
        <v>4.2</v>
      </c>
      <c r="C45" s="3">
        <f t="shared" si="0"/>
        <v>5.7375576036866356</v>
      </c>
      <c r="D45">
        <f t="shared" si="2"/>
        <v>11</v>
      </c>
      <c r="E45" s="3">
        <f t="shared" si="1"/>
        <v>4.6961599999999999</v>
      </c>
    </row>
    <row r="46" spans="1:5" x14ac:dyDescent="0.2">
      <c r="A46" s="1">
        <v>18568</v>
      </c>
      <c r="B46" s="3">
        <v>4.2</v>
      </c>
      <c r="C46" s="3">
        <f t="shared" si="0"/>
        <v>5.7375576036866356</v>
      </c>
      <c r="D46">
        <f t="shared" si="2"/>
        <v>12</v>
      </c>
      <c r="E46" s="3">
        <f t="shared" si="1"/>
        <v>4.5571900000000003</v>
      </c>
    </row>
    <row r="47" spans="1:5" x14ac:dyDescent="0.2">
      <c r="A47" s="1">
        <v>18598</v>
      </c>
      <c r="B47" s="3">
        <v>4.3</v>
      </c>
      <c r="C47" s="3">
        <f t="shared" si="0"/>
        <v>5.7375576036866356</v>
      </c>
      <c r="D47">
        <f t="shared" si="2"/>
        <v>13</v>
      </c>
      <c r="E47" s="3">
        <f t="shared" si="1"/>
        <v>4.4182199999999998</v>
      </c>
    </row>
    <row r="48" spans="1:5" x14ac:dyDescent="0.2">
      <c r="A48" s="1">
        <v>18629</v>
      </c>
      <c r="B48" s="3">
        <v>3.7</v>
      </c>
      <c r="C48" s="3">
        <f t="shared" si="0"/>
        <v>5.7375576036866356</v>
      </c>
      <c r="D48">
        <f t="shared" si="2"/>
        <v>14</v>
      </c>
      <c r="E48" s="3">
        <f t="shared" si="1"/>
        <v>4.2792499999999993</v>
      </c>
    </row>
    <row r="49" spans="1:5" x14ac:dyDescent="0.2">
      <c r="A49" s="1">
        <v>18660</v>
      </c>
      <c r="B49" s="3">
        <v>3.4</v>
      </c>
      <c r="C49" s="3">
        <f t="shared" si="0"/>
        <v>5.7375576036866356</v>
      </c>
      <c r="D49">
        <f t="shared" si="2"/>
        <v>15</v>
      </c>
      <c r="E49" s="3">
        <f t="shared" si="1"/>
        <v>4.1402799999999997</v>
      </c>
    </row>
    <row r="50" spans="1:5" x14ac:dyDescent="0.2">
      <c r="A50" s="1">
        <v>18688</v>
      </c>
      <c r="B50" s="3">
        <v>3.4</v>
      </c>
      <c r="C50" s="3">
        <f t="shared" si="0"/>
        <v>5.7375576036866356</v>
      </c>
      <c r="D50">
        <f t="shared" si="2"/>
        <v>16</v>
      </c>
      <c r="E50" s="3">
        <f t="shared" si="1"/>
        <v>4.0013100000000001</v>
      </c>
    </row>
    <row r="51" spans="1:5" x14ac:dyDescent="0.2">
      <c r="A51" s="1">
        <v>18719</v>
      </c>
      <c r="B51" s="3">
        <v>3.1</v>
      </c>
      <c r="C51" s="3">
        <f t="shared" si="0"/>
        <v>5.7375576036866356</v>
      </c>
      <c r="D51">
        <f t="shared" si="2"/>
        <v>17</v>
      </c>
      <c r="E51" s="3">
        <f t="shared" si="1"/>
        <v>3.8623399999999997</v>
      </c>
    </row>
    <row r="52" spans="1:5" x14ac:dyDescent="0.2">
      <c r="A52" s="1">
        <v>18749</v>
      </c>
      <c r="B52" s="3">
        <v>3</v>
      </c>
      <c r="C52" s="3">
        <f t="shared" si="0"/>
        <v>5.7375576036866356</v>
      </c>
      <c r="D52">
        <f t="shared" si="2"/>
        <v>18</v>
      </c>
      <c r="E52" s="3">
        <f t="shared" si="1"/>
        <v>3.7233699999999996</v>
      </c>
    </row>
    <row r="53" spans="1:5" x14ac:dyDescent="0.2">
      <c r="A53" s="1">
        <v>18780</v>
      </c>
      <c r="B53" s="3">
        <v>3.2</v>
      </c>
      <c r="C53" s="3">
        <f t="shared" si="0"/>
        <v>5.7375576036866356</v>
      </c>
      <c r="D53">
        <f t="shared" si="2"/>
        <v>19</v>
      </c>
      <c r="E53" s="3">
        <f t="shared" si="1"/>
        <v>3.5843999999999996</v>
      </c>
    </row>
    <row r="54" spans="1:5" x14ac:dyDescent="0.2">
      <c r="A54" s="1">
        <v>18810</v>
      </c>
      <c r="B54" s="3">
        <v>3.1</v>
      </c>
      <c r="C54" s="3">
        <f t="shared" si="0"/>
        <v>5.7375576036866356</v>
      </c>
      <c r="D54">
        <f t="shared" si="2"/>
        <v>20</v>
      </c>
      <c r="E54" s="3">
        <f t="shared" si="1"/>
        <v>3.4454299999999995</v>
      </c>
    </row>
    <row r="55" spans="1:5" x14ac:dyDescent="0.2">
      <c r="A55" s="1">
        <v>18841</v>
      </c>
      <c r="B55" s="3">
        <v>3.1</v>
      </c>
      <c r="C55" s="3">
        <f t="shared" si="0"/>
        <v>5.7375576036866356</v>
      </c>
      <c r="D55">
        <f t="shared" si="2"/>
        <v>21</v>
      </c>
      <c r="E55" s="3">
        <f t="shared" si="1"/>
        <v>3.3064599999999995</v>
      </c>
    </row>
    <row r="56" spans="1:5" x14ac:dyDescent="0.2">
      <c r="A56" s="1">
        <v>18872</v>
      </c>
      <c r="B56" s="3">
        <v>3.3</v>
      </c>
      <c r="C56" s="3">
        <f t="shared" si="0"/>
        <v>5.7375576036866356</v>
      </c>
      <c r="D56">
        <f t="shared" si="2"/>
        <v>22</v>
      </c>
      <c r="E56" s="3">
        <f t="shared" si="1"/>
        <v>3.1674899999999995</v>
      </c>
    </row>
    <row r="57" spans="1:5" x14ac:dyDescent="0.2">
      <c r="A57" s="1">
        <v>18902</v>
      </c>
      <c r="B57" s="3">
        <v>3.5</v>
      </c>
      <c r="C57" s="3">
        <f t="shared" si="0"/>
        <v>5.7375576036866356</v>
      </c>
      <c r="D57">
        <f t="shared" si="2"/>
        <v>23</v>
      </c>
      <c r="E57" s="3">
        <f t="shared" si="1"/>
        <v>3.0285199999999994</v>
      </c>
    </row>
    <row r="58" spans="1:5" x14ac:dyDescent="0.2">
      <c r="A58" s="1">
        <v>18933</v>
      </c>
      <c r="B58" s="3">
        <v>3.5</v>
      </c>
      <c r="C58" s="3">
        <f t="shared" si="0"/>
        <v>5.7375576036866356</v>
      </c>
      <c r="D58">
        <f t="shared" si="2"/>
        <v>24</v>
      </c>
      <c r="E58" s="3">
        <f t="shared" si="1"/>
        <v>2.8895499999999998</v>
      </c>
    </row>
    <row r="59" spans="1:5" x14ac:dyDescent="0.2">
      <c r="A59" s="1">
        <v>18963</v>
      </c>
      <c r="B59" s="3">
        <v>3.1</v>
      </c>
      <c r="C59" s="3">
        <f t="shared" si="0"/>
        <v>5.7375576036866356</v>
      </c>
      <c r="D59">
        <f t="shared" si="2"/>
        <v>25</v>
      </c>
      <c r="E59" s="3">
        <f t="shared" si="1"/>
        <v>2.7505799999999998</v>
      </c>
    </row>
    <row r="60" spans="1:5" x14ac:dyDescent="0.2">
      <c r="A60" s="1">
        <v>18994</v>
      </c>
      <c r="B60" s="3">
        <v>3.2</v>
      </c>
      <c r="C60" s="3">
        <f t="shared" si="0"/>
        <v>5.7375576036866356</v>
      </c>
      <c r="D60">
        <f t="shared" si="2"/>
        <v>26</v>
      </c>
      <c r="E60" s="3">
        <f t="shared" si="1"/>
        <v>2.6116099999999998</v>
      </c>
    </row>
    <row r="61" spans="1:5" x14ac:dyDescent="0.2">
      <c r="A61" s="1">
        <v>19025</v>
      </c>
      <c r="B61" s="3">
        <v>3.1</v>
      </c>
      <c r="C61" s="3">
        <f t="shared" si="0"/>
        <v>5.7375576036866356</v>
      </c>
      <c r="D61">
        <f t="shared" si="2"/>
        <v>27</v>
      </c>
      <c r="E61" s="3">
        <f t="shared" si="1"/>
        <v>2.4726399999999997</v>
      </c>
    </row>
    <row r="62" spans="1:5" x14ac:dyDescent="0.2">
      <c r="A62" s="1">
        <v>19054</v>
      </c>
      <c r="B62" s="3">
        <v>2.9</v>
      </c>
      <c r="C62" s="3">
        <f t="shared" si="0"/>
        <v>5.7375576036866356</v>
      </c>
      <c r="D62">
        <f t="shared" si="2"/>
        <v>28</v>
      </c>
      <c r="E62" s="3">
        <f t="shared" si="1"/>
        <v>2.3336699999999997</v>
      </c>
    </row>
    <row r="63" spans="1:5" x14ac:dyDescent="0.2">
      <c r="A63" s="1">
        <v>19085</v>
      </c>
      <c r="B63" s="3">
        <v>2.9</v>
      </c>
      <c r="C63" s="3">
        <f t="shared" si="0"/>
        <v>5.7375576036866356</v>
      </c>
    </row>
    <row r="64" spans="1:5" x14ac:dyDescent="0.2">
      <c r="A64" s="1">
        <v>19115</v>
      </c>
      <c r="B64" s="3">
        <v>3</v>
      </c>
      <c r="C64" s="3">
        <f t="shared" si="0"/>
        <v>5.7375576036866356</v>
      </c>
    </row>
    <row r="65" spans="1:3" x14ac:dyDescent="0.2">
      <c r="A65" s="1">
        <v>19146</v>
      </c>
      <c r="B65" s="3">
        <v>3</v>
      </c>
      <c r="C65" s="3">
        <f t="shared" si="0"/>
        <v>5.7375576036866356</v>
      </c>
    </row>
    <row r="66" spans="1:3" x14ac:dyDescent="0.2">
      <c r="A66" s="1">
        <v>19176</v>
      </c>
      <c r="B66" s="3">
        <v>3.2</v>
      </c>
      <c r="C66" s="3">
        <f t="shared" si="0"/>
        <v>5.7375576036866356</v>
      </c>
    </row>
    <row r="67" spans="1:3" x14ac:dyDescent="0.2">
      <c r="A67" s="1">
        <v>19207</v>
      </c>
      <c r="B67" s="3">
        <v>3.4</v>
      </c>
      <c r="C67" s="3">
        <f t="shared" si="0"/>
        <v>5.7375576036866356</v>
      </c>
    </row>
    <row r="68" spans="1:3" x14ac:dyDescent="0.2">
      <c r="A68" s="1">
        <v>19238</v>
      </c>
      <c r="B68" s="3">
        <v>3.1</v>
      </c>
      <c r="C68" s="3">
        <f t="shared" si="0"/>
        <v>5.7375576036866356</v>
      </c>
    </row>
    <row r="69" spans="1:3" x14ac:dyDescent="0.2">
      <c r="A69" s="1">
        <v>19268</v>
      </c>
      <c r="B69" s="3">
        <v>3</v>
      </c>
      <c r="C69" s="3">
        <f t="shared" si="0"/>
        <v>5.7375576036866356</v>
      </c>
    </row>
    <row r="70" spans="1:3" x14ac:dyDescent="0.2">
      <c r="A70" s="1">
        <v>19299</v>
      </c>
      <c r="B70" s="3">
        <v>2.8</v>
      </c>
      <c r="C70" s="3">
        <f t="shared" si="0"/>
        <v>5.7375576036866356</v>
      </c>
    </row>
    <row r="71" spans="1:3" x14ac:dyDescent="0.2">
      <c r="A71" s="1">
        <v>19329</v>
      </c>
      <c r="B71" s="3">
        <v>2.7</v>
      </c>
      <c r="C71" s="3">
        <f t="shared" si="0"/>
        <v>5.7375576036866356</v>
      </c>
    </row>
    <row r="72" spans="1:3" x14ac:dyDescent="0.2">
      <c r="A72" s="1">
        <v>19360</v>
      </c>
      <c r="B72" s="3">
        <v>2.9</v>
      </c>
      <c r="C72" s="3">
        <f t="shared" si="0"/>
        <v>5.7375576036866356</v>
      </c>
    </row>
    <row r="73" spans="1:3" x14ac:dyDescent="0.2">
      <c r="A73" s="1">
        <v>19391</v>
      </c>
      <c r="B73" s="3">
        <v>2.6</v>
      </c>
      <c r="C73" s="3">
        <f t="shared" si="0"/>
        <v>5.7375576036866356</v>
      </c>
    </row>
    <row r="74" spans="1:3" x14ac:dyDescent="0.2">
      <c r="A74" s="1">
        <v>19419</v>
      </c>
      <c r="B74" s="3">
        <v>2.6</v>
      </c>
      <c r="C74" s="3">
        <f t="shared" si="0"/>
        <v>5.7375576036866356</v>
      </c>
    </row>
    <row r="75" spans="1:3" x14ac:dyDescent="0.2">
      <c r="A75" s="1">
        <v>19450</v>
      </c>
      <c r="B75" s="3">
        <v>2.7</v>
      </c>
      <c r="C75" s="3">
        <f t="shared" si="0"/>
        <v>5.7375576036866356</v>
      </c>
    </row>
    <row r="76" spans="1:3" x14ac:dyDescent="0.2">
      <c r="A76" s="1">
        <v>19480</v>
      </c>
      <c r="B76" s="3">
        <v>2.5</v>
      </c>
      <c r="C76" s="3">
        <f t="shared" si="0"/>
        <v>5.7375576036866356</v>
      </c>
    </row>
    <row r="77" spans="1:3" x14ac:dyDescent="0.2">
      <c r="A77" s="1">
        <v>19511</v>
      </c>
      <c r="B77" s="3">
        <v>2.5</v>
      </c>
      <c r="C77" s="3">
        <f t="shared" ref="C77:C140" si="3">$H$4</f>
        <v>5.7375576036866356</v>
      </c>
    </row>
    <row r="78" spans="1:3" x14ac:dyDescent="0.2">
      <c r="A78" s="1">
        <v>19541</v>
      </c>
      <c r="B78" s="3">
        <v>2.6</v>
      </c>
      <c r="C78" s="3">
        <f t="shared" si="3"/>
        <v>5.7375576036866356</v>
      </c>
    </row>
    <row r="79" spans="1:3" x14ac:dyDescent="0.2">
      <c r="A79" s="1">
        <v>19572</v>
      </c>
      <c r="B79" s="3">
        <v>2.7</v>
      </c>
      <c r="C79" s="3">
        <f t="shared" si="3"/>
        <v>5.7375576036866356</v>
      </c>
    </row>
    <row r="80" spans="1:3" x14ac:dyDescent="0.2">
      <c r="A80" s="1">
        <v>19603</v>
      </c>
      <c r="B80" s="3">
        <v>2.9</v>
      </c>
      <c r="C80" s="3">
        <f t="shared" si="3"/>
        <v>5.7375576036866356</v>
      </c>
    </row>
    <row r="81" spans="1:3" x14ac:dyDescent="0.2">
      <c r="A81" s="1">
        <v>19633</v>
      </c>
      <c r="B81" s="3">
        <v>3.1</v>
      </c>
      <c r="C81" s="3">
        <f t="shared" si="3"/>
        <v>5.7375576036866356</v>
      </c>
    </row>
    <row r="82" spans="1:3" x14ac:dyDescent="0.2">
      <c r="A82" s="1">
        <v>19664</v>
      </c>
      <c r="B82" s="3">
        <v>3.5</v>
      </c>
      <c r="C82" s="3">
        <f t="shared" si="3"/>
        <v>5.7375576036866356</v>
      </c>
    </row>
    <row r="83" spans="1:3" x14ac:dyDescent="0.2">
      <c r="A83" s="1">
        <v>19694</v>
      </c>
      <c r="B83" s="3">
        <v>4.5</v>
      </c>
      <c r="C83" s="3">
        <f t="shared" si="3"/>
        <v>5.7375576036866356</v>
      </c>
    </row>
    <row r="84" spans="1:3" x14ac:dyDescent="0.2">
      <c r="A84" s="1">
        <v>19725</v>
      </c>
      <c r="B84" s="3">
        <v>4.9000000000000004</v>
      </c>
      <c r="C84" s="3">
        <f t="shared" si="3"/>
        <v>5.7375576036866356</v>
      </c>
    </row>
    <row r="85" spans="1:3" x14ac:dyDescent="0.2">
      <c r="A85" s="1">
        <v>19756</v>
      </c>
      <c r="B85" s="3">
        <v>5.2</v>
      </c>
      <c r="C85" s="3">
        <f t="shared" si="3"/>
        <v>5.7375576036866356</v>
      </c>
    </row>
    <row r="86" spans="1:3" x14ac:dyDescent="0.2">
      <c r="A86" s="1">
        <v>19784</v>
      </c>
      <c r="B86" s="3">
        <v>5.7</v>
      </c>
      <c r="C86" s="3">
        <f t="shared" si="3"/>
        <v>5.7375576036866356</v>
      </c>
    </row>
    <row r="87" spans="1:3" x14ac:dyDescent="0.2">
      <c r="A87" s="1">
        <v>19815</v>
      </c>
      <c r="B87" s="3">
        <v>5.9</v>
      </c>
      <c r="C87" s="3">
        <f t="shared" si="3"/>
        <v>5.7375576036866356</v>
      </c>
    </row>
    <row r="88" spans="1:3" x14ac:dyDescent="0.2">
      <c r="A88" s="1">
        <v>19845</v>
      </c>
      <c r="B88" s="3">
        <v>5.9</v>
      </c>
      <c r="C88" s="3">
        <f t="shared" si="3"/>
        <v>5.7375576036866356</v>
      </c>
    </row>
    <row r="89" spans="1:3" x14ac:dyDescent="0.2">
      <c r="A89" s="1">
        <v>19876</v>
      </c>
      <c r="B89" s="3">
        <v>5.6</v>
      </c>
      <c r="C89" s="3">
        <f t="shared" si="3"/>
        <v>5.7375576036866356</v>
      </c>
    </row>
    <row r="90" spans="1:3" x14ac:dyDescent="0.2">
      <c r="A90" s="1">
        <v>19906</v>
      </c>
      <c r="B90" s="3">
        <v>5.8</v>
      </c>
      <c r="C90" s="3">
        <f t="shared" si="3"/>
        <v>5.7375576036866356</v>
      </c>
    </row>
    <row r="91" spans="1:3" x14ac:dyDescent="0.2">
      <c r="A91" s="1">
        <v>19937</v>
      </c>
      <c r="B91" s="3">
        <v>6</v>
      </c>
      <c r="C91" s="3">
        <f t="shared" si="3"/>
        <v>5.7375576036866356</v>
      </c>
    </row>
    <row r="92" spans="1:3" x14ac:dyDescent="0.2">
      <c r="A92" s="1">
        <v>19968</v>
      </c>
      <c r="B92" s="3">
        <v>6.1</v>
      </c>
      <c r="C92" s="3">
        <f t="shared" si="3"/>
        <v>5.7375576036866356</v>
      </c>
    </row>
    <row r="93" spans="1:3" x14ac:dyDescent="0.2">
      <c r="A93" s="1">
        <v>19998</v>
      </c>
      <c r="B93" s="3">
        <v>5.7</v>
      </c>
      <c r="C93" s="3">
        <f t="shared" si="3"/>
        <v>5.7375576036866356</v>
      </c>
    </row>
    <row r="94" spans="1:3" x14ac:dyDescent="0.2">
      <c r="A94" s="1">
        <v>20029</v>
      </c>
      <c r="B94" s="3">
        <v>5.3</v>
      </c>
      <c r="C94" s="3">
        <f t="shared" si="3"/>
        <v>5.7375576036866356</v>
      </c>
    </row>
    <row r="95" spans="1:3" x14ac:dyDescent="0.2">
      <c r="A95" s="1">
        <v>20059</v>
      </c>
      <c r="B95" s="3">
        <v>5</v>
      </c>
      <c r="C95" s="3">
        <f t="shared" si="3"/>
        <v>5.7375576036866356</v>
      </c>
    </row>
    <row r="96" spans="1:3" x14ac:dyDescent="0.2">
      <c r="A96" s="1">
        <v>20090</v>
      </c>
      <c r="B96" s="3">
        <v>4.9000000000000004</v>
      </c>
      <c r="C96" s="3">
        <f t="shared" si="3"/>
        <v>5.7375576036866356</v>
      </c>
    </row>
    <row r="97" spans="1:3" x14ac:dyDescent="0.2">
      <c r="A97" s="1">
        <v>20121</v>
      </c>
      <c r="B97" s="3">
        <v>4.7</v>
      </c>
      <c r="C97" s="3">
        <f t="shared" si="3"/>
        <v>5.7375576036866356</v>
      </c>
    </row>
    <row r="98" spans="1:3" x14ac:dyDescent="0.2">
      <c r="A98" s="1">
        <v>20149</v>
      </c>
      <c r="B98" s="3">
        <v>4.5999999999999996</v>
      </c>
      <c r="C98" s="3">
        <f t="shared" si="3"/>
        <v>5.7375576036866356</v>
      </c>
    </row>
    <row r="99" spans="1:3" x14ac:dyDescent="0.2">
      <c r="A99" s="1">
        <v>20180</v>
      </c>
      <c r="B99" s="3">
        <v>4.7</v>
      </c>
      <c r="C99" s="3">
        <f t="shared" si="3"/>
        <v>5.7375576036866356</v>
      </c>
    </row>
    <row r="100" spans="1:3" x14ac:dyDescent="0.2">
      <c r="A100" s="1">
        <v>20210</v>
      </c>
      <c r="B100" s="3">
        <v>4.3</v>
      </c>
      <c r="C100" s="3">
        <f t="shared" si="3"/>
        <v>5.7375576036866356</v>
      </c>
    </row>
    <row r="101" spans="1:3" x14ac:dyDescent="0.2">
      <c r="A101" s="1">
        <v>20241</v>
      </c>
      <c r="B101" s="3">
        <v>4.2</v>
      </c>
      <c r="C101" s="3">
        <f t="shared" si="3"/>
        <v>5.7375576036866356</v>
      </c>
    </row>
    <row r="102" spans="1:3" x14ac:dyDescent="0.2">
      <c r="A102" s="1">
        <v>20271</v>
      </c>
      <c r="B102" s="3">
        <v>4</v>
      </c>
      <c r="C102" s="3">
        <f t="shared" si="3"/>
        <v>5.7375576036866356</v>
      </c>
    </row>
    <row r="103" spans="1:3" x14ac:dyDescent="0.2">
      <c r="A103" s="1">
        <v>20302</v>
      </c>
      <c r="B103" s="3">
        <v>4.2</v>
      </c>
      <c r="C103" s="3">
        <f t="shared" si="3"/>
        <v>5.7375576036866356</v>
      </c>
    </row>
    <row r="104" spans="1:3" x14ac:dyDescent="0.2">
      <c r="A104" s="1">
        <v>20333</v>
      </c>
      <c r="B104" s="3">
        <v>4.0999999999999996</v>
      </c>
      <c r="C104" s="3">
        <f t="shared" si="3"/>
        <v>5.7375576036866356</v>
      </c>
    </row>
    <row r="105" spans="1:3" x14ac:dyDescent="0.2">
      <c r="A105" s="1">
        <v>20363</v>
      </c>
      <c r="B105" s="3">
        <v>4.3</v>
      </c>
      <c r="C105" s="3">
        <f t="shared" si="3"/>
        <v>5.7375576036866356</v>
      </c>
    </row>
    <row r="106" spans="1:3" x14ac:dyDescent="0.2">
      <c r="A106" s="1">
        <v>20394</v>
      </c>
      <c r="B106" s="3">
        <v>4.2</v>
      </c>
      <c r="C106" s="3">
        <f t="shared" si="3"/>
        <v>5.7375576036866356</v>
      </c>
    </row>
    <row r="107" spans="1:3" x14ac:dyDescent="0.2">
      <c r="A107" s="1">
        <v>20424</v>
      </c>
      <c r="B107" s="3">
        <v>4.2</v>
      </c>
      <c r="C107" s="3">
        <f t="shared" si="3"/>
        <v>5.7375576036866356</v>
      </c>
    </row>
    <row r="108" spans="1:3" x14ac:dyDescent="0.2">
      <c r="A108" s="1">
        <v>20455</v>
      </c>
      <c r="B108" s="3">
        <v>4</v>
      </c>
      <c r="C108" s="3">
        <f t="shared" si="3"/>
        <v>5.7375576036866356</v>
      </c>
    </row>
    <row r="109" spans="1:3" x14ac:dyDescent="0.2">
      <c r="A109" s="1">
        <v>20486</v>
      </c>
      <c r="B109" s="3">
        <v>3.9</v>
      </c>
      <c r="C109" s="3">
        <f t="shared" si="3"/>
        <v>5.7375576036866356</v>
      </c>
    </row>
    <row r="110" spans="1:3" x14ac:dyDescent="0.2">
      <c r="A110" s="1">
        <v>20515</v>
      </c>
      <c r="B110" s="3">
        <v>4.2</v>
      </c>
      <c r="C110" s="3">
        <f t="shared" si="3"/>
        <v>5.7375576036866356</v>
      </c>
    </row>
    <row r="111" spans="1:3" x14ac:dyDescent="0.2">
      <c r="A111" s="1">
        <v>20546</v>
      </c>
      <c r="B111" s="3">
        <v>4</v>
      </c>
      <c r="C111" s="3">
        <f t="shared" si="3"/>
        <v>5.7375576036866356</v>
      </c>
    </row>
    <row r="112" spans="1:3" x14ac:dyDescent="0.2">
      <c r="A112" s="1">
        <v>20576</v>
      </c>
      <c r="B112" s="3">
        <v>4.3</v>
      </c>
      <c r="C112" s="3">
        <f t="shared" si="3"/>
        <v>5.7375576036866356</v>
      </c>
    </row>
    <row r="113" spans="1:3" x14ac:dyDescent="0.2">
      <c r="A113" s="1">
        <v>20607</v>
      </c>
      <c r="B113" s="3">
        <v>4.3</v>
      </c>
      <c r="C113" s="3">
        <f t="shared" si="3"/>
        <v>5.7375576036866356</v>
      </c>
    </row>
    <row r="114" spans="1:3" x14ac:dyDescent="0.2">
      <c r="A114" s="1">
        <v>20637</v>
      </c>
      <c r="B114" s="3">
        <v>4.4000000000000004</v>
      </c>
      <c r="C114" s="3">
        <f t="shared" si="3"/>
        <v>5.7375576036866356</v>
      </c>
    </row>
    <row r="115" spans="1:3" x14ac:dyDescent="0.2">
      <c r="A115" s="1">
        <v>20668</v>
      </c>
      <c r="B115" s="3">
        <v>4.0999999999999996</v>
      </c>
      <c r="C115" s="3">
        <f t="shared" si="3"/>
        <v>5.7375576036866356</v>
      </c>
    </row>
    <row r="116" spans="1:3" x14ac:dyDescent="0.2">
      <c r="A116" s="1">
        <v>20699</v>
      </c>
      <c r="B116" s="3">
        <v>3.9</v>
      </c>
      <c r="C116" s="3">
        <f t="shared" si="3"/>
        <v>5.7375576036866356</v>
      </c>
    </row>
    <row r="117" spans="1:3" x14ac:dyDescent="0.2">
      <c r="A117" s="1">
        <v>20729</v>
      </c>
      <c r="B117" s="3">
        <v>3.9</v>
      </c>
      <c r="C117" s="3">
        <f t="shared" si="3"/>
        <v>5.7375576036866356</v>
      </c>
    </row>
    <row r="118" spans="1:3" x14ac:dyDescent="0.2">
      <c r="A118" s="1">
        <v>20760</v>
      </c>
      <c r="B118" s="3">
        <v>4.3</v>
      </c>
      <c r="C118" s="3">
        <f t="shared" si="3"/>
        <v>5.7375576036866356</v>
      </c>
    </row>
    <row r="119" spans="1:3" x14ac:dyDescent="0.2">
      <c r="A119" s="1">
        <v>20790</v>
      </c>
      <c r="B119" s="3">
        <v>4.2</v>
      </c>
      <c r="C119" s="3">
        <f t="shared" si="3"/>
        <v>5.7375576036866356</v>
      </c>
    </row>
    <row r="120" spans="1:3" x14ac:dyDescent="0.2">
      <c r="A120" s="1">
        <v>20821</v>
      </c>
      <c r="B120" s="3">
        <v>4.2</v>
      </c>
      <c r="C120" s="3">
        <f t="shared" si="3"/>
        <v>5.7375576036866356</v>
      </c>
    </row>
    <row r="121" spans="1:3" x14ac:dyDescent="0.2">
      <c r="A121" s="1">
        <v>20852</v>
      </c>
      <c r="B121" s="3">
        <v>3.9</v>
      </c>
      <c r="C121" s="3">
        <f t="shared" si="3"/>
        <v>5.7375576036866356</v>
      </c>
    </row>
    <row r="122" spans="1:3" x14ac:dyDescent="0.2">
      <c r="A122" s="1">
        <v>20880</v>
      </c>
      <c r="B122" s="3">
        <v>3.7</v>
      </c>
      <c r="C122" s="3">
        <f t="shared" si="3"/>
        <v>5.7375576036866356</v>
      </c>
    </row>
    <row r="123" spans="1:3" x14ac:dyDescent="0.2">
      <c r="A123" s="1">
        <v>20911</v>
      </c>
      <c r="B123" s="3">
        <v>3.9</v>
      </c>
      <c r="C123" s="3">
        <f t="shared" si="3"/>
        <v>5.7375576036866356</v>
      </c>
    </row>
    <row r="124" spans="1:3" x14ac:dyDescent="0.2">
      <c r="A124" s="1">
        <v>20941</v>
      </c>
      <c r="B124" s="3">
        <v>4.0999999999999996</v>
      </c>
      <c r="C124" s="3">
        <f t="shared" si="3"/>
        <v>5.7375576036866356</v>
      </c>
    </row>
    <row r="125" spans="1:3" x14ac:dyDescent="0.2">
      <c r="A125" s="1">
        <v>20972</v>
      </c>
      <c r="B125" s="3">
        <v>4.3</v>
      </c>
      <c r="C125" s="3">
        <f t="shared" si="3"/>
        <v>5.7375576036866356</v>
      </c>
    </row>
    <row r="126" spans="1:3" x14ac:dyDescent="0.2">
      <c r="A126" s="1">
        <v>21002</v>
      </c>
      <c r="B126" s="3">
        <v>4.2</v>
      </c>
      <c r="C126" s="3">
        <f t="shared" si="3"/>
        <v>5.7375576036866356</v>
      </c>
    </row>
    <row r="127" spans="1:3" x14ac:dyDescent="0.2">
      <c r="A127" s="1">
        <v>21033</v>
      </c>
      <c r="B127" s="3">
        <v>4.0999999999999996</v>
      </c>
      <c r="C127" s="3">
        <f t="shared" si="3"/>
        <v>5.7375576036866356</v>
      </c>
    </row>
    <row r="128" spans="1:3" x14ac:dyDescent="0.2">
      <c r="A128" s="1">
        <v>21064</v>
      </c>
      <c r="B128" s="3">
        <v>4.4000000000000004</v>
      </c>
      <c r="C128" s="3">
        <f t="shared" si="3"/>
        <v>5.7375576036866356</v>
      </c>
    </row>
    <row r="129" spans="1:3" x14ac:dyDescent="0.2">
      <c r="A129" s="1">
        <v>21094</v>
      </c>
      <c r="B129" s="3">
        <v>4.5</v>
      </c>
      <c r="C129" s="3">
        <f t="shared" si="3"/>
        <v>5.7375576036866356</v>
      </c>
    </row>
    <row r="130" spans="1:3" x14ac:dyDescent="0.2">
      <c r="A130" s="1">
        <v>21125</v>
      </c>
      <c r="B130" s="3">
        <v>5.0999999999999996</v>
      </c>
      <c r="C130" s="3">
        <f t="shared" si="3"/>
        <v>5.7375576036866356</v>
      </c>
    </row>
    <row r="131" spans="1:3" x14ac:dyDescent="0.2">
      <c r="A131" s="1">
        <v>21155</v>
      </c>
      <c r="B131" s="3">
        <v>5.2</v>
      </c>
      <c r="C131" s="3">
        <f t="shared" si="3"/>
        <v>5.7375576036866356</v>
      </c>
    </row>
    <row r="132" spans="1:3" x14ac:dyDescent="0.2">
      <c r="A132" s="1">
        <v>21186</v>
      </c>
      <c r="B132" s="3">
        <v>5.8</v>
      </c>
      <c r="C132" s="3">
        <f t="shared" si="3"/>
        <v>5.7375576036866356</v>
      </c>
    </row>
    <row r="133" spans="1:3" x14ac:dyDescent="0.2">
      <c r="A133" s="1">
        <v>21217</v>
      </c>
      <c r="B133" s="3">
        <v>6.4</v>
      </c>
      <c r="C133" s="3">
        <f t="shared" si="3"/>
        <v>5.7375576036866356</v>
      </c>
    </row>
    <row r="134" spans="1:3" x14ac:dyDescent="0.2">
      <c r="A134" s="1">
        <v>21245</v>
      </c>
      <c r="B134" s="3">
        <v>6.7</v>
      </c>
      <c r="C134" s="3">
        <f t="shared" si="3"/>
        <v>5.7375576036866356</v>
      </c>
    </row>
    <row r="135" spans="1:3" x14ac:dyDescent="0.2">
      <c r="A135" s="1">
        <v>21276</v>
      </c>
      <c r="B135" s="3">
        <v>7.4</v>
      </c>
      <c r="C135" s="3">
        <f t="shared" si="3"/>
        <v>5.7375576036866356</v>
      </c>
    </row>
    <row r="136" spans="1:3" x14ac:dyDescent="0.2">
      <c r="A136" s="1">
        <v>21306</v>
      </c>
      <c r="B136" s="3">
        <v>7.4</v>
      </c>
      <c r="C136" s="3">
        <f t="shared" si="3"/>
        <v>5.7375576036866356</v>
      </c>
    </row>
    <row r="137" spans="1:3" x14ac:dyDescent="0.2">
      <c r="A137" s="1">
        <v>21337</v>
      </c>
      <c r="B137" s="3">
        <v>7.3</v>
      </c>
      <c r="C137" s="3">
        <f t="shared" si="3"/>
        <v>5.7375576036866356</v>
      </c>
    </row>
    <row r="138" spans="1:3" x14ac:dyDescent="0.2">
      <c r="A138" s="1">
        <v>21367</v>
      </c>
      <c r="B138" s="3">
        <v>7.5</v>
      </c>
      <c r="C138" s="3">
        <f t="shared" si="3"/>
        <v>5.7375576036866356</v>
      </c>
    </row>
    <row r="139" spans="1:3" x14ac:dyDescent="0.2">
      <c r="A139" s="1">
        <v>21398</v>
      </c>
      <c r="B139" s="3">
        <v>7.4</v>
      </c>
      <c r="C139" s="3">
        <f t="shared" si="3"/>
        <v>5.7375576036866356</v>
      </c>
    </row>
    <row r="140" spans="1:3" x14ac:dyDescent="0.2">
      <c r="A140" s="1">
        <v>21429</v>
      </c>
      <c r="B140" s="3">
        <v>7.1</v>
      </c>
      <c r="C140" s="3">
        <f t="shared" si="3"/>
        <v>5.7375576036866356</v>
      </c>
    </row>
    <row r="141" spans="1:3" x14ac:dyDescent="0.2">
      <c r="A141" s="1">
        <v>21459</v>
      </c>
      <c r="B141" s="3">
        <v>6.7</v>
      </c>
      <c r="C141" s="3">
        <f t="shared" ref="C141:C204" si="4">$H$4</f>
        <v>5.7375576036866356</v>
      </c>
    </row>
    <row r="142" spans="1:3" x14ac:dyDescent="0.2">
      <c r="A142" s="1">
        <v>21490</v>
      </c>
      <c r="B142" s="3">
        <v>6.2</v>
      </c>
      <c r="C142" s="3">
        <f t="shared" si="4"/>
        <v>5.7375576036866356</v>
      </c>
    </row>
    <row r="143" spans="1:3" x14ac:dyDescent="0.2">
      <c r="A143" s="1">
        <v>21520</v>
      </c>
      <c r="B143" s="3">
        <v>6.2</v>
      </c>
      <c r="C143" s="3">
        <f t="shared" si="4"/>
        <v>5.7375576036866356</v>
      </c>
    </row>
    <row r="144" spans="1:3" x14ac:dyDescent="0.2">
      <c r="A144" s="1">
        <v>21551</v>
      </c>
      <c r="B144" s="3">
        <v>6</v>
      </c>
      <c r="C144" s="3">
        <f t="shared" si="4"/>
        <v>5.7375576036866356</v>
      </c>
    </row>
    <row r="145" spans="1:3" x14ac:dyDescent="0.2">
      <c r="A145" s="1">
        <v>21582</v>
      </c>
      <c r="B145" s="3">
        <v>5.9</v>
      </c>
      <c r="C145" s="3">
        <f t="shared" si="4"/>
        <v>5.7375576036866356</v>
      </c>
    </row>
    <row r="146" spans="1:3" x14ac:dyDescent="0.2">
      <c r="A146" s="1">
        <v>21610</v>
      </c>
      <c r="B146" s="3">
        <v>5.6</v>
      </c>
      <c r="C146" s="3">
        <f t="shared" si="4"/>
        <v>5.7375576036866356</v>
      </c>
    </row>
    <row r="147" spans="1:3" x14ac:dyDescent="0.2">
      <c r="A147" s="1">
        <v>21641</v>
      </c>
      <c r="B147" s="3">
        <v>5.2</v>
      </c>
      <c r="C147" s="3">
        <f t="shared" si="4"/>
        <v>5.7375576036866356</v>
      </c>
    </row>
    <row r="148" spans="1:3" x14ac:dyDescent="0.2">
      <c r="A148" s="1">
        <v>21671</v>
      </c>
      <c r="B148" s="3">
        <v>5.0999999999999996</v>
      </c>
      <c r="C148" s="3">
        <f t="shared" si="4"/>
        <v>5.7375576036866356</v>
      </c>
    </row>
    <row r="149" spans="1:3" x14ac:dyDescent="0.2">
      <c r="A149" s="1">
        <v>21702</v>
      </c>
      <c r="B149" s="3">
        <v>5</v>
      </c>
      <c r="C149" s="3">
        <f t="shared" si="4"/>
        <v>5.7375576036866356</v>
      </c>
    </row>
    <row r="150" spans="1:3" x14ac:dyDescent="0.2">
      <c r="A150" s="1">
        <v>21732</v>
      </c>
      <c r="B150" s="3">
        <v>5.0999999999999996</v>
      </c>
      <c r="C150" s="3">
        <f t="shared" si="4"/>
        <v>5.7375576036866356</v>
      </c>
    </row>
    <row r="151" spans="1:3" x14ac:dyDescent="0.2">
      <c r="A151" s="1">
        <v>21763</v>
      </c>
      <c r="B151" s="3">
        <v>5.2</v>
      </c>
      <c r="C151" s="3">
        <f t="shared" si="4"/>
        <v>5.7375576036866356</v>
      </c>
    </row>
    <row r="152" spans="1:3" x14ac:dyDescent="0.2">
      <c r="A152" s="1">
        <v>21794</v>
      </c>
      <c r="B152" s="3">
        <v>5.5</v>
      </c>
      <c r="C152" s="3">
        <f t="shared" si="4"/>
        <v>5.7375576036866356</v>
      </c>
    </row>
    <row r="153" spans="1:3" x14ac:dyDescent="0.2">
      <c r="A153" s="1">
        <v>21824</v>
      </c>
      <c r="B153" s="3">
        <v>5.7</v>
      </c>
      <c r="C153" s="3">
        <f t="shared" si="4"/>
        <v>5.7375576036866356</v>
      </c>
    </row>
    <row r="154" spans="1:3" x14ac:dyDescent="0.2">
      <c r="A154" s="1">
        <v>21855</v>
      </c>
      <c r="B154" s="3">
        <v>5.8</v>
      </c>
      <c r="C154" s="3">
        <f t="shared" si="4"/>
        <v>5.7375576036866356</v>
      </c>
    </row>
    <row r="155" spans="1:3" x14ac:dyDescent="0.2">
      <c r="A155" s="1">
        <v>21885</v>
      </c>
      <c r="B155" s="3">
        <v>5.3</v>
      </c>
      <c r="C155" s="3">
        <f t="shared" si="4"/>
        <v>5.7375576036866356</v>
      </c>
    </row>
    <row r="156" spans="1:3" x14ac:dyDescent="0.2">
      <c r="A156" s="1">
        <v>21916</v>
      </c>
      <c r="B156" s="3">
        <v>5.2</v>
      </c>
      <c r="C156" s="3">
        <f t="shared" si="4"/>
        <v>5.7375576036866356</v>
      </c>
    </row>
    <row r="157" spans="1:3" x14ac:dyDescent="0.2">
      <c r="A157" s="1">
        <v>21947</v>
      </c>
      <c r="B157" s="3">
        <v>4.8</v>
      </c>
      <c r="C157" s="3">
        <f t="shared" si="4"/>
        <v>5.7375576036866356</v>
      </c>
    </row>
    <row r="158" spans="1:3" x14ac:dyDescent="0.2">
      <c r="A158" s="1">
        <v>21976</v>
      </c>
      <c r="B158" s="3">
        <v>5.4</v>
      </c>
      <c r="C158" s="3">
        <f t="shared" si="4"/>
        <v>5.7375576036866356</v>
      </c>
    </row>
    <row r="159" spans="1:3" x14ac:dyDescent="0.2">
      <c r="A159" s="1">
        <v>22007</v>
      </c>
      <c r="B159" s="3">
        <v>5.2</v>
      </c>
      <c r="C159" s="3">
        <f t="shared" si="4"/>
        <v>5.7375576036866356</v>
      </c>
    </row>
    <row r="160" spans="1:3" x14ac:dyDescent="0.2">
      <c r="A160" s="1">
        <v>22037</v>
      </c>
      <c r="B160" s="3">
        <v>5.0999999999999996</v>
      </c>
      <c r="C160" s="3">
        <f t="shared" si="4"/>
        <v>5.7375576036866356</v>
      </c>
    </row>
    <row r="161" spans="1:3" x14ac:dyDescent="0.2">
      <c r="A161" s="1">
        <v>22068</v>
      </c>
      <c r="B161" s="3">
        <v>5.4</v>
      </c>
      <c r="C161" s="3">
        <f t="shared" si="4"/>
        <v>5.7375576036866356</v>
      </c>
    </row>
    <row r="162" spans="1:3" x14ac:dyDescent="0.2">
      <c r="A162" s="1">
        <v>22098</v>
      </c>
      <c r="B162" s="3">
        <v>5.5</v>
      </c>
      <c r="C162" s="3">
        <f t="shared" si="4"/>
        <v>5.7375576036866356</v>
      </c>
    </row>
    <row r="163" spans="1:3" x14ac:dyDescent="0.2">
      <c r="A163" s="1">
        <v>22129</v>
      </c>
      <c r="B163" s="3">
        <v>5.6</v>
      </c>
      <c r="C163" s="3">
        <f t="shared" si="4"/>
        <v>5.7375576036866356</v>
      </c>
    </row>
    <row r="164" spans="1:3" x14ac:dyDescent="0.2">
      <c r="A164" s="1">
        <v>22160</v>
      </c>
      <c r="B164" s="3">
        <v>5.5</v>
      </c>
      <c r="C164" s="3">
        <f t="shared" si="4"/>
        <v>5.7375576036866356</v>
      </c>
    </row>
    <row r="165" spans="1:3" x14ac:dyDescent="0.2">
      <c r="A165" s="1">
        <v>22190</v>
      </c>
      <c r="B165" s="3">
        <v>6.1</v>
      </c>
      <c r="C165" s="3">
        <f t="shared" si="4"/>
        <v>5.7375576036866356</v>
      </c>
    </row>
    <row r="166" spans="1:3" x14ac:dyDescent="0.2">
      <c r="A166" s="1">
        <v>22221</v>
      </c>
      <c r="B166" s="3">
        <v>6.1</v>
      </c>
      <c r="C166" s="3">
        <f t="shared" si="4"/>
        <v>5.7375576036866356</v>
      </c>
    </row>
    <row r="167" spans="1:3" x14ac:dyDescent="0.2">
      <c r="A167" s="1">
        <v>22251</v>
      </c>
      <c r="B167" s="3">
        <v>6.6</v>
      </c>
      <c r="C167" s="3">
        <f t="shared" si="4"/>
        <v>5.7375576036866356</v>
      </c>
    </row>
    <row r="168" spans="1:3" x14ac:dyDescent="0.2">
      <c r="A168" s="1">
        <v>22282</v>
      </c>
      <c r="B168" s="3">
        <v>6.6</v>
      </c>
      <c r="C168" s="3">
        <f t="shared" si="4"/>
        <v>5.7375576036866356</v>
      </c>
    </row>
    <row r="169" spans="1:3" x14ac:dyDescent="0.2">
      <c r="A169" s="1">
        <v>22313</v>
      </c>
      <c r="B169" s="3">
        <v>6.9</v>
      </c>
      <c r="C169" s="3">
        <f t="shared" si="4"/>
        <v>5.7375576036866356</v>
      </c>
    </row>
    <row r="170" spans="1:3" x14ac:dyDescent="0.2">
      <c r="A170" s="1">
        <v>22341</v>
      </c>
      <c r="B170" s="3">
        <v>6.9</v>
      </c>
      <c r="C170" s="3">
        <f t="shared" si="4"/>
        <v>5.7375576036866356</v>
      </c>
    </row>
    <row r="171" spans="1:3" x14ac:dyDescent="0.2">
      <c r="A171" s="1">
        <v>22372</v>
      </c>
      <c r="B171" s="3">
        <v>7</v>
      </c>
      <c r="C171" s="3">
        <f t="shared" si="4"/>
        <v>5.7375576036866356</v>
      </c>
    </row>
    <row r="172" spans="1:3" x14ac:dyDescent="0.2">
      <c r="A172" s="1">
        <v>22402</v>
      </c>
      <c r="B172" s="3">
        <v>7.1</v>
      </c>
      <c r="C172" s="3">
        <f t="shared" si="4"/>
        <v>5.7375576036866356</v>
      </c>
    </row>
    <row r="173" spans="1:3" x14ac:dyDescent="0.2">
      <c r="A173" s="1">
        <v>22433</v>
      </c>
      <c r="B173" s="3">
        <v>6.9</v>
      </c>
      <c r="C173" s="3">
        <f t="shared" si="4"/>
        <v>5.7375576036866356</v>
      </c>
    </row>
    <row r="174" spans="1:3" x14ac:dyDescent="0.2">
      <c r="A174" s="1">
        <v>22463</v>
      </c>
      <c r="B174" s="3">
        <v>7</v>
      </c>
      <c r="C174" s="3">
        <f t="shared" si="4"/>
        <v>5.7375576036866356</v>
      </c>
    </row>
    <row r="175" spans="1:3" x14ac:dyDescent="0.2">
      <c r="A175" s="1">
        <v>22494</v>
      </c>
      <c r="B175" s="3">
        <v>6.6</v>
      </c>
      <c r="C175" s="3">
        <f t="shared" si="4"/>
        <v>5.7375576036866356</v>
      </c>
    </row>
    <row r="176" spans="1:3" x14ac:dyDescent="0.2">
      <c r="A176" s="1">
        <v>22525</v>
      </c>
      <c r="B176" s="3">
        <v>6.7</v>
      </c>
      <c r="C176" s="3">
        <f t="shared" si="4"/>
        <v>5.7375576036866356</v>
      </c>
    </row>
    <row r="177" spans="1:3" x14ac:dyDescent="0.2">
      <c r="A177" s="1">
        <v>22555</v>
      </c>
      <c r="B177" s="3">
        <v>6.5</v>
      </c>
      <c r="C177" s="3">
        <f t="shared" si="4"/>
        <v>5.7375576036866356</v>
      </c>
    </row>
    <row r="178" spans="1:3" x14ac:dyDescent="0.2">
      <c r="A178" s="1">
        <v>22586</v>
      </c>
      <c r="B178" s="3">
        <v>6.1</v>
      </c>
      <c r="C178" s="3">
        <f t="shared" si="4"/>
        <v>5.7375576036866356</v>
      </c>
    </row>
    <row r="179" spans="1:3" x14ac:dyDescent="0.2">
      <c r="A179" s="1">
        <v>22616</v>
      </c>
      <c r="B179" s="3">
        <v>6</v>
      </c>
      <c r="C179" s="3">
        <f t="shared" si="4"/>
        <v>5.7375576036866356</v>
      </c>
    </row>
    <row r="180" spans="1:3" x14ac:dyDescent="0.2">
      <c r="A180" s="1">
        <v>22647</v>
      </c>
      <c r="B180" s="3">
        <v>5.8</v>
      </c>
      <c r="C180" s="3">
        <f t="shared" si="4"/>
        <v>5.7375576036866356</v>
      </c>
    </row>
    <row r="181" spans="1:3" x14ac:dyDescent="0.2">
      <c r="A181" s="1">
        <v>22678</v>
      </c>
      <c r="B181" s="3">
        <v>5.5</v>
      </c>
      <c r="C181" s="3">
        <f t="shared" si="4"/>
        <v>5.7375576036866356</v>
      </c>
    </row>
    <row r="182" spans="1:3" x14ac:dyDescent="0.2">
      <c r="A182" s="1">
        <v>22706</v>
      </c>
      <c r="B182" s="3">
        <v>5.6</v>
      </c>
      <c r="C182" s="3">
        <f t="shared" si="4"/>
        <v>5.7375576036866356</v>
      </c>
    </row>
    <row r="183" spans="1:3" x14ac:dyDescent="0.2">
      <c r="A183" s="1">
        <v>22737</v>
      </c>
      <c r="B183" s="3">
        <v>5.6</v>
      </c>
      <c r="C183" s="3">
        <f t="shared" si="4"/>
        <v>5.7375576036866356</v>
      </c>
    </row>
    <row r="184" spans="1:3" x14ac:dyDescent="0.2">
      <c r="A184" s="1">
        <v>22767</v>
      </c>
      <c r="B184" s="3">
        <v>5.5</v>
      </c>
      <c r="C184" s="3">
        <f t="shared" si="4"/>
        <v>5.7375576036866356</v>
      </c>
    </row>
    <row r="185" spans="1:3" x14ac:dyDescent="0.2">
      <c r="A185" s="1">
        <v>22798</v>
      </c>
      <c r="B185" s="3">
        <v>5.5</v>
      </c>
      <c r="C185" s="3">
        <f t="shared" si="4"/>
        <v>5.7375576036866356</v>
      </c>
    </row>
    <row r="186" spans="1:3" x14ac:dyDescent="0.2">
      <c r="A186" s="1">
        <v>22828</v>
      </c>
      <c r="B186" s="3">
        <v>5.4</v>
      </c>
      <c r="C186" s="3">
        <f t="shared" si="4"/>
        <v>5.7375576036866356</v>
      </c>
    </row>
    <row r="187" spans="1:3" x14ac:dyDescent="0.2">
      <c r="A187" s="1">
        <v>22859</v>
      </c>
      <c r="B187" s="3">
        <v>5.7</v>
      </c>
      <c r="C187" s="3">
        <f t="shared" si="4"/>
        <v>5.7375576036866356</v>
      </c>
    </row>
    <row r="188" spans="1:3" x14ac:dyDescent="0.2">
      <c r="A188" s="1">
        <v>22890</v>
      </c>
      <c r="B188" s="3">
        <v>5.6</v>
      </c>
      <c r="C188" s="3">
        <f t="shared" si="4"/>
        <v>5.7375576036866356</v>
      </c>
    </row>
    <row r="189" spans="1:3" x14ac:dyDescent="0.2">
      <c r="A189" s="1">
        <v>22920</v>
      </c>
      <c r="B189" s="3">
        <v>5.4</v>
      </c>
      <c r="C189" s="3">
        <f t="shared" si="4"/>
        <v>5.7375576036866356</v>
      </c>
    </row>
    <row r="190" spans="1:3" x14ac:dyDescent="0.2">
      <c r="A190" s="1">
        <v>22951</v>
      </c>
      <c r="B190" s="3">
        <v>5.7</v>
      </c>
      <c r="C190" s="3">
        <f t="shared" si="4"/>
        <v>5.7375576036866356</v>
      </c>
    </row>
    <row r="191" spans="1:3" x14ac:dyDescent="0.2">
      <c r="A191" s="1">
        <v>22981</v>
      </c>
      <c r="B191" s="3">
        <v>5.5</v>
      </c>
      <c r="C191" s="3">
        <f t="shared" si="4"/>
        <v>5.7375576036866356</v>
      </c>
    </row>
    <row r="192" spans="1:3" x14ac:dyDescent="0.2">
      <c r="A192" s="1">
        <v>23012</v>
      </c>
      <c r="B192" s="3">
        <v>5.7</v>
      </c>
      <c r="C192" s="3">
        <f t="shared" si="4"/>
        <v>5.7375576036866356</v>
      </c>
    </row>
    <row r="193" spans="1:3" x14ac:dyDescent="0.2">
      <c r="A193" s="1">
        <v>23043</v>
      </c>
      <c r="B193" s="3">
        <v>5.9</v>
      </c>
      <c r="C193" s="3">
        <f t="shared" si="4"/>
        <v>5.7375576036866356</v>
      </c>
    </row>
    <row r="194" spans="1:3" x14ac:dyDescent="0.2">
      <c r="A194" s="1">
        <v>23071</v>
      </c>
      <c r="B194" s="3">
        <v>5.7</v>
      </c>
      <c r="C194" s="3">
        <f t="shared" si="4"/>
        <v>5.7375576036866356</v>
      </c>
    </row>
    <row r="195" spans="1:3" x14ac:dyDescent="0.2">
      <c r="A195" s="1">
        <v>23102</v>
      </c>
      <c r="B195" s="3">
        <v>5.7</v>
      </c>
      <c r="C195" s="3">
        <f t="shared" si="4"/>
        <v>5.7375576036866356</v>
      </c>
    </row>
    <row r="196" spans="1:3" x14ac:dyDescent="0.2">
      <c r="A196" s="1">
        <v>23132</v>
      </c>
      <c r="B196" s="3">
        <v>5.9</v>
      </c>
      <c r="C196" s="3">
        <f t="shared" si="4"/>
        <v>5.7375576036866356</v>
      </c>
    </row>
    <row r="197" spans="1:3" x14ac:dyDescent="0.2">
      <c r="A197" s="1">
        <v>23163</v>
      </c>
      <c r="B197" s="3">
        <v>5.6</v>
      </c>
      <c r="C197" s="3">
        <f t="shared" si="4"/>
        <v>5.7375576036866356</v>
      </c>
    </row>
    <row r="198" spans="1:3" x14ac:dyDescent="0.2">
      <c r="A198" s="1">
        <v>23193</v>
      </c>
      <c r="B198" s="3">
        <v>5.6</v>
      </c>
      <c r="C198" s="3">
        <f t="shared" si="4"/>
        <v>5.7375576036866356</v>
      </c>
    </row>
    <row r="199" spans="1:3" x14ac:dyDescent="0.2">
      <c r="A199" s="1">
        <v>23224</v>
      </c>
      <c r="B199" s="3">
        <v>5.4</v>
      </c>
      <c r="C199" s="3">
        <f t="shared" si="4"/>
        <v>5.7375576036866356</v>
      </c>
    </row>
    <row r="200" spans="1:3" x14ac:dyDescent="0.2">
      <c r="A200" s="1">
        <v>23255</v>
      </c>
      <c r="B200" s="3">
        <v>5.5</v>
      </c>
      <c r="C200" s="3">
        <f t="shared" si="4"/>
        <v>5.7375576036866356</v>
      </c>
    </row>
    <row r="201" spans="1:3" x14ac:dyDescent="0.2">
      <c r="A201" s="1">
        <v>23285</v>
      </c>
      <c r="B201" s="3">
        <v>5.5</v>
      </c>
      <c r="C201" s="3">
        <f t="shared" si="4"/>
        <v>5.7375576036866356</v>
      </c>
    </row>
    <row r="202" spans="1:3" x14ac:dyDescent="0.2">
      <c r="A202" s="1">
        <v>23316</v>
      </c>
      <c r="B202" s="3">
        <v>5.7</v>
      </c>
      <c r="C202" s="3">
        <f t="shared" si="4"/>
        <v>5.7375576036866356</v>
      </c>
    </row>
    <row r="203" spans="1:3" x14ac:dyDescent="0.2">
      <c r="A203" s="1">
        <v>23346</v>
      </c>
      <c r="B203" s="3">
        <v>5.5</v>
      </c>
      <c r="C203" s="3">
        <f t="shared" si="4"/>
        <v>5.7375576036866356</v>
      </c>
    </row>
    <row r="204" spans="1:3" x14ac:dyDescent="0.2">
      <c r="A204" s="1">
        <v>23377</v>
      </c>
      <c r="B204" s="3">
        <v>5.6</v>
      </c>
      <c r="C204" s="3">
        <f t="shared" si="4"/>
        <v>5.7375576036866356</v>
      </c>
    </row>
    <row r="205" spans="1:3" x14ac:dyDescent="0.2">
      <c r="A205" s="1">
        <v>23408</v>
      </c>
      <c r="B205" s="3">
        <v>5.4</v>
      </c>
      <c r="C205" s="3">
        <f t="shared" ref="C205:C268" si="5">$H$4</f>
        <v>5.7375576036866356</v>
      </c>
    </row>
    <row r="206" spans="1:3" x14ac:dyDescent="0.2">
      <c r="A206" s="1">
        <v>23437</v>
      </c>
      <c r="B206" s="3">
        <v>5.4</v>
      </c>
      <c r="C206" s="3">
        <f t="shared" si="5"/>
        <v>5.7375576036866356</v>
      </c>
    </row>
    <row r="207" spans="1:3" x14ac:dyDescent="0.2">
      <c r="A207" s="1">
        <v>23468</v>
      </c>
      <c r="B207" s="3">
        <v>5.3</v>
      </c>
      <c r="C207" s="3">
        <f t="shared" si="5"/>
        <v>5.7375576036866356</v>
      </c>
    </row>
    <row r="208" spans="1:3" x14ac:dyDescent="0.2">
      <c r="A208" s="1">
        <v>23498</v>
      </c>
      <c r="B208" s="3">
        <v>5.0999999999999996</v>
      </c>
      <c r="C208" s="3">
        <f t="shared" si="5"/>
        <v>5.7375576036866356</v>
      </c>
    </row>
    <row r="209" spans="1:3" x14ac:dyDescent="0.2">
      <c r="A209" s="1">
        <v>23529</v>
      </c>
      <c r="B209" s="3">
        <v>5.2</v>
      </c>
      <c r="C209" s="3">
        <f t="shared" si="5"/>
        <v>5.7375576036866356</v>
      </c>
    </row>
    <row r="210" spans="1:3" x14ac:dyDescent="0.2">
      <c r="A210" s="1">
        <v>23559</v>
      </c>
      <c r="B210" s="3">
        <v>4.9000000000000004</v>
      </c>
      <c r="C210" s="3">
        <f t="shared" si="5"/>
        <v>5.7375576036866356</v>
      </c>
    </row>
    <row r="211" spans="1:3" x14ac:dyDescent="0.2">
      <c r="A211" s="1">
        <v>23590</v>
      </c>
      <c r="B211" s="3">
        <v>5</v>
      </c>
      <c r="C211" s="3">
        <f t="shared" si="5"/>
        <v>5.7375576036866356</v>
      </c>
    </row>
    <row r="212" spans="1:3" x14ac:dyDescent="0.2">
      <c r="A212" s="1">
        <v>23621</v>
      </c>
      <c r="B212" s="3">
        <v>5.0999999999999996</v>
      </c>
      <c r="C212" s="3">
        <f t="shared" si="5"/>
        <v>5.7375576036866356</v>
      </c>
    </row>
    <row r="213" spans="1:3" x14ac:dyDescent="0.2">
      <c r="A213" s="1">
        <v>23651</v>
      </c>
      <c r="B213" s="3">
        <v>5.0999999999999996</v>
      </c>
      <c r="C213" s="3">
        <f t="shared" si="5"/>
        <v>5.7375576036866356</v>
      </c>
    </row>
    <row r="214" spans="1:3" x14ac:dyDescent="0.2">
      <c r="A214" s="1">
        <v>23682</v>
      </c>
      <c r="B214" s="3">
        <v>4.8</v>
      </c>
      <c r="C214" s="3">
        <f t="shared" si="5"/>
        <v>5.7375576036866356</v>
      </c>
    </row>
    <row r="215" spans="1:3" x14ac:dyDescent="0.2">
      <c r="A215" s="1">
        <v>23712</v>
      </c>
      <c r="B215" s="3">
        <v>5</v>
      </c>
      <c r="C215" s="3">
        <f t="shared" si="5"/>
        <v>5.7375576036866356</v>
      </c>
    </row>
    <row r="216" spans="1:3" x14ac:dyDescent="0.2">
      <c r="A216" s="1">
        <v>23743</v>
      </c>
      <c r="B216" s="3">
        <v>4.9000000000000004</v>
      </c>
      <c r="C216" s="3">
        <f t="shared" si="5"/>
        <v>5.7375576036866356</v>
      </c>
    </row>
    <row r="217" spans="1:3" x14ac:dyDescent="0.2">
      <c r="A217" s="1">
        <v>23774</v>
      </c>
      <c r="B217" s="3">
        <v>5.0999999999999996</v>
      </c>
      <c r="C217" s="3">
        <f t="shared" si="5"/>
        <v>5.7375576036866356</v>
      </c>
    </row>
    <row r="218" spans="1:3" x14ac:dyDescent="0.2">
      <c r="A218" s="1">
        <v>23802</v>
      </c>
      <c r="B218" s="3">
        <v>4.7</v>
      </c>
      <c r="C218" s="3">
        <f t="shared" si="5"/>
        <v>5.7375576036866356</v>
      </c>
    </row>
    <row r="219" spans="1:3" x14ac:dyDescent="0.2">
      <c r="A219" s="1">
        <v>23833</v>
      </c>
      <c r="B219" s="3">
        <v>4.8</v>
      </c>
      <c r="C219" s="3">
        <f t="shared" si="5"/>
        <v>5.7375576036866356</v>
      </c>
    </row>
    <row r="220" spans="1:3" x14ac:dyDescent="0.2">
      <c r="A220" s="1">
        <v>23863</v>
      </c>
      <c r="B220" s="3">
        <v>4.5999999999999996</v>
      </c>
      <c r="C220" s="3">
        <f t="shared" si="5"/>
        <v>5.7375576036866356</v>
      </c>
    </row>
    <row r="221" spans="1:3" x14ac:dyDescent="0.2">
      <c r="A221" s="1">
        <v>23894</v>
      </c>
      <c r="B221" s="3">
        <v>4.5999999999999996</v>
      </c>
      <c r="C221" s="3">
        <f t="shared" si="5"/>
        <v>5.7375576036866356</v>
      </c>
    </row>
    <row r="222" spans="1:3" x14ac:dyDescent="0.2">
      <c r="A222" s="1">
        <v>23924</v>
      </c>
      <c r="B222" s="3">
        <v>4.4000000000000004</v>
      </c>
      <c r="C222" s="3">
        <f t="shared" si="5"/>
        <v>5.7375576036866356</v>
      </c>
    </row>
    <row r="223" spans="1:3" x14ac:dyDescent="0.2">
      <c r="A223" s="1">
        <v>23955</v>
      </c>
      <c r="B223" s="3">
        <v>4.4000000000000004</v>
      </c>
      <c r="C223" s="3">
        <f t="shared" si="5"/>
        <v>5.7375576036866356</v>
      </c>
    </row>
    <row r="224" spans="1:3" x14ac:dyDescent="0.2">
      <c r="A224" s="1">
        <v>23986</v>
      </c>
      <c r="B224" s="3">
        <v>4.3</v>
      </c>
      <c r="C224" s="3">
        <f t="shared" si="5"/>
        <v>5.7375576036866356</v>
      </c>
    </row>
    <row r="225" spans="1:3" x14ac:dyDescent="0.2">
      <c r="A225" s="1">
        <v>24016</v>
      </c>
      <c r="B225" s="3">
        <v>4.2</v>
      </c>
      <c r="C225" s="3">
        <f t="shared" si="5"/>
        <v>5.7375576036866356</v>
      </c>
    </row>
    <row r="226" spans="1:3" x14ac:dyDescent="0.2">
      <c r="A226" s="1">
        <v>24047</v>
      </c>
      <c r="B226" s="3">
        <v>4.0999999999999996</v>
      </c>
      <c r="C226" s="3">
        <f t="shared" si="5"/>
        <v>5.7375576036866356</v>
      </c>
    </row>
    <row r="227" spans="1:3" x14ac:dyDescent="0.2">
      <c r="A227" s="1">
        <v>24077</v>
      </c>
      <c r="B227" s="3">
        <v>4</v>
      </c>
      <c r="C227" s="3">
        <f t="shared" si="5"/>
        <v>5.7375576036866356</v>
      </c>
    </row>
    <row r="228" spans="1:3" x14ac:dyDescent="0.2">
      <c r="A228" s="1">
        <v>24108</v>
      </c>
      <c r="B228" s="3">
        <v>4</v>
      </c>
      <c r="C228" s="3">
        <f t="shared" si="5"/>
        <v>5.7375576036866356</v>
      </c>
    </row>
    <row r="229" spans="1:3" x14ac:dyDescent="0.2">
      <c r="A229" s="1">
        <v>24139</v>
      </c>
      <c r="B229" s="3">
        <v>3.8</v>
      </c>
      <c r="C229" s="3">
        <f t="shared" si="5"/>
        <v>5.7375576036866356</v>
      </c>
    </row>
    <row r="230" spans="1:3" x14ac:dyDescent="0.2">
      <c r="A230" s="1">
        <v>24167</v>
      </c>
      <c r="B230" s="3">
        <v>3.8</v>
      </c>
      <c r="C230" s="3">
        <f t="shared" si="5"/>
        <v>5.7375576036866356</v>
      </c>
    </row>
    <row r="231" spans="1:3" x14ac:dyDescent="0.2">
      <c r="A231" s="1">
        <v>24198</v>
      </c>
      <c r="B231" s="3">
        <v>3.8</v>
      </c>
      <c r="C231" s="3">
        <f t="shared" si="5"/>
        <v>5.7375576036866356</v>
      </c>
    </row>
    <row r="232" spans="1:3" x14ac:dyDescent="0.2">
      <c r="A232" s="1">
        <v>24228</v>
      </c>
      <c r="B232" s="3">
        <v>3.9</v>
      </c>
      <c r="C232" s="3">
        <f t="shared" si="5"/>
        <v>5.7375576036866356</v>
      </c>
    </row>
    <row r="233" spans="1:3" x14ac:dyDescent="0.2">
      <c r="A233" s="1">
        <v>24259</v>
      </c>
      <c r="B233" s="3">
        <v>3.8</v>
      </c>
      <c r="C233" s="3">
        <f t="shared" si="5"/>
        <v>5.7375576036866356</v>
      </c>
    </row>
    <row r="234" spans="1:3" x14ac:dyDescent="0.2">
      <c r="A234" s="1">
        <v>24289</v>
      </c>
      <c r="B234" s="3">
        <v>3.8</v>
      </c>
      <c r="C234" s="3">
        <f t="shared" si="5"/>
        <v>5.7375576036866356</v>
      </c>
    </row>
    <row r="235" spans="1:3" x14ac:dyDescent="0.2">
      <c r="A235" s="1">
        <v>24320</v>
      </c>
      <c r="B235" s="3">
        <v>3.8</v>
      </c>
      <c r="C235" s="3">
        <f t="shared" si="5"/>
        <v>5.7375576036866356</v>
      </c>
    </row>
    <row r="236" spans="1:3" x14ac:dyDescent="0.2">
      <c r="A236" s="1">
        <v>24351</v>
      </c>
      <c r="B236" s="3">
        <v>3.7</v>
      </c>
      <c r="C236" s="3">
        <f t="shared" si="5"/>
        <v>5.7375576036866356</v>
      </c>
    </row>
    <row r="237" spans="1:3" x14ac:dyDescent="0.2">
      <c r="A237" s="1">
        <v>24381</v>
      </c>
      <c r="B237" s="3">
        <v>3.7</v>
      </c>
      <c r="C237" s="3">
        <f t="shared" si="5"/>
        <v>5.7375576036866356</v>
      </c>
    </row>
    <row r="238" spans="1:3" x14ac:dyDescent="0.2">
      <c r="A238" s="1">
        <v>24412</v>
      </c>
      <c r="B238" s="3">
        <v>3.6</v>
      </c>
      <c r="C238" s="3">
        <f t="shared" si="5"/>
        <v>5.7375576036866356</v>
      </c>
    </row>
    <row r="239" spans="1:3" x14ac:dyDescent="0.2">
      <c r="A239" s="1">
        <v>24442</v>
      </c>
      <c r="B239" s="3">
        <v>3.8</v>
      </c>
      <c r="C239" s="3">
        <f t="shared" si="5"/>
        <v>5.7375576036866356</v>
      </c>
    </row>
    <row r="240" spans="1:3" x14ac:dyDescent="0.2">
      <c r="A240" s="1">
        <v>24473</v>
      </c>
      <c r="B240" s="3">
        <v>3.9</v>
      </c>
      <c r="C240" s="3">
        <f t="shared" si="5"/>
        <v>5.7375576036866356</v>
      </c>
    </row>
    <row r="241" spans="1:3" x14ac:dyDescent="0.2">
      <c r="A241" s="1">
        <v>24504</v>
      </c>
      <c r="B241" s="3">
        <v>3.8</v>
      </c>
      <c r="C241" s="3">
        <f t="shared" si="5"/>
        <v>5.7375576036866356</v>
      </c>
    </row>
    <row r="242" spans="1:3" x14ac:dyDescent="0.2">
      <c r="A242" s="1">
        <v>24532</v>
      </c>
      <c r="B242" s="3">
        <v>3.8</v>
      </c>
      <c r="C242" s="3">
        <f t="shared" si="5"/>
        <v>5.7375576036866356</v>
      </c>
    </row>
    <row r="243" spans="1:3" x14ac:dyDescent="0.2">
      <c r="A243" s="1">
        <v>24563</v>
      </c>
      <c r="B243" s="3">
        <v>3.8</v>
      </c>
      <c r="C243" s="3">
        <f t="shared" si="5"/>
        <v>5.7375576036866356</v>
      </c>
    </row>
    <row r="244" spans="1:3" x14ac:dyDescent="0.2">
      <c r="A244" s="1">
        <v>24593</v>
      </c>
      <c r="B244" s="3">
        <v>3.8</v>
      </c>
      <c r="C244" s="3">
        <f t="shared" si="5"/>
        <v>5.7375576036866356</v>
      </c>
    </row>
    <row r="245" spans="1:3" x14ac:dyDescent="0.2">
      <c r="A245" s="1">
        <v>24624</v>
      </c>
      <c r="B245" s="3">
        <v>3.9</v>
      </c>
      <c r="C245" s="3">
        <f t="shared" si="5"/>
        <v>5.7375576036866356</v>
      </c>
    </row>
    <row r="246" spans="1:3" x14ac:dyDescent="0.2">
      <c r="A246" s="1">
        <v>24654</v>
      </c>
      <c r="B246" s="3">
        <v>3.8</v>
      </c>
      <c r="C246" s="3">
        <f t="shared" si="5"/>
        <v>5.7375576036866356</v>
      </c>
    </row>
    <row r="247" spans="1:3" x14ac:dyDescent="0.2">
      <c r="A247" s="1">
        <v>24685</v>
      </c>
      <c r="B247" s="3">
        <v>3.8</v>
      </c>
      <c r="C247" s="3">
        <f t="shared" si="5"/>
        <v>5.7375576036866356</v>
      </c>
    </row>
    <row r="248" spans="1:3" x14ac:dyDescent="0.2">
      <c r="A248" s="1">
        <v>24716</v>
      </c>
      <c r="B248" s="3">
        <v>3.8</v>
      </c>
      <c r="C248" s="3">
        <f t="shared" si="5"/>
        <v>5.7375576036866356</v>
      </c>
    </row>
    <row r="249" spans="1:3" x14ac:dyDescent="0.2">
      <c r="A249" s="1">
        <v>24746</v>
      </c>
      <c r="B249" s="3">
        <v>4</v>
      </c>
      <c r="C249" s="3">
        <f t="shared" si="5"/>
        <v>5.7375576036866356</v>
      </c>
    </row>
    <row r="250" spans="1:3" x14ac:dyDescent="0.2">
      <c r="A250" s="1">
        <v>24777</v>
      </c>
      <c r="B250" s="3">
        <v>3.9</v>
      </c>
      <c r="C250" s="3">
        <f t="shared" si="5"/>
        <v>5.7375576036866356</v>
      </c>
    </row>
    <row r="251" spans="1:3" x14ac:dyDescent="0.2">
      <c r="A251" s="1">
        <v>24807</v>
      </c>
      <c r="B251" s="3">
        <v>3.8</v>
      </c>
      <c r="C251" s="3">
        <f t="shared" si="5"/>
        <v>5.7375576036866356</v>
      </c>
    </row>
    <row r="252" spans="1:3" x14ac:dyDescent="0.2">
      <c r="A252" s="1">
        <v>24838</v>
      </c>
      <c r="B252" s="3">
        <v>3.7</v>
      </c>
      <c r="C252" s="3">
        <f t="shared" si="5"/>
        <v>5.7375576036866356</v>
      </c>
    </row>
    <row r="253" spans="1:3" x14ac:dyDescent="0.2">
      <c r="A253" s="1">
        <v>24869</v>
      </c>
      <c r="B253" s="3">
        <v>3.8</v>
      </c>
      <c r="C253" s="3">
        <f t="shared" si="5"/>
        <v>5.7375576036866356</v>
      </c>
    </row>
    <row r="254" spans="1:3" x14ac:dyDescent="0.2">
      <c r="A254" s="1">
        <v>24898</v>
      </c>
      <c r="B254" s="3">
        <v>3.7</v>
      </c>
      <c r="C254" s="3">
        <f t="shared" si="5"/>
        <v>5.7375576036866356</v>
      </c>
    </row>
    <row r="255" spans="1:3" x14ac:dyDescent="0.2">
      <c r="A255" s="1">
        <v>24929</v>
      </c>
      <c r="B255" s="3">
        <v>3.5</v>
      </c>
      <c r="C255" s="3">
        <f t="shared" si="5"/>
        <v>5.7375576036866356</v>
      </c>
    </row>
    <row r="256" spans="1:3" x14ac:dyDescent="0.2">
      <c r="A256" s="1">
        <v>24959</v>
      </c>
      <c r="B256" s="3">
        <v>3.5</v>
      </c>
      <c r="C256" s="3">
        <f t="shared" si="5"/>
        <v>5.7375576036866356</v>
      </c>
    </row>
    <row r="257" spans="1:3" x14ac:dyDescent="0.2">
      <c r="A257" s="1">
        <v>24990</v>
      </c>
      <c r="B257" s="3">
        <v>3.7</v>
      </c>
      <c r="C257" s="3">
        <f t="shared" si="5"/>
        <v>5.7375576036866356</v>
      </c>
    </row>
    <row r="258" spans="1:3" x14ac:dyDescent="0.2">
      <c r="A258" s="1">
        <v>25020</v>
      </c>
      <c r="B258" s="3">
        <v>3.7</v>
      </c>
      <c r="C258" s="3">
        <f t="shared" si="5"/>
        <v>5.7375576036866356</v>
      </c>
    </row>
    <row r="259" spans="1:3" x14ac:dyDescent="0.2">
      <c r="A259" s="1">
        <v>25051</v>
      </c>
      <c r="B259" s="3">
        <v>3.5</v>
      </c>
      <c r="C259" s="3">
        <f t="shared" si="5"/>
        <v>5.7375576036866356</v>
      </c>
    </row>
    <row r="260" spans="1:3" x14ac:dyDescent="0.2">
      <c r="A260" s="1">
        <v>25082</v>
      </c>
      <c r="B260" s="3">
        <v>3.4</v>
      </c>
      <c r="C260" s="3">
        <f t="shared" si="5"/>
        <v>5.7375576036866356</v>
      </c>
    </row>
    <row r="261" spans="1:3" x14ac:dyDescent="0.2">
      <c r="A261" s="1">
        <v>25112</v>
      </c>
      <c r="B261" s="3">
        <v>3.4</v>
      </c>
      <c r="C261" s="3">
        <f t="shared" si="5"/>
        <v>5.7375576036866356</v>
      </c>
    </row>
    <row r="262" spans="1:3" x14ac:dyDescent="0.2">
      <c r="A262" s="1">
        <v>25143</v>
      </c>
      <c r="B262" s="3">
        <v>3.4</v>
      </c>
      <c r="C262" s="3">
        <f t="shared" si="5"/>
        <v>5.7375576036866356</v>
      </c>
    </row>
    <row r="263" spans="1:3" x14ac:dyDescent="0.2">
      <c r="A263" s="1">
        <v>25173</v>
      </c>
      <c r="B263" s="3">
        <v>3.4</v>
      </c>
      <c r="C263" s="3">
        <f t="shared" si="5"/>
        <v>5.7375576036866356</v>
      </c>
    </row>
    <row r="264" spans="1:3" x14ac:dyDescent="0.2">
      <c r="A264" s="1">
        <v>25204</v>
      </c>
      <c r="B264" s="3">
        <v>3.4</v>
      </c>
      <c r="C264" s="3">
        <f t="shared" si="5"/>
        <v>5.7375576036866356</v>
      </c>
    </row>
    <row r="265" spans="1:3" x14ac:dyDescent="0.2">
      <c r="A265" s="1">
        <v>25235</v>
      </c>
      <c r="B265" s="3">
        <v>3.4</v>
      </c>
      <c r="C265" s="3">
        <f t="shared" si="5"/>
        <v>5.7375576036866356</v>
      </c>
    </row>
    <row r="266" spans="1:3" x14ac:dyDescent="0.2">
      <c r="A266" s="1">
        <v>25263</v>
      </c>
      <c r="B266" s="3">
        <v>3.4</v>
      </c>
      <c r="C266" s="3">
        <f t="shared" si="5"/>
        <v>5.7375576036866356</v>
      </c>
    </row>
    <row r="267" spans="1:3" x14ac:dyDescent="0.2">
      <c r="A267" s="1">
        <v>25294</v>
      </c>
      <c r="B267" s="3">
        <v>3.4</v>
      </c>
      <c r="C267" s="3">
        <f t="shared" si="5"/>
        <v>5.7375576036866356</v>
      </c>
    </row>
    <row r="268" spans="1:3" x14ac:dyDescent="0.2">
      <c r="A268" s="1">
        <v>25324</v>
      </c>
      <c r="B268" s="3">
        <v>3.4</v>
      </c>
      <c r="C268" s="3">
        <f t="shared" si="5"/>
        <v>5.7375576036866356</v>
      </c>
    </row>
    <row r="269" spans="1:3" x14ac:dyDescent="0.2">
      <c r="A269" s="1">
        <v>25355</v>
      </c>
      <c r="B269" s="3">
        <v>3.5</v>
      </c>
      <c r="C269" s="3">
        <f t="shared" ref="C269:C332" si="6">$H$4</f>
        <v>5.7375576036866356</v>
      </c>
    </row>
    <row r="270" spans="1:3" x14ac:dyDescent="0.2">
      <c r="A270" s="1">
        <v>25385</v>
      </c>
      <c r="B270" s="3">
        <v>3.5</v>
      </c>
      <c r="C270" s="3">
        <f t="shared" si="6"/>
        <v>5.7375576036866356</v>
      </c>
    </row>
    <row r="271" spans="1:3" x14ac:dyDescent="0.2">
      <c r="A271" s="1">
        <v>25416</v>
      </c>
      <c r="B271" s="3">
        <v>3.5</v>
      </c>
      <c r="C271" s="3">
        <f t="shared" si="6"/>
        <v>5.7375576036866356</v>
      </c>
    </row>
    <row r="272" spans="1:3" x14ac:dyDescent="0.2">
      <c r="A272" s="1">
        <v>25447</v>
      </c>
      <c r="B272" s="3">
        <v>3.7</v>
      </c>
      <c r="C272" s="3">
        <f t="shared" si="6"/>
        <v>5.7375576036866356</v>
      </c>
    </row>
    <row r="273" spans="1:3" x14ac:dyDescent="0.2">
      <c r="A273" s="1">
        <v>25477</v>
      </c>
      <c r="B273" s="3">
        <v>3.7</v>
      </c>
      <c r="C273" s="3">
        <f t="shared" si="6"/>
        <v>5.7375576036866356</v>
      </c>
    </row>
    <row r="274" spans="1:3" x14ac:dyDescent="0.2">
      <c r="A274" s="1">
        <v>25508</v>
      </c>
      <c r="B274" s="3">
        <v>3.5</v>
      </c>
      <c r="C274" s="3">
        <f t="shared" si="6"/>
        <v>5.7375576036866356</v>
      </c>
    </row>
    <row r="275" spans="1:3" x14ac:dyDescent="0.2">
      <c r="A275" s="1">
        <v>25538</v>
      </c>
      <c r="B275" s="3">
        <v>3.5</v>
      </c>
      <c r="C275" s="3">
        <f t="shared" si="6"/>
        <v>5.7375576036866356</v>
      </c>
    </row>
    <row r="276" spans="1:3" x14ac:dyDescent="0.2">
      <c r="A276" s="1">
        <v>25569</v>
      </c>
      <c r="B276" s="3">
        <v>3.9</v>
      </c>
      <c r="C276" s="3">
        <f t="shared" si="6"/>
        <v>5.7375576036866356</v>
      </c>
    </row>
    <row r="277" spans="1:3" x14ac:dyDescent="0.2">
      <c r="A277" s="1">
        <v>25600</v>
      </c>
      <c r="B277" s="3">
        <v>4.2</v>
      </c>
      <c r="C277" s="3">
        <f t="shared" si="6"/>
        <v>5.7375576036866356</v>
      </c>
    </row>
    <row r="278" spans="1:3" x14ac:dyDescent="0.2">
      <c r="A278" s="1">
        <v>25628</v>
      </c>
      <c r="B278" s="3">
        <v>4.4000000000000004</v>
      </c>
      <c r="C278" s="3">
        <f t="shared" si="6"/>
        <v>5.7375576036866356</v>
      </c>
    </row>
    <row r="279" spans="1:3" x14ac:dyDescent="0.2">
      <c r="A279" s="1">
        <v>25659</v>
      </c>
      <c r="B279" s="3">
        <v>4.5999999999999996</v>
      </c>
      <c r="C279" s="3">
        <f t="shared" si="6"/>
        <v>5.7375576036866356</v>
      </c>
    </row>
    <row r="280" spans="1:3" x14ac:dyDescent="0.2">
      <c r="A280" s="1">
        <v>25689</v>
      </c>
      <c r="B280" s="3">
        <v>4.8</v>
      </c>
      <c r="C280" s="3">
        <f t="shared" si="6"/>
        <v>5.7375576036866356</v>
      </c>
    </row>
    <row r="281" spans="1:3" x14ac:dyDescent="0.2">
      <c r="A281" s="1">
        <v>25720</v>
      </c>
      <c r="B281" s="3">
        <v>4.9000000000000004</v>
      </c>
      <c r="C281" s="3">
        <f t="shared" si="6"/>
        <v>5.7375576036866356</v>
      </c>
    </row>
    <row r="282" spans="1:3" x14ac:dyDescent="0.2">
      <c r="A282" s="1">
        <v>25750</v>
      </c>
      <c r="B282" s="3">
        <v>5</v>
      </c>
      <c r="C282" s="3">
        <f t="shared" si="6"/>
        <v>5.7375576036866356</v>
      </c>
    </row>
    <row r="283" spans="1:3" x14ac:dyDescent="0.2">
      <c r="A283" s="1">
        <v>25781</v>
      </c>
      <c r="B283" s="3">
        <v>5.0999999999999996</v>
      </c>
      <c r="C283" s="3">
        <f t="shared" si="6"/>
        <v>5.7375576036866356</v>
      </c>
    </row>
    <row r="284" spans="1:3" x14ac:dyDescent="0.2">
      <c r="A284" s="1">
        <v>25812</v>
      </c>
      <c r="B284" s="3">
        <v>5.4</v>
      </c>
      <c r="C284" s="3">
        <f t="shared" si="6"/>
        <v>5.7375576036866356</v>
      </c>
    </row>
    <row r="285" spans="1:3" x14ac:dyDescent="0.2">
      <c r="A285" s="1">
        <v>25842</v>
      </c>
      <c r="B285" s="3">
        <v>5.5</v>
      </c>
      <c r="C285" s="3">
        <f t="shared" si="6"/>
        <v>5.7375576036866356</v>
      </c>
    </row>
    <row r="286" spans="1:3" x14ac:dyDescent="0.2">
      <c r="A286" s="1">
        <v>25873</v>
      </c>
      <c r="B286" s="3">
        <v>5.9</v>
      </c>
      <c r="C286" s="3">
        <f t="shared" si="6"/>
        <v>5.7375576036866356</v>
      </c>
    </row>
    <row r="287" spans="1:3" x14ac:dyDescent="0.2">
      <c r="A287" s="1">
        <v>25903</v>
      </c>
      <c r="B287" s="3">
        <v>6.1</v>
      </c>
      <c r="C287" s="3">
        <f t="shared" si="6"/>
        <v>5.7375576036866356</v>
      </c>
    </row>
    <row r="288" spans="1:3" x14ac:dyDescent="0.2">
      <c r="A288" s="1">
        <v>25934</v>
      </c>
      <c r="B288" s="3">
        <v>5.9</v>
      </c>
      <c r="C288" s="3">
        <f t="shared" si="6"/>
        <v>5.7375576036866356</v>
      </c>
    </row>
    <row r="289" spans="1:3" x14ac:dyDescent="0.2">
      <c r="A289" s="1">
        <v>25965</v>
      </c>
      <c r="B289" s="3">
        <v>5.9</v>
      </c>
      <c r="C289" s="3">
        <f t="shared" si="6"/>
        <v>5.7375576036866356</v>
      </c>
    </row>
    <row r="290" spans="1:3" x14ac:dyDescent="0.2">
      <c r="A290" s="1">
        <v>25993</v>
      </c>
      <c r="B290" s="3">
        <v>6</v>
      </c>
      <c r="C290" s="3">
        <f t="shared" si="6"/>
        <v>5.7375576036866356</v>
      </c>
    </row>
    <row r="291" spans="1:3" x14ac:dyDescent="0.2">
      <c r="A291" s="1">
        <v>26024</v>
      </c>
      <c r="B291" s="3">
        <v>5.9</v>
      </c>
      <c r="C291" s="3">
        <f t="shared" si="6"/>
        <v>5.7375576036866356</v>
      </c>
    </row>
    <row r="292" spans="1:3" x14ac:dyDescent="0.2">
      <c r="A292" s="1">
        <v>26054</v>
      </c>
      <c r="B292" s="3">
        <v>5.9</v>
      </c>
      <c r="C292" s="3">
        <f t="shared" si="6"/>
        <v>5.7375576036866356</v>
      </c>
    </row>
    <row r="293" spans="1:3" x14ac:dyDescent="0.2">
      <c r="A293" s="1">
        <v>26085</v>
      </c>
      <c r="B293" s="3">
        <v>5.9</v>
      </c>
      <c r="C293" s="3">
        <f t="shared" si="6"/>
        <v>5.7375576036866356</v>
      </c>
    </row>
    <row r="294" spans="1:3" x14ac:dyDescent="0.2">
      <c r="A294" s="1">
        <v>26115</v>
      </c>
      <c r="B294" s="3">
        <v>6</v>
      </c>
      <c r="C294" s="3">
        <f t="shared" si="6"/>
        <v>5.7375576036866356</v>
      </c>
    </row>
    <row r="295" spans="1:3" x14ac:dyDescent="0.2">
      <c r="A295" s="1">
        <v>26146</v>
      </c>
      <c r="B295" s="3">
        <v>6.1</v>
      </c>
      <c r="C295" s="3">
        <f t="shared" si="6"/>
        <v>5.7375576036866356</v>
      </c>
    </row>
    <row r="296" spans="1:3" x14ac:dyDescent="0.2">
      <c r="A296" s="1">
        <v>26177</v>
      </c>
      <c r="B296" s="3">
        <v>6</v>
      </c>
      <c r="C296" s="3">
        <f t="shared" si="6"/>
        <v>5.7375576036866356</v>
      </c>
    </row>
    <row r="297" spans="1:3" x14ac:dyDescent="0.2">
      <c r="A297" s="1">
        <v>26207</v>
      </c>
      <c r="B297" s="3">
        <v>5.8</v>
      </c>
      <c r="C297" s="3">
        <f t="shared" si="6"/>
        <v>5.7375576036866356</v>
      </c>
    </row>
    <row r="298" spans="1:3" x14ac:dyDescent="0.2">
      <c r="A298" s="1">
        <v>26238</v>
      </c>
      <c r="B298" s="3">
        <v>6</v>
      </c>
      <c r="C298" s="3">
        <f t="shared" si="6"/>
        <v>5.7375576036866356</v>
      </c>
    </row>
    <row r="299" spans="1:3" x14ac:dyDescent="0.2">
      <c r="A299" s="1">
        <v>26268</v>
      </c>
      <c r="B299" s="3">
        <v>6</v>
      </c>
      <c r="C299" s="3">
        <f t="shared" si="6"/>
        <v>5.7375576036866356</v>
      </c>
    </row>
    <row r="300" spans="1:3" x14ac:dyDescent="0.2">
      <c r="A300" s="1">
        <v>26299</v>
      </c>
      <c r="B300" s="3">
        <v>5.8</v>
      </c>
      <c r="C300" s="3">
        <f t="shared" si="6"/>
        <v>5.7375576036866356</v>
      </c>
    </row>
    <row r="301" spans="1:3" x14ac:dyDescent="0.2">
      <c r="A301" s="1">
        <v>26330</v>
      </c>
      <c r="B301" s="3">
        <v>5.7</v>
      </c>
      <c r="C301" s="3">
        <f t="shared" si="6"/>
        <v>5.7375576036866356</v>
      </c>
    </row>
    <row r="302" spans="1:3" x14ac:dyDescent="0.2">
      <c r="A302" s="1">
        <v>26359</v>
      </c>
      <c r="B302" s="3">
        <v>5.8</v>
      </c>
      <c r="C302" s="3">
        <f t="shared" si="6"/>
        <v>5.7375576036866356</v>
      </c>
    </row>
    <row r="303" spans="1:3" x14ac:dyDescent="0.2">
      <c r="A303" s="1">
        <v>26390</v>
      </c>
      <c r="B303" s="3">
        <v>5.7</v>
      </c>
      <c r="C303" s="3">
        <f t="shared" si="6"/>
        <v>5.7375576036866356</v>
      </c>
    </row>
    <row r="304" spans="1:3" x14ac:dyDescent="0.2">
      <c r="A304" s="1">
        <v>26420</v>
      </c>
      <c r="B304" s="3">
        <v>5.7</v>
      </c>
      <c r="C304" s="3">
        <f t="shared" si="6"/>
        <v>5.7375576036866356</v>
      </c>
    </row>
    <row r="305" spans="1:3" x14ac:dyDescent="0.2">
      <c r="A305" s="1">
        <v>26451</v>
      </c>
      <c r="B305" s="3">
        <v>5.7</v>
      </c>
      <c r="C305" s="3">
        <f t="shared" si="6"/>
        <v>5.7375576036866356</v>
      </c>
    </row>
    <row r="306" spans="1:3" x14ac:dyDescent="0.2">
      <c r="A306" s="1">
        <v>26481</v>
      </c>
      <c r="B306" s="3">
        <v>5.6</v>
      </c>
      <c r="C306" s="3">
        <f t="shared" si="6"/>
        <v>5.7375576036866356</v>
      </c>
    </row>
    <row r="307" spans="1:3" x14ac:dyDescent="0.2">
      <c r="A307" s="1">
        <v>26512</v>
      </c>
      <c r="B307" s="3">
        <v>5.6</v>
      </c>
      <c r="C307" s="3">
        <f t="shared" si="6"/>
        <v>5.7375576036866356</v>
      </c>
    </row>
    <row r="308" spans="1:3" x14ac:dyDescent="0.2">
      <c r="A308" s="1">
        <v>26543</v>
      </c>
      <c r="B308" s="3">
        <v>5.5</v>
      </c>
      <c r="C308" s="3">
        <f t="shared" si="6"/>
        <v>5.7375576036866356</v>
      </c>
    </row>
    <row r="309" spans="1:3" x14ac:dyDescent="0.2">
      <c r="A309" s="1">
        <v>26573</v>
      </c>
      <c r="B309" s="3">
        <v>5.6</v>
      </c>
      <c r="C309" s="3">
        <f t="shared" si="6"/>
        <v>5.7375576036866356</v>
      </c>
    </row>
    <row r="310" spans="1:3" x14ac:dyDescent="0.2">
      <c r="A310" s="1">
        <v>26604</v>
      </c>
      <c r="B310" s="3">
        <v>5.3</v>
      </c>
      <c r="C310" s="3">
        <f t="shared" si="6"/>
        <v>5.7375576036866356</v>
      </c>
    </row>
    <row r="311" spans="1:3" x14ac:dyDescent="0.2">
      <c r="A311" s="1">
        <v>26634</v>
      </c>
      <c r="B311" s="3">
        <v>5.2</v>
      </c>
      <c r="C311" s="3">
        <f t="shared" si="6"/>
        <v>5.7375576036866356</v>
      </c>
    </row>
    <row r="312" spans="1:3" x14ac:dyDescent="0.2">
      <c r="A312" s="1">
        <v>26665</v>
      </c>
      <c r="B312" s="3">
        <v>4.9000000000000004</v>
      </c>
      <c r="C312" s="3">
        <f t="shared" si="6"/>
        <v>5.7375576036866356</v>
      </c>
    </row>
    <row r="313" spans="1:3" x14ac:dyDescent="0.2">
      <c r="A313" s="1">
        <v>26696</v>
      </c>
      <c r="B313" s="3">
        <v>5</v>
      </c>
      <c r="C313" s="3">
        <f t="shared" si="6"/>
        <v>5.7375576036866356</v>
      </c>
    </row>
    <row r="314" spans="1:3" x14ac:dyDescent="0.2">
      <c r="A314" s="1">
        <v>26724</v>
      </c>
      <c r="B314" s="3">
        <v>4.9000000000000004</v>
      </c>
      <c r="C314" s="3">
        <f t="shared" si="6"/>
        <v>5.7375576036866356</v>
      </c>
    </row>
    <row r="315" spans="1:3" x14ac:dyDescent="0.2">
      <c r="A315" s="1">
        <v>26755</v>
      </c>
      <c r="B315" s="3">
        <v>5</v>
      </c>
      <c r="C315" s="3">
        <f t="shared" si="6"/>
        <v>5.7375576036866356</v>
      </c>
    </row>
    <row r="316" spans="1:3" x14ac:dyDescent="0.2">
      <c r="A316" s="1">
        <v>26785</v>
      </c>
      <c r="B316" s="3">
        <v>4.9000000000000004</v>
      </c>
      <c r="C316" s="3">
        <f t="shared" si="6"/>
        <v>5.7375576036866356</v>
      </c>
    </row>
    <row r="317" spans="1:3" x14ac:dyDescent="0.2">
      <c r="A317" s="1">
        <v>26816</v>
      </c>
      <c r="B317" s="3">
        <v>4.9000000000000004</v>
      </c>
      <c r="C317" s="3">
        <f t="shared" si="6"/>
        <v>5.7375576036866356</v>
      </c>
    </row>
    <row r="318" spans="1:3" x14ac:dyDescent="0.2">
      <c r="A318" s="1">
        <v>26846</v>
      </c>
      <c r="B318" s="3">
        <v>4.8</v>
      </c>
      <c r="C318" s="3">
        <f t="shared" si="6"/>
        <v>5.7375576036866356</v>
      </c>
    </row>
    <row r="319" spans="1:3" x14ac:dyDescent="0.2">
      <c r="A319" s="1">
        <v>26877</v>
      </c>
      <c r="B319" s="3">
        <v>4.8</v>
      </c>
      <c r="C319" s="3">
        <f t="shared" si="6"/>
        <v>5.7375576036866356</v>
      </c>
    </row>
    <row r="320" spans="1:3" x14ac:dyDescent="0.2">
      <c r="A320" s="1">
        <v>26908</v>
      </c>
      <c r="B320" s="3">
        <v>4.8</v>
      </c>
      <c r="C320" s="3">
        <f t="shared" si="6"/>
        <v>5.7375576036866356</v>
      </c>
    </row>
    <row r="321" spans="1:3" x14ac:dyDescent="0.2">
      <c r="A321" s="1">
        <v>26938</v>
      </c>
      <c r="B321" s="3">
        <v>4.5999999999999996</v>
      </c>
      <c r="C321" s="3">
        <f t="shared" si="6"/>
        <v>5.7375576036866356</v>
      </c>
    </row>
    <row r="322" spans="1:3" x14ac:dyDescent="0.2">
      <c r="A322" s="1">
        <v>26969</v>
      </c>
      <c r="B322" s="3">
        <v>4.8</v>
      </c>
      <c r="C322" s="3">
        <f t="shared" si="6"/>
        <v>5.7375576036866356</v>
      </c>
    </row>
    <row r="323" spans="1:3" x14ac:dyDescent="0.2">
      <c r="A323" s="1">
        <v>26999</v>
      </c>
      <c r="B323" s="3">
        <v>4.9000000000000004</v>
      </c>
      <c r="C323" s="3">
        <f t="shared" si="6"/>
        <v>5.7375576036866356</v>
      </c>
    </row>
    <row r="324" spans="1:3" x14ac:dyDescent="0.2">
      <c r="A324" s="1">
        <v>27030</v>
      </c>
      <c r="B324" s="3">
        <v>5.0999999999999996</v>
      </c>
      <c r="C324" s="3">
        <f t="shared" si="6"/>
        <v>5.7375576036866356</v>
      </c>
    </row>
    <row r="325" spans="1:3" x14ac:dyDescent="0.2">
      <c r="A325" s="1">
        <v>27061</v>
      </c>
      <c r="B325" s="3">
        <v>5.2</v>
      </c>
      <c r="C325" s="3">
        <f t="shared" si="6"/>
        <v>5.7375576036866356</v>
      </c>
    </row>
    <row r="326" spans="1:3" x14ac:dyDescent="0.2">
      <c r="A326" s="1">
        <v>27089</v>
      </c>
      <c r="B326" s="3">
        <v>5.0999999999999996</v>
      </c>
      <c r="C326" s="3">
        <f t="shared" si="6"/>
        <v>5.7375576036866356</v>
      </c>
    </row>
    <row r="327" spans="1:3" x14ac:dyDescent="0.2">
      <c r="A327" s="1">
        <v>27120</v>
      </c>
      <c r="B327" s="3">
        <v>5.0999999999999996</v>
      </c>
      <c r="C327" s="3">
        <f t="shared" si="6"/>
        <v>5.7375576036866356</v>
      </c>
    </row>
    <row r="328" spans="1:3" x14ac:dyDescent="0.2">
      <c r="A328" s="1">
        <v>27150</v>
      </c>
      <c r="B328" s="3">
        <v>5.0999999999999996</v>
      </c>
      <c r="C328" s="3">
        <f t="shared" si="6"/>
        <v>5.7375576036866356</v>
      </c>
    </row>
    <row r="329" spans="1:3" x14ac:dyDescent="0.2">
      <c r="A329" s="1">
        <v>27181</v>
      </c>
      <c r="B329" s="3">
        <v>5.4</v>
      </c>
      <c r="C329" s="3">
        <f t="shared" si="6"/>
        <v>5.7375576036866356</v>
      </c>
    </row>
    <row r="330" spans="1:3" x14ac:dyDescent="0.2">
      <c r="A330" s="1">
        <v>27211</v>
      </c>
      <c r="B330" s="3">
        <v>5.5</v>
      </c>
      <c r="C330" s="3">
        <f t="shared" si="6"/>
        <v>5.7375576036866356</v>
      </c>
    </row>
    <row r="331" spans="1:3" x14ac:dyDescent="0.2">
      <c r="A331" s="1">
        <v>27242</v>
      </c>
      <c r="B331" s="3">
        <v>5.5</v>
      </c>
      <c r="C331" s="3">
        <f t="shared" si="6"/>
        <v>5.7375576036866356</v>
      </c>
    </row>
    <row r="332" spans="1:3" x14ac:dyDescent="0.2">
      <c r="A332" s="1">
        <v>27273</v>
      </c>
      <c r="B332" s="3">
        <v>5.9</v>
      </c>
      <c r="C332" s="3">
        <f t="shared" si="6"/>
        <v>5.7375576036866356</v>
      </c>
    </row>
    <row r="333" spans="1:3" x14ac:dyDescent="0.2">
      <c r="A333" s="1">
        <v>27303</v>
      </c>
      <c r="B333" s="3">
        <v>6</v>
      </c>
      <c r="C333" s="3">
        <f t="shared" ref="C333:C396" si="7">$H$4</f>
        <v>5.7375576036866356</v>
      </c>
    </row>
    <row r="334" spans="1:3" x14ac:dyDescent="0.2">
      <c r="A334" s="1">
        <v>27334</v>
      </c>
      <c r="B334" s="3">
        <v>6.6</v>
      </c>
      <c r="C334" s="3">
        <f t="shared" si="7"/>
        <v>5.7375576036866356</v>
      </c>
    </row>
    <row r="335" spans="1:3" x14ac:dyDescent="0.2">
      <c r="A335" s="1">
        <v>27364</v>
      </c>
      <c r="B335" s="3">
        <v>7.2</v>
      </c>
      <c r="C335" s="3">
        <f t="shared" si="7"/>
        <v>5.7375576036866356</v>
      </c>
    </row>
    <row r="336" spans="1:3" x14ac:dyDescent="0.2">
      <c r="A336" s="1">
        <v>27395</v>
      </c>
      <c r="B336" s="3">
        <v>8.1</v>
      </c>
      <c r="C336" s="3">
        <f t="shared" si="7"/>
        <v>5.7375576036866356</v>
      </c>
    </row>
    <row r="337" spans="1:3" x14ac:dyDescent="0.2">
      <c r="A337" s="1">
        <v>27426</v>
      </c>
      <c r="B337" s="3">
        <v>8.1</v>
      </c>
      <c r="C337" s="3">
        <f t="shared" si="7"/>
        <v>5.7375576036866356</v>
      </c>
    </row>
    <row r="338" spans="1:3" x14ac:dyDescent="0.2">
      <c r="A338" s="1">
        <v>27454</v>
      </c>
      <c r="B338" s="3">
        <v>8.6</v>
      </c>
      <c r="C338" s="3">
        <f t="shared" si="7"/>
        <v>5.7375576036866356</v>
      </c>
    </row>
    <row r="339" spans="1:3" x14ac:dyDescent="0.2">
      <c r="A339" s="1">
        <v>27485</v>
      </c>
      <c r="B339" s="3">
        <v>8.8000000000000007</v>
      </c>
      <c r="C339" s="3">
        <f t="shared" si="7"/>
        <v>5.7375576036866356</v>
      </c>
    </row>
    <row r="340" spans="1:3" x14ac:dyDescent="0.2">
      <c r="A340" s="1">
        <v>27515</v>
      </c>
      <c r="B340" s="3">
        <v>9</v>
      </c>
      <c r="C340" s="3">
        <f t="shared" si="7"/>
        <v>5.7375576036866356</v>
      </c>
    </row>
    <row r="341" spans="1:3" x14ac:dyDescent="0.2">
      <c r="A341" s="1">
        <v>27546</v>
      </c>
      <c r="B341" s="3">
        <v>8.8000000000000007</v>
      </c>
      <c r="C341" s="3">
        <f t="shared" si="7"/>
        <v>5.7375576036866356</v>
      </c>
    </row>
    <row r="342" spans="1:3" x14ac:dyDescent="0.2">
      <c r="A342" s="1">
        <v>27576</v>
      </c>
      <c r="B342" s="3">
        <v>8.6</v>
      </c>
      <c r="C342" s="3">
        <f t="shared" si="7"/>
        <v>5.7375576036866356</v>
      </c>
    </row>
    <row r="343" spans="1:3" x14ac:dyDescent="0.2">
      <c r="A343" s="1">
        <v>27607</v>
      </c>
      <c r="B343" s="3">
        <v>8.4</v>
      </c>
      <c r="C343" s="3">
        <f t="shared" si="7"/>
        <v>5.7375576036866356</v>
      </c>
    </row>
    <row r="344" spans="1:3" x14ac:dyDescent="0.2">
      <c r="A344" s="1">
        <v>27638</v>
      </c>
      <c r="B344" s="3">
        <v>8.4</v>
      </c>
      <c r="C344" s="3">
        <f t="shared" si="7"/>
        <v>5.7375576036866356</v>
      </c>
    </row>
    <row r="345" spans="1:3" x14ac:dyDescent="0.2">
      <c r="A345" s="1">
        <v>27668</v>
      </c>
      <c r="B345" s="3">
        <v>8.4</v>
      </c>
      <c r="C345" s="3">
        <f t="shared" si="7"/>
        <v>5.7375576036866356</v>
      </c>
    </row>
    <row r="346" spans="1:3" x14ac:dyDescent="0.2">
      <c r="A346" s="1">
        <v>27699</v>
      </c>
      <c r="B346" s="3">
        <v>8.3000000000000007</v>
      </c>
      <c r="C346" s="3">
        <f t="shared" si="7"/>
        <v>5.7375576036866356</v>
      </c>
    </row>
    <row r="347" spans="1:3" x14ac:dyDescent="0.2">
      <c r="A347" s="1">
        <v>27729</v>
      </c>
      <c r="B347" s="3">
        <v>8.1999999999999993</v>
      </c>
      <c r="C347" s="3">
        <f t="shared" si="7"/>
        <v>5.7375576036866356</v>
      </c>
    </row>
    <row r="348" spans="1:3" x14ac:dyDescent="0.2">
      <c r="A348" s="1">
        <v>27760</v>
      </c>
      <c r="B348" s="3">
        <v>7.9</v>
      </c>
      <c r="C348" s="3">
        <f t="shared" si="7"/>
        <v>5.7375576036866356</v>
      </c>
    </row>
    <row r="349" spans="1:3" x14ac:dyDescent="0.2">
      <c r="A349" s="1">
        <v>27791</v>
      </c>
      <c r="B349" s="3">
        <v>7.7</v>
      </c>
      <c r="C349" s="3">
        <f t="shared" si="7"/>
        <v>5.7375576036866356</v>
      </c>
    </row>
    <row r="350" spans="1:3" x14ac:dyDescent="0.2">
      <c r="A350" s="1">
        <v>27820</v>
      </c>
      <c r="B350" s="3">
        <v>7.6</v>
      </c>
      <c r="C350" s="3">
        <f t="shared" si="7"/>
        <v>5.7375576036866356</v>
      </c>
    </row>
    <row r="351" spans="1:3" x14ac:dyDescent="0.2">
      <c r="A351" s="1">
        <v>27851</v>
      </c>
      <c r="B351" s="3">
        <v>7.7</v>
      </c>
      <c r="C351" s="3">
        <f t="shared" si="7"/>
        <v>5.7375576036866356</v>
      </c>
    </row>
    <row r="352" spans="1:3" x14ac:dyDescent="0.2">
      <c r="A352" s="1">
        <v>27881</v>
      </c>
      <c r="B352" s="3">
        <v>7.4</v>
      </c>
      <c r="C352" s="3">
        <f t="shared" si="7"/>
        <v>5.7375576036866356</v>
      </c>
    </row>
    <row r="353" spans="1:3" x14ac:dyDescent="0.2">
      <c r="A353" s="1">
        <v>27912</v>
      </c>
      <c r="B353" s="3">
        <v>7.6</v>
      </c>
      <c r="C353" s="3">
        <f t="shared" si="7"/>
        <v>5.7375576036866356</v>
      </c>
    </row>
    <row r="354" spans="1:3" x14ac:dyDescent="0.2">
      <c r="A354" s="1">
        <v>27942</v>
      </c>
      <c r="B354" s="3">
        <v>7.8</v>
      </c>
      <c r="C354" s="3">
        <f t="shared" si="7"/>
        <v>5.7375576036866356</v>
      </c>
    </row>
    <row r="355" spans="1:3" x14ac:dyDescent="0.2">
      <c r="A355" s="1">
        <v>27973</v>
      </c>
      <c r="B355" s="3">
        <v>7.8</v>
      </c>
      <c r="C355" s="3">
        <f t="shared" si="7"/>
        <v>5.7375576036866356</v>
      </c>
    </row>
    <row r="356" spans="1:3" x14ac:dyDescent="0.2">
      <c r="A356" s="1">
        <v>28004</v>
      </c>
      <c r="B356" s="3">
        <v>7.6</v>
      </c>
      <c r="C356" s="3">
        <f t="shared" si="7"/>
        <v>5.7375576036866356</v>
      </c>
    </row>
    <row r="357" spans="1:3" x14ac:dyDescent="0.2">
      <c r="A357" s="1">
        <v>28034</v>
      </c>
      <c r="B357" s="3">
        <v>7.7</v>
      </c>
      <c r="C357" s="3">
        <f t="shared" si="7"/>
        <v>5.7375576036866356</v>
      </c>
    </row>
    <row r="358" spans="1:3" x14ac:dyDescent="0.2">
      <c r="A358" s="1">
        <v>28065</v>
      </c>
      <c r="B358" s="3">
        <v>7.8</v>
      </c>
      <c r="C358" s="3">
        <f t="shared" si="7"/>
        <v>5.7375576036866356</v>
      </c>
    </row>
    <row r="359" spans="1:3" x14ac:dyDescent="0.2">
      <c r="A359" s="1">
        <v>28095</v>
      </c>
      <c r="B359" s="3">
        <v>7.8</v>
      </c>
      <c r="C359" s="3">
        <f t="shared" si="7"/>
        <v>5.7375576036866356</v>
      </c>
    </row>
    <row r="360" spans="1:3" x14ac:dyDescent="0.2">
      <c r="A360" s="1">
        <v>28126</v>
      </c>
      <c r="B360" s="3">
        <v>7.5</v>
      </c>
      <c r="C360" s="3">
        <f t="shared" si="7"/>
        <v>5.7375576036866356</v>
      </c>
    </row>
    <row r="361" spans="1:3" x14ac:dyDescent="0.2">
      <c r="A361" s="1">
        <v>28157</v>
      </c>
      <c r="B361" s="3">
        <v>7.6</v>
      </c>
      <c r="C361" s="3">
        <f t="shared" si="7"/>
        <v>5.7375576036866356</v>
      </c>
    </row>
    <row r="362" spans="1:3" x14ac:dyDescent="0.2">
      <c r="A362" s="1">
        <v>28185</v>
      </c>
      <c r="B362" s="3">
        <v>7.4</v>
      </c>
      <c r="C362" s="3">
        <f t="shared" si="7"/>
        <v>5.7375576036866356</v>
      </c>
    </row>
    <row r="363" spans="1:3" x14ac:dyDescent="0.2">
      <c r="A363" s="1">
        <v>28216</v>
      </c>
      <c r="B363" s="3">
        <v>7.2</v>
      </c>
      <c r="C363" s="3">
        <f t="shared" si="7"/>
        <v>5.7375576036866356</v>
      </c>
    </row>
    <row r="364" spans="1:3" x14ac:dyDescent="0.2">
      <c r="A364" s="1">
        <v>28246</v>
      </c>
      <c r="B364" s="3">
        <v>7</v>
      </c>
      <c r="C364" s="3">
        <f t="shared" si="7"/>
        <v>5.7375576036866356</v>
      </c>
    </row>
    <row r="365" spans="1:3" x14ac:dyDescent="0.2">
      <c r="A365" s="1">
        <v>28277</v>
      </c>
      <c r="B365" s="3">
        <v>7.2</v>
      </c>
      <c r="C365" s="3">
        <f t="shared" si="7"/>
        <v>5.7375576036866356</v>
      </c>
    </row>
    <row r="366" spans="1:3" x14ac:dyDescent="0.2">
      <c r="A366" s="1">
        <v>28307</v>
      </c>
      <c r="B366" s="3">
        <v>6.9</v>
      </c>
      <c r="C366" s="3">
        <f t="shared" si="7"/>
        <v>5.7375576036866356</v>
      </c>
    </row>
    <row r="367" spans="1:3" x14ac:dyDescent="0.2">
      <c r="A367" s="1">
        <v>28338</v>
      </c>
      <c r="B367" s="3">
        <v>7</v>
      </c>
      <c r="C367" s="3">
        <f t="shared" si="7"/>
        <v>5.7375576036866356</v>
      </c>
    </row>
    <row r="368" spans="1:3" x14ac:dyDescent="0.2">
      <c r="A368" s="1">
        <v>28369</v>
      </c>
      <c r="B368" s="3">
        <v>6.8</v>
      </c>
      <c r="C368" s="3">
        <f t="shared" si="7"/>
        <v>5.7375576036866356</v>
      </c>
    </row>
    <row r="369" spans="1:3" x14ac:dyDescent="0.2">
      <c r="A369" s="1">
        <v>28399</v>
      </c>
      <c r="B369" s="3">
        <v>6.8</v>
      </c>
      <c r="C369" s="3">
        <f t="shared" si="7"/>
        <v>5.7375576036866356</v>
      </c>
    </row>
    <row r="370" spans="1:3" x14ac:dyDescent="0.2">
      <c r="A370" s="1">
        <v>28430</v>
      </c>
      <c r="B370" s="3">
        <v>6.8</v>
      </c>
      <c r="C370" s="3">
        <f t="shared" si="7"/>
        <v>5.7375576036866356</v>
      </c>
    </row>
    <row r="371" spans="1:3" x14ac:dyDescent="0.2">
      <c r="A371" s="1">
        <v>28460</v>
      </c>
      <c r="B371" s="3">
        <v>6.4</v>
      </c>
      <c r="C371" s="3">
        <f t="shared" si="7"/>
        <v>5.7375576036866356</v>
      </c>
    </row>
    <row r="372" spans="1:3" x14ac:dyDescent="0.2">
      <c r="A372" s="1">
        <v>28491</v>
      </c>
      <c r="B372" s="3">
        <v>6.4</v>
      </c>
      <c r="C372" s="3">
        <f t="shared" si="7"/>
        <v>5.7375576036866356</v>
      </c>
    </row>
    <row r="373" spans="1:3" x14ac:dyDescent="0.2">
      <c r="A373" s="1">
        <v>28522</v>
      </c>
      <c r="B373" s="3">
        <v>6.3</v>
      </c>
      <c r="C373" s="3">
        <f t="shared" si="7"/>
        <v>5.7375576036866356</v>
      </c>
    </row>
    <row r="374" spans="1:3" x14ac:dyDescent="0.2">
      <c r="A374" s="1">
        <v>28550</v>
      </c>
      <c r="B374" s="3">
        <v>6.3</v>
      </c>
      <c r="C374" s="3">
        <f t="shared" si="7"/>
        <v>5.7375576036866356</v>
      </c>
    </row>
    <row r="375" spans="1:3" x14ac:dyDescent="0.2">
      <c r="A375" s="1">
        <v>28581</v>
      </c>
      <c r="B375" s="3">
        <v>6.1</v>
      </c>
      <c r="C375" s="3">
        <f t="shared" si="7"/>
        <v>5.7375576036866356</v>
      </c>
    </row>
    <row r="376" spans="1:3" x14ac:dyDescent="0.2">
      <c r="A376" s="1">
        <v>28611</v>
      </c>
      <c r="B376" s="3">
        <v>6</v>
      </c>
      <c r="C376" s="3">
        <f t="shared" si="7"/>
        <v>5.7375576036866356</v>
      </c>
    </row>
    <row r="377" spans="1:3" x14ac:dyDescent="0.2">
      <c r="A377" s="1">
        <v>28642</v>
      </c>
      <c r="B377" s="3">
        <v>5.9</v>
      </c>
      <c r="C377" s="3">
        <f t="shared" si="7"/>
        <v>5.7375576036866356</v>
      </c>
    </row>
    <row r="378" spans="1:3" x14ac:dyDescent="0.2">
      <c r="A378" s="1">
        <v>28672</v>
      </c>
      <c r="B378" s="3">
        <v>6.2</v>
      </c>
      <c r="C378" s="3">
        <f t="shared" si="7"/>
        <v>5.7375576036866356</v>
      </c>
    </row>
    <row r="379" spans="1:3" x14ac:dyDescent="0.2">
      <c r="A379" s="1">
        <v>28703</v>
      </c>
      <c r="B379" s="3">
        <v>5.9</v>
      </c>
      <c r="C379" s="3">
        <f t="shared" si="7"/>
        <v>5.7375576036866356</v>
      </c>
    </row>
    <row r="380" spans="1:3" x14ac:dyDescent="0.2">
      <c r="A380" s="1">
        <v>28734</v>
      </c>
      <c r="B380" s="3">
        <v>6</v>
      </c>
      <c r="C380" s="3">
        <f t="shared" si="7"/>
        <v>5.7375576036866356</v>
      </c>
    </row>
    <row r="381" spans="1:3" x14ac:dyDescent="0.2">
      <c r="A381" s="1">
        <v>28764</v>
      </c>
      <c r="B381" s="3">
        <v>5.8</v>
      </c>
      <c r="C381" s="3">
        <f t="shared" si="7"/>
        <v>5.7375576036866356</v>
      </c>
    </row>
    <row r="382" spans="1:3" x14ac:dyDescent="0.2">
      <c r="A382" s="1">
        <v>28795</v>
      </c>
      <c r="B382" s="3">
        <v>5.9</v>
      </c>
      <c r="C382" s="3">
        <f t="shared" si="7"/>
        <v>5.7375576036866356</v>
      </c>
    </row>
    <row r="383" spans="1:3" x14ac:dyDescent="0.2">
      <c r="A383" s="1">
        <v>28825</v>
      </c>
      <c r="B383" s="3">
        <v>6</v>
      </c>
      <c r="C383" s="3">
        <f t="shared" si="7"/>
        <v>5.7375576036866356</v>
      </c>
    </row>
    <row r="384" spans="1:3" x14ac:dyDescent="0.2">
      <c r="A384" s="1">
        <v>28856</v>
      </c>
      <c r="B384" s="3">
        <v>5.9</v>
      </c>
      <c r="C384" s="3">
        <f t="shared" si="7"/>
        <v>5.7375576036866356</v>
      </c>
    </row>
    <row r="385" spans="1:3" x14ac:dyDescent="0.2">
      <c r="A385" s="1">
        <v>28887</v>
      </c>
      <c r="B385" s="3">
        <v>5.9</v>
      </c>
      <c r="C385" s="3">
        <f t="shared" si="7"/>
        <v>5.7375576036866356</v>
      </c>
    </row>
    <row r="386" spans="1:3" x14ac:dyDescent="0.2">
      <c r="A386" s="1">
        <v>28915</v>
      </c>
      <c r="B386" s="3">
        <v>5.8</v>
      </c>
      <c r="C386" s="3">
        <f t="shared" si="7"/>
        <v>5.7375576036866356</v>
      </c>
    </row>
    <row r="387" spans="1:3" x14ac:dyDescent="0.2">
      <c r="A387" s="1">
        <v>28946</v>
      </c>
      <c r="B387" s="3">
        <v>5.8</v>
      </c>
      <c r="C387" s="3">
        <f t="shared" si="7"/>
        <v>5.7375576036866356</v>
      </c>
    </row>
    <row r="388" spans="1:3" x14ac:dyDescent="0.2">
      <c r="A388" s="1">
        <v>28976</v>
      </c>
      <c r="B388" s="3">
        <v>5.6</v>
      </c>
      <c r="C388" s="3">
        <f t="shared" si="7"/>
        <v>5.7375576036866356</v>
      </c>
    </row>
    <row r="389" spans="1:3" x14ac:dyDescent="0.2">
      <c r="A389" s="1">
        <v>29007</v>
      </c>
      <c r="B389" s="3">
        <v>5.7</v>
      </c>
      <c r="C389" s="3">
        <f t="shared" si="7"/>
        <v>5.7375576036866356</v>
      </c>
    </row>
    <row r="390" spans="1:3" x14ac:dyDescent="0.2">
      <c r="A390" s="1">
        <v>29037</v>
      </c>
      <c r="B390" s="3">
        <v>5.7</v>
      </c>
      <c r="C390" s="3">
        <f t="shared" si="7"/>
        <v>5.7375576036866356</v>
      </c>
    </row>
    <row r="391" spans="1:3" x14ac:dyDescent="0.2">
      <c r="A391" s="1">
        <v>29068</v>
      </c>
      <c r="B391" s="3">
        <v>6</v>
      </c>
      <c r="C391" s="3">
        <f t="shared" si="7"/>
        <v>5.7375576036866356</v>
      </c>
    </row>
    <row r="392" spans="1:3" x14ac:dyDescent="0.2">
      <c r="A392" s="1">
        <v>29099</v>
      </c>
      <c r="B392" s="3">
        <v>5.9</v>
      </c>
      <c r="C392" s="3">
        <f t="shared" si="7"/>
        <v>5.7375576036866356</v>
      </c>
    </row>
    <row r="393" spans="1:3" x14ac:dyDescent="0.2">
      <c r="A393" s="1">
        <v>29129</v>
      </c>
      <c r="B393" s="3">
        <v>6</v>
      </c>
      <c r="C393" s="3">
        <f t="shared" si="7"/>
        <v>5.7375576036866356</v>
      </c>
    </row>
    <row r="394" spans="1:3" x14ac:dyDescent="0.2">
      <c r="A394" s="1">
        <v>29160</v>
      </c>
      <c r="B394" s="3">
        <v>5.9</v>
      </c>
      <c r="C394" s="3">
        <f t="shared" si="7"/>
        <v>5.7375576036866356</v>
      </c>
    </row>
    <row r="395" spans="1:3" x14ac:dyDescent="0.2">
      <c r="A395" s="1">
        <v>29190</v>
      </c>
      <c r="B395" s="3">
        <v>6</v>
      </c>
      <c r="C395" s="3">
        <f t="shared" si="7"/>
        <v>5.7375576036866356</v>
      </c>
    </row>
    <row r="396" spans="1:3" x14ac:dyDescent="0.2">
      <c r="A396" s="1">
        <v>29221</v>
      </c>
      <c r="B396" s="3">
        <v>6.3</v>
      </c>
      <c r="C396" s="3">
        <f t="shared" si="7"/>
        <v>5.7375576036866356</v>
      </c>
    </row>
    <row r="397" spans="1:3" x14ac:dyDescent="0.2">
      <c r="A397" s="1">
        <v>29252</v>
      </c>
      <c r="B397" s="3">
        <v>6.3</v>
      </c>
      <c r="C397" s="3">
        <f t="shared" ref="C397:C460" si="8">$H$4</f>
        <v>5.7375576036866356</v>
      </c>
    </row>
    <row r="398" spans="1:3" x14ac:dyDescent="0.2">
      <c r="A398" s="1">
        <v>29281</v>
      </c>
      <c r="B398" s="3">
        <v>6.3</v>
      </c>
      <c r="C398" s="3">
        <f t="shared" si="8"/>
        <v>5.7375576036866356</v>
      </c>
    </row>
    <row r="399" spans="1:3" x14ac:dyDescent="0.2">
      <c r="A399" s="1">
        <v>29312</v>
      </c>
      <c r="B399" s="3">
        <v>6.9</v>
      </c>
      <c r="C399" s="3">
        <f t="shared" si="8"/>
        <v>5.7375576036866356</v>
      </c>
    </row>
    <row r="400" spans="1:3" x14ac:dyDescent="0.2">
      <c r="A400" s="1">
        <v>29342</v>
      </c>
      <c r="B400" s="3">
        <v>7.5</v>
      </c>
      <c r="C400" s="3">
        <f t="shared" si="8"/>
        <v>5.7375576036866356</v>
      </c>
    </row>
    <row r="401" spans="1:3" x14ac:dyDescent="0.2">
      <c r="A401" s="1">
        <v>29373</v>
      </c>
      <c r="B401" s="3">
        <v>7.6</v>
      </c>
      <c r="C401" s="3">
        <f t="shared" si="8"/>
        <v>5.7375576036866356</v>
      </c>
    </row>
    <row r="402" spans="1:3" x14ac:dyDescent="0.2">
      <c r="A402" s="1">
        <v>29403</v>
      </c>
      <c r="B402" s="3">
        <v>7.8</v>
      </c>
      <c r="C402" s="3">
        <f t="shared" si="8"/>
        <v>5.7375576036866356</v>
      </c>
    </row>
    <row r="403" spans="1:3" x14ac:dyDescent="0.2">
      <c r="A403" s="1">
        <v>29434</v>
      </c>
      <c r="B403" s="3">
        <v>7.7</v>
      </c>
      <c r="C403" s="3">
        <f t="shared" si="8"/>
        <v>5.7375576036866356</v>
      </c>
    </row>
    <row r="404" spans="1:3" x14ac:dyDescent="0.2">
      <c r="A404" s="1">
        <v>29465</v>
      </c>
      <c r="B404" s="3">
        <v>7.5</v>
      </c>
      <c r="C404" s="3">
        <f t="shared" si="8"/>
        <v>5.7375576036866356</v>
      </c>
    </row>
    <row r="405" spans="1:3" x14ac:dyDescent="0.2">
      <c r="A405" s="1">
        <v>29495</v>
      </c>
      <c r="B405" s="3">
        <v>7.5</v>
      </c>
      <c r="C405" s="3">
        <f t="shared" si="8"/>
        <v>5.7375576036866356</v>
      </c>
    </row>
    <row r="406" spans="1:3" x14ac:dyDescent="0.2">
      <c r="A406" s="1">
        <v>29526</v>
      </c>
      <c r="B406" s="3">
        <v>7.5</v>
      </c>
      <c r="C406" s="3">
        <f t="shared" si="8"/>
        <v>5.7375576036866356</v>
      </c>
    </row>
    <row r="407" spans="1:3" x14ac:dyDescent="0.2">
      <c r="A407" s="1">
        <v>29556</v>
      </c>
      <c r="B407" s="3">
        <v>7.2</v>
      </c>
      <c r="C407" s="3">
        <f t="shared" si="8"/>
        <v>5.7375576036866356</v>
      </c>
    </row>
    <row r="408" spans="1:3" x14ac:dyDescent="0.2">
      <c r="A408" s="1">
        <v>29587</v>
      </c>
      <c r="B408" s="3">
        <v>7.5</v>
      </c>
      <c r="C408" s="3">
        <f t="shared" si="8"/>
        <v>5.7375576036866356</v>
      </c>
    </row>
    <row r="409" spans="1:3" x14ac:dyDescent="0.2">
      <c r="A409" s="1">
        <v>29618</v>
      </c>
      <c r="B409" s="3">
        <v>7.4</v>
      </c>
      <c r="C409" s="3">
        <f t="shared" si="8"/>
        <v>5.7375576036866356</v>
      </c>
    </row>
    <row r="410" spans="1:3" x14ac:dyDescent="0.2">
      <c r="A410" s="1">
        <v>29646</v>
      </c>
      <c r="B410" s="3">
        <v>7.4</v>
      </c>
      <c r="C410" s="3">
        <f t="shared" si="8"/>
        <v>5.7375576036866356</v>
      </c>
    </row>
    <row r="411" spans="1:3" x14ac:dyDescent="0.2">
      <c r="A411" s="1">
        <v>29677</v>
      </c>
      <c r="B411" s="3">
        <v>7.2</v>
      </c>
      <c r="C411" s="3">
        <f t="shared" si="8"/>
        <v>5.7375576036866356</v>
      </c>
    </row>
    <row r="412" spans="1:3" x14ac:dyDescent="0.2">
      <c r="A412" s="1">
        <v>29707</v>
      </c>
      <c r="B412" s="3">
        <v>7.5</v>
      </c>
      <c r="C412" s="3">
        <f t="shared" si="8"/>
        <v>5.7375576036866356</v>
      </c>
    </row>
    <row r="413" spans="1:3" x14ac:dyDescent="0.2">
      <c r="A413" s="1">
        <v>29738</v>
      </c>
      <c r="B413" s="3">
        <v>7.5</v>
      </c>
      <c r="C413" s="3">
        <f t="shared" si="8"/>
        <v>5.7375576036866356</v>
      </c>
    </row>
    <row r="414" spans="1:3" x14ac:dyDescent="0.2">
      <c r="A414" s="1">
        <v>29768</v>
      </c>
      <c r="B414" s="3">
        <v>7.2</v>
      </c>
      <c r="C414" s="3">
        <f t="shared" si="8"/>
        <v>5.7375576036866356</v>
      </c>
    </row>
    <row r="415" spans="1:3" x14ac:dyDescent="0.2">
      <c r="A415" s="1">
        <v>29799</v>
      </c>
      <c r="B415" s="3">
        <v>7.4</v>
      </c>
      <c r="C415" s="3">
        <f t="shared" si="8"/>
        <v>5.7375576036866356</v>
      </c>
    </row>
    <row r="416" spans="1:3" x14ac:dyDescent="0.2">
      <c r="A416" s="1">
        <v>29830</v>
      </c>
      <c r="B416" s="3">
        <v>7.6</v>
      </c>
      <c r="C416" s="3">
        <f t="shared" si="8"/>
        <v>5.7375576036866356</v>
      </c>
    </row>
    <row r="417" spans="1:3" x14ac:dyDescent="0.2">
      <c r="A417" s="1">
        <v>29860</v>
      </c>
      <c r="B417" s="3">
        <v>7.9</v>
      </c>
      <c r="C417" s="3">
        <f t="shared" si="8"/>
        <v>5.7375576036866356</v>
      </c>
    </row>
    <row r="418" spans="1:3" x14ac:dyDescent="0.2">
      <c r="A418" s="1">
        <v>29891</v>
      </c>
      <c r="B418" s="3">
        <v>8.3000000000000007</v>
      </c>
      <c r="C418" s="3">
        <f t="shared" si="8"/>
        <v>5.7375576036866356</v>
      </c>
    </row>
    <row r="419" spans="1:3" x14ac:dyDescent="0.2">
      <c r="A419" s="1">
        <v>29921</v>
      </c>
      <c r="B419" s="3">
        <v>8.5</v>
      </c>
      <c r="C419" s="3">
        <f t="shared" si="8"/>
        <v>5.7375576036866356</v>
      </c>
    </row>
    <row r="420" spans="1:3" x14ac:dyDescent="0.2">
      <c r="A420" s="1">
        <v>29952</v>
      </c>
      <c r="B420" s="3">
        <v>8.6</v>
      </c>
      <c r="C420" s="3">
        <f t="shared" si="8"/>
        <v>5.7375576036866356</v>
      </c>
    </row>
    <row r="421" spans="1:3" x14ac:dyDescent="0.2">
      <c r="A421" s="1">
        <v>29983</v>
      </c>
      <c r="B421" s="3">
        <v>8.9</v>
      </c>
      <c r="C421" s="3">
        <f t="shared" si="8"/>
        <v>5.7375576036866356</v>
      </c>
    </row>
    <row r="422" spans="1:3" x14ac:dyDescent="0.2">
      <c r="A422" s="1">
        <v>30011</v>
      </c>
      <c r="B422" s="3">
        <v>9</v>
      </c>
      <c r="C422" s="3">
        <f t="shared" si="8"/>
        <v>5.7375576036866356</v>
      </c>
    </row>
    <row r="423" spans="1:3" x14ac:dyDescent="0.2">
      <c r="A423" s="1">
        <v>30042</v>
      </c>
      <c r="B423" s="3">
        <v>9.3000000000000007</v>
      </c>
      <c r="C423" s="3">
        <f t="shared" si="8"/>
        <v>5.7375576036866356</v>
      </c>
    </row>
    <row r="424" spans="1:3" x14ac:dyDescent="0.2">
      <c r="A424" s="1">
        <v>30072</v>
      </c>
      <c r="B424" s="3">
        <v>9.4</v>
      </c>
      <c r="C424" s="3">
        <f t="shared" si="8"/>
        <v>5.7375576036866356</v>
      </c>
    </row>
    <row r="425" spans="1:3" x14ac:dyDescent="0.2">
      <c r="A425" s="1">
        <v>30103</v>
      </c>
      <c r="B425" s="3">
        <v>9.6</v>
      </c>
      <c r="C425" s="3">
        <f t="shared" si="8"/>
        <v>5.7375576036866356</v>
      </c>
    </row>
    <row r="426" spans="1:3" x14ac:dyDescent="0.2">
      <c r="A426" s="1">
        <v>30133</v>
      </c>
      <c r="B426" s="3">
        <v>9.8000000000000007</v>
      </c>
      <c r="C426" s="3">
        <f t="shared" si="8"/>
        <v>5.7375576036866356</v>
      </c>
    </row>
    <row r="427" spans="1:3" x14ac:dyDescent="0.2">
      <c r="A427" s="1">
        <v>30164</v>
      </c>
      <c r="B427" s="3">
        <v>9.8000000000000007</v>
      </c>
      <c r="C427" s="3">
        <f t="shared" si="8"/>
        <v>5.7375576036866356</v>
      </c>
    </row>
    <row r="428" spans="1:3" x14ac:dyDescent="0.2">
      <c r="A428" s="1">
        <v>30195</v>
      </c>
      <c r="B428" s="3">
        <v>10.1</v>
      </c>
      <c r="C428" s="3">
        <f t="shared" si="8"/>
        <v>5.7375576036866356</v>
      </c>
    </row>
    <row r="429" spans="1:3" x14ac:dyDescent="0.2">
      <c r="A429" s="1">
        <v>30225</v>
      </c>
      <c r="B429" s="3">
        <v>10.4</v>
      </c>
      <c r="C429" s="3">
        <f t="shared" si="8"/>
        <v>5.7375576036866356</v>
      </c>
    </row>
    <row r="430" spans="1:3" x14ac:dyDescent="0.2">
      <c r="A430" s="1">
        <v>30256</v>
      </c>
      <c r="B430" s="3">
        <v>10.8</v>
      </c>
      <c r="C430" s="3">
        <f t="shared" si="8"/>
        <v>5.7375576036866356</v>
      </c>
    </row>
    <row r="431" spans="1:3" x14ac:dyDescent="0.2">
      <c r="A431" s="1">
        <v>30286</v>
      </c>
      <c r="B431" s="3">
        <v>10.8</v>
      </c>
      <c r="C431" s="3">
        <f t="shared" si="8"/>
        <v>5.7375576036866356</v>
      </c>
    </row>
    <row r="432" spans="1:3" x14ac:dyDescent="0.2">
      <c r="A432" s="1">
        <v>30317</v>
      </c>
      <c r="B432" s="3">
        <v>10.4</v>
      </c>
      <c r="C432" s="3">
        <f t="shared" si="8"/>
        <v>5.7375576036866356</v>
      </c>
    </row>
    <row r="433" spans="1:3" x14ac:dyDescent="0.2">
      <c r="A433" s="1">
        <v>30348</v>
      </c>
      <c r="B433" s="3">
        <v>10.4</v>
      </c>
      <c r="C433" s="3">
        <f t="shared" si="8"/>
        <v>5.7375576036866356</v>
      </c>
    </row>
    <row r="434" spans="1:3" x14ac:dyDescent="0.2">
      <c r="A434" s="1">
        <v>30376</v>
      </c>
      <c r="B434" s="3">
        <v>10.3</v>
      </c>
      <c r="C434" s="3">
        <f t="shared" si="8"/>
        <v>5.7375576036866356</v>
      </c>
    </row>
    <row r="435" spans="1:3" x14ac:dyDescent="0.2">
      <c r="A435" s="1">
        <v>30407</v>
      </c>
      <c r="B435" s="3">
        <v>10.199999999999999</v>
      </c>
      <c r="C435" s="3">
        <f t="shared" si="8"/>
        <v>5.7375576036866356</v>
      </c>
    </row>
    <row r="436" spans="1:3" x14ac:dyDescent="0.2">
      <c r="A436" s="1">
        <v>30437</v>
      </c>
      <c r="B436" s="3">
        <v>10.1</v>
      </c>
      <c r="C436" s="3">
        <f t="shared" si="8"/>
        <v>5.7375576036866356</v>
      </c>
    </row>
    <row r="437" spans="1:3" x14ac:dyDescent="0.2">
      <c r="A437" s="1">
        <v>30468</v>
      </c>
      <c r="B437" s="3">
        <v>10.1</v>
      </c>
      <c r="C437" s="3">
        <f t="shared" si="8"/>
        <v>5.7375576036866356</v>
      </c>
    </row>
    <row r="438" spans="1:3" x14ac:dyDescent="0.2">
      <c r="A438" s="1">
        <v>30498</v>
      </c>
      <c r="B438" s="3">
        <v>9.4</v>
      </c>
      <c r="C438" s="3">
        <f t="shared" si="8"/>
        <v>5.7375576036866356</v>
      </c>
    </row>
    <row r="439" spans="1:3" x14ac:dyDescent="0.2">
      <c r="A439" s="1">
        <v>30529</v>
      </c>
      <c r="B439" s="3">
        <v>9.5</v>
      </c>
      <c r="C439" s="3">
        <f t="shared" si="8"/>
        <v>5.7375576036866356</v>
      </c>
    </row>
    <row r="440" spans="1:3" x14ac:dyDescent="0.2">
      <c r="A440" s="1">
        <v>30560</v>
      </c>
      <c r="B440" s="3">
        <v>9.1999999999999993</v>
      </c>
      <c r="C440" s="3">
        <f t="shared" si="8"/>
        <v>5.7375576036866356</v>
      </c>
    </row>
    <row r="441" spans="1:3" x14ac:dyDescent="0.2">
      <c r="A441" s="1">
        <v>30590</v>
      </c>
      <c r="B441" s="3">
        <v>8.8000000000000007</v>
      </c>
      <c r="C441" s="3">
        <f t="shared" si="8"/>
        <v>5.7375576036866356</v>
      </c>
    </row>
    <row r="442" spans="1:3" x14ac:dyDescent="0.2">
      <c r="A442" s="1">
        <v>30621</v>
      </c>
      <c r="B442" s="3">
        <v>8.5</v>
      </c>
      <c r="C442" s="3">
        <f t="shared" si="8"/>
        <v>5.7375576036866356</v>
      </c>
    </row>
    <row r="443" spans="1:3" x14ac:dyDescent="0.2">
      <c r="A443" s="1">
        <v>30651</v>
      </c>
      <c r="B443" s="3">
        <v>8.3000000000000007</v>
      </c>
      <c r="C443" s="3">
        <f t="shared" si="8"/>
        <v>5.7375576036866356</v>
      </c>
    </row>
    <row r="444" spans="1:3" x14ac:dyDescent="0.2">
      <c r="A444" s="1">
        <v>30682</v>
      </c>
      <c r="B444" s="3">
        <v>8</v>
      </c>
      <c r="C444" s="3">
        <f t="shared" si="8"/>
        <v>5.7375576036866356</v>
      </c>
    </row>
    <row r="445" spans="1:3" x14ac:dyDescent="0.2">
      <c r="A445" s="1">
        <v>30713</v>
      </c>
      <c r="B445" s="3">
        <v>7.8</v>
      </c>
      <c r="C445" s="3">
        <f t="shared" si="8"/>
        <v>5.7375576036866356</v>
      </c>
    </row>
    <row r="446" spans="1:3" x14ac:dyDescent="0.2">
      <c r="A446" s="1">
        <v>30742</v>
      </c>
      <c r="B446" s="3">
        <v>7.8</v>
      </c>
      <c r="C446" s="3">
        <f t="shared" si="8"/>
        <v>5.7375576036866356</v>
      </c>
    </row>
    <row r="447" spans="1:3" x14ac:dyDescent="0.2">
      <c r="A447" s="1">
        <v>30773</v>
      </c>
      <c r="B447" s="3">
        <v>7.7</v>
      </c>
      <c r="C447" s="3">
        <f t="shared" si="8"/>
        <v>5.7375576036866356</v>
      </c>
    </row>
    <row r="448" spans="1:3" x14ac:dyDescent="0.2">
      <c r="A448" s="1">
        <v>30803</v>
      </c>
      <c r="B448" s="3">
        <v>7.4</v>
      </c>
      <c r="C448" s="3">
        <f t="shared" si="8"/>
        <v>5.7375576036866356</v>
      </c>
    </row>
    <row r="449" spans="1:3" x14ac:dyDescent="0.2">
      <c r="A449" s="1">
        <v>30834</v>
      </c>
      <c r="B449" s="3">
        <v>7.2</v>
      </c>
      <c r="C449" s="3">
        <f t="shared" si="8"/>
        <v>5.7375576036866356</v>
      </c>
    </row>
    <row r="450" spans="1:3" x14ac:dyDescent="0.2">
      <c r="A450" s="1">
        <v>30864</v>
      </c>
      <c r="B450" s="3">
        <v>7.5</v>
      </c>
      <c r="C450" s="3">
        <f t="shared" si="8"/>
        <v>5.7375576036866356</v>
      </c>
    </row>
    <row r="451" spans="1:3" x14ac:dyDescent="0.2">
      <c r="A451" s="1">
        <v>30895</v>
      </c>
      <c r="B451" s="3">
        <v>7.5</v>
      </c>
      <c r="C451" s="3">
        <f t="shared" si="8"/>
        <v>5.7375576036866356</v>
      </c>
    </row>
    <row r="452" spans="1:3" x14ac:dyDescent="0.2">
      <c r="A452" s="1">
        <v>30926</v>
      </c>
      <c r="B452" s="3">
        <v>7.3</v>
      </c>
      <c r="C452" s="3">
        <f t="shared" si="8"/>
        <v>5.7375576036866356</v>
      </c>
    </row>
    <row r="453" spans="1:3" x14ac:dyDescent="0.2">
      <c r="A453" s="1">
        <v>30956</v>
      </c>
      <c r="B453" s="3">
        <v>7.4</v>
      </c>
      <c r="C453" s="3">
        <f t="shared" si="8"/>
        <v>5.7375576036866356</v>
      </c>
    </row>
    <row r="454" spans="1:3" x14ac:dyDescent="0.2">
      <c r="A454" s="1">
        <v>30987</v>
      </c>
      <c r="B454" s="3">
        <v>7.2</v>
      </c>
      <c r="C454" s="3">
        <f t="shared" si="8"/>
        <v>5.7375576036866356</v>
      </c>
    </row>
    <row r="455" spans="1:3" x14ac:dyDescent="0.2">
      <c r="A455" s="1">
        <v>31017</v>
      </c>
      <c r="B455" s="3">
        <v>7.3</v>
      </c>
      <c r="C455" s="3">
        <f t="shared" si="8"/>
        <v>5.7375576036866356</v>
      </c>
    </row>
    <row r="456" spans="1:3" x14ac:dyDescent="0.2">
      <c r="A456" s="1">
        <v>31048</v>
      </c>
      <c r="B456" s="3">
        <v>7.3</v>
      </c>
      <c r="C456" s="3">
        <f t="shared" si="8"/>
        <v>5.7375576036866356</v>
      </c>
    </row>
    <row r="457" spans="1:3" x14ac:dyDescent="0.2">
      <c r="A457" s="1">
        <v>31079</v>
      </c>
      <c r="B457" s="3">
        <v>7.2</v>
      </c>
      <c r="C457" s="3">
        <f t="shared" si="8"/>
        <v>5.7375576036866356</v>
      </c>
    </row>
    <row r="458" spans="1:3" x14ac:dyDescent="0.2">
      <c r="A458" s="1">
        <v>31107</v>
      </c>
      <c r="B458" s="3">
        <v>7.2</v>
      </c>
      <c r="C458" s="3">
        <f t="shared" si="8"/>
        <v>5.7375576036866356</v>
      </c>
    </row>
    <row r="459" spans="1:3" x14ac:dyDescent="0.2">
      <c r="A459" s="1">
        <v>31138</v>
      </c>
      <c r="B459" s="3">
        <v>7.3</v>
      </c>
      <c r="C459" s="3">
        <f t="shared" si="8"/>
        <v>5.7375576036866356</v>
      </c>
    </row>
    <row r="460" spans="1:3" x14ac:dyDescent="0.2">
      <c r="A460" s="1">
        <v>31168</v>
      </c>
      <c r="B460" s="3">
        <v>7.2</v>
      </c>
      <c r="C460" s="3">
        <f t="shared" si="8"/>
        <v>5.7375576036866356</v>
      </c>
    </row>
    <row r="461" spans="1:3" x14ac:dyDescent="0.2">
      <c r="A461" s="1">
        <v>31199</v>
      </c>
      <c r="B461" s="3">
        <v>7.4</v>
      </c>
      <c r="C461" s="3">
        <f t="shared" ref="C461:C524" si="9">$H$4</f>
        <v>5.7375576036866356</v>
      </c>
    </row>
    <row r="462" spans="1:3" x14ac:dyDescent="0.2">
      <c r="A462" s="1">
        <v>31229</v>
      </c>
      <c r="B462" s="3">
        <v>7.4</v>
      </c>
      <c r="C462" s="3">
        <f t="shared" si="9"/>
        <v>5.7375576036866356</v>
      </c>
    </row>
    <row r="463" spans="1:3" x14ac:dyDescent="0.2">
      <c r="A463" s="1">
        <v>31260</v>
      </c>
      <c r="B463" s="3">
        <v>7.1</v>
      </c>
      <c r="C463" s="3">
        <f t="shared" si="9"/>
        <v>5.7375576036866356</v>
      </c>
    </row>
    <row r="464" spans="1:3" x14ac:dyDescent="0.2">
      <c r="A464" s="1">
        <v>31291</v>
      </c>
      <c r="B464" s="3">
        <v>7.1</v>
      </c>
      <c r="C464" s="3">
        <f t="shared" si="9"/>
        <v>5.7375576036866356</v>
      </c>
    </row>
    <row r="465" spans="1:3" x14ac:dyDescent="0.2">
      <c r="A465" s="1">
        <v>31321</v>
      </c>
      <c r="B465" s="3">
        <v>7.1</v>
      </c>
      <c r="C465" s="3">
        <f t="shared" si="9"/>
        <v>5.7375576036866356</v>
      </c>
    </row>
    <row r="466" spans="1:3" x14ac:dyDescent="0.2">
      <c r="A466" s="1">
        <v>31352</v>
      </c>
      <c r="B466" s="3">
        <v>7</v>
      </c>
      <c r="C466" s="3">
        <f t="shared" si="9"/>
        <v>5.7375576036866356</v>
      </c>
    </row>
    <row r="467" spans="1:3" x14ac:dyDescent="0.2">
      <c r="A467" s="1">
        <v>31382</v>
      </c>
      <c r="B467" s="3">
        <v>7</v>
      </c>
      <c r="C467" s="3">
        <f t="shared" si="9"/>
        <v>5.7375576036866356</v>
      </c>
    </row>
    <row r="468" spans="1:3" x14ac:dyDescent="0.2">
      <c r="A468" s="1">
        <v>31413</v>
      </c>
      <c r="B468" s="3">
        <v>6.7</v>
      </c>
      <c r="C468" s="3">
        <f t="shared" si="9"/>
        <v>5.7375576036866356</v>
      </c>
    </row>
    <row r="469" spans="1:3" x14ac:dyDescent="0.2">
      <c r="A469" s="1">
        <v>31444</v>
      </c>
      <c r="B469" s="3">
        <v>7.2</v>
      </c>
      <c r="C469" s="3">
        <f t="shared" si="9"/>
        <v>5.7375576036866356</v>
      </c>
    </row>
    <row r="470" spans="1:3" x14ac:dyDescent="0.2">
      <c r="A470" s="1">
        <v>31472</v>
      </c>
      <c r="B470" s="3">
        <v>7.2</v>
      </c>
      <c r="C470" s="3">
        <f t="shared" si="9"/>
        <v>5.7375576036866356</v>
      </c>
    </row>
    <row r="471" spans="1:3" x14ac:dyDescent="0.2">
      <c r="A471" s="1">
        <v>31503</v>
      </c>
      <c r="B471" s="3">
        <v>7.1</v>
      </c>
      <c r="C471" s="3">
        <f t="shared" si="9"/>
        <v>5.7375576036866356</v>
      </c>
    </row>
    <row r="472" spans="1:3" x14ac:dyDescent="0.2">
      <c r="A472" s="1">
        <v>31533</v>
      </c>
      <c r="B472" s="3">
        <v>7.2</v>
      </c>
      <c r="C472" s="3">
        <f t="shared" si="9"/>
        <v>5.7375576036866356</v>
      </c>
    </row>
    <row r="473" spans="1:3" x14ac:dyDescent="0.2">
      <c r="A473" s="1">
        <v>31564</v>
      </c>
      <c r="B473" s="3">
        <v>7.2</v>
      </c>
      <c r="C473" s="3">
        <f t="shared" si="9"/>
        <v>5.7375576036866356</v>
      </c>
    </row>
    <row r="474" spans="1:3" x14ac:dyDescent="0.2">
      <c r="A474" s="1">
        <v>31594</v>
      </c>
      <c r="B474" s="3">
        <v>7</v>
      </c>
      <c r="C474" s="3">
        <f t="shared" si="9"/>
        <v>5.7375576036866356</v>
      </c>
    </row>
    <row r="475" spans="1:3" x14ac:dyDescent="0.2">
      <c r="A475" s="1">
        <v>31625</v>
      </c>
      <c r="B475" s="3">
        <v>6.9</v>
      </c>
      <c r="C475" s="3">
        <f t="shared" si="9"/>
        <v>5.7375576036866356</v>
      </c>
    </row>
    <row r="476" spans="1:3" x14ac:dyDescent="0.2">
      <c r="A476" s="1">
        <v>31656</v>
      </c>
      <c r="B476" s="3">
        <v>7</v>
      </c>
      <c r="C476" s="3">
        <f t="shared" si="9"/>
        <v>5.7375576036866356</v>
      </c>
    </row>
    <row r="477" spans="1:3" x14ac:dyDescent="0.2">
      <c r="A477" s="1">
        <v>31686</v>
      </c>
      <c r="B477" s="3">
        <v>7</v>
      </c>
      <c r="C477" s="3">
        <f t="shared" si="9"/>
        <v>5.7375576036866356</v>
      </c>
    </row>
    <row r="478" spans="1:3" x14ac:dyDescent="0.2">
      <c r="A478" s="1">
        <v>31717</v>
      </c>
      <c r="B478" s="3">
        <v>6.9</v>
      </c>
      <c r="C478" s="3">
        <f t="shared" si="9"/>
        <v>5.7375576036866356</v>
      </c>
    </row>
    <row r="479" spans="1:3" x14ac:dyDescent="0.2">
      <c r="A479" s="1">
        <v>31747</v>
      </c>
      <c r="B479" s="3">
        <v>6.6</v>
      </c>
      <c r="C479" s="3">
        <f t="shared" si="9"/>
        <v>5.7375576036866356</v>
      </c>
    </row>
    <row r="480" spans="1:3" x14ac:dyDescent="0.2">
      <c r="A480" s="1">
        <v>31778</v>
      </c>
      <c r="B480" s="3">
        <v>6.6</v>
      </c>
      <c r="C480" s="3">
        <f t="shared" si="9"/>
        <v>5.7375576036866356</v>
      </c>
    </row>
    <row r="481" spans="1:3" x14ac:dyDescent="0.2">
      <c r="A481" s="1">
        <v>31809</v>
      </c>
      <c r="B481" s="3">
        <v>6.6</v>
      </c>
      <c r="C481" s="3">
        <f t="shared" si="9"/>
        <v>5.7375576036866356</v>
      </c>
    </row>
    <row r="482" spans="1:3" x14ac:dyDescent="0.2">
      <c r="A482" s="1">
        <v>31837</v>
      </c>
      <c r="B482" s="3">
        <v>6.6</v>
      </c>
      <c r="C482" s="3">
        <f t="shared" si="9"/>
        <v>5.7375576036866356</v>
      </c>
    </row>
    <row r="483" spans="1:3" x14ac:dyDescent="0.2">
      <c r="A483" s="1">
        <v>31868</v>
      </c>
      <c r="B483" s="3">
        <v>6.3</v>
      </c>
      <c r="C483" s="3">
        <f t="shared" si="9"/>
        <v>5.7375576036866356</v>
      </c>
    </row>
    <row r="484" spans="1:3" x14ac:dyDescent="0.2">
      <c r="A484" s="1">
        <v>31898</v>
      </c>
      <c r="B484" s="3">
        <v>6.3</v>
      </c>
      <c r="C484" s="3">
        <f t="shared" si="9"/>
        <v>5.7375576036866356</v>
      </c>
    </row>
    <row r="485" spans="1:3" x14ac:dyDescent="0.2">
      <c r="A485" s="1">
        <v>31929</v>
      </c>
      <c r="B485" s="3">
        <v>6.2</v>
      </c>
      <c r="C485" s="3">
        <f t="shared" si="9"/>
        <v>5.7375576036866356</v>
      </c>
    </row>
    <row r="486" spans="1:3" x14ac:dyDescent="0.2">
      <c r="A486" s="1">
        <v>31959</v>
      </c>
      <c r="B486" s="3">
        <v>6.1</v>
      </c>
      <c r="C486" s="3">
        <f t="shared" si="9"/>
        <v>5.7375576036866356</v>
      </c>
    </row>
    <row r="487" spans="1:3" x14ac:dyDescent="0.2">
      <c r="A487" s="1">
        <v>31990</v>
      </c>
      <c r="B487" s="3">
        <v>6</v>
      </c>
      <c r="C487" s="3">
        <f t="shared" si="9"/>
        <v>5.7375576036866356</v>
      </c>
    </row>
    <row r="488" spans="1:3" x14ac:dyDescent="0.2">
      <c r="A488" s="1">
        <v>32021</v>
      </c>
      <c r="B488" s="3">
        <v>5.9</v>
      </c>
      <c r="C488" s="3">
        <f t="shared" si="9"/>
        <v>5.7375576036866356</v>
      </c>
    </row>
    <row r="489" spans="1:3" x14ac:dyDescent="0.2">
      <c r="A489" s="1">
        <v>32051</v>
      </c>
      <c r="B489" s="3">
        <v>6</v>
      </c>
      <c r="C489" s="3">
        <f t="shared" si="9"/>
        <v>5.7375576036866356</v>
      </c>
    </row>
    <row r="490" spans="1:3" x14ac:dyDescent="0.2">
      <c r="A490" s="1">
        <v>32082</v>
      </c>
      <c r="B490" s="3">
        <v>5.8</v>
      </c>
      <c r="C490" s="3">
        <f t="shared" si="9"/>
        <v>5.7375576036866356</v>
      </c>
    </row>
    <row r="491" spans="1:3" x14ac:dyDescent="0.2">
      <c r="A491" s="1">
        <v>32112</v>
      </c>
      <c r="B491" s="3">
        <v>5.7</v>
      </c>
      <c r="C491" s="3">
        <f t="shared" si="9"/>
        <v>5.7375576036866356</v>
      </c>
    </row>
    <row r="492" spans="1:3" x14ac:dyDescent="0.2">
      <c r="A492" s="1">
        <v>32143</v>
      </c>
      <c r="B492" s="3">
        <v>5.7</v>
      </c>
      <c r="C492" s="3">
        <f t="shared" si="9"/>
        <v>5.7375576036866356</v>
      </c>
    </row>
    <row r="493" spans="1:3" x14ac:dyDescent="0.2">
      <c r="A493" s="1">
        <v>32174</v>
      </c>
      <c r="B493" s="3">
        <v>5.7</v>
      </c>
      <c r="C493" s="3">
        <f t="shared" si="9"/>
        <v>5.7375576036866356</v>
      </c>
    </row>
    <row r="494" spans="1:3" x14ac:dyDescent="0.2">
      <c r="A494" s="1">
        <v>32203</v>
      </c>
      <c r="B494" s="3">
        <v>5.7</v>
      </c>
      <c r="C494" s="3">
        <f t="shared" si="9"/>
        <v>5.7375576036866356</v>
      </c>
    </row>
    <row r="495" spans="1:3" x14ac:dyDescent="0.2">
      <c r="A495" s="1">
        <v>32234</v>
      </c>
      <c r="B495" s="3">
        <v>5.4</v>
      </c>
      <c r="C495" s="3">
        <f t="shared" si="9"/>
        <v>5.7375576036866356</v>
      </c>
    </row>
    <row r="496" spans="1:3" x14ac:dyDescent="0.2">
      <c r="A496" s="1">
        <v>32264</v>
      </c>
      <c r="B496" s="3">
        <v>5.6</v>
      </c>
      <c r="C496" s="3">
        <f t="shared" si="9"/>
        <v>5.7375576036866356</v>
      </c>
    </row>
    <row r="497" spans="1:3" x14ac:dyDescent="0.2">
      <c r="A497" s="1">
        <v>32295</v>
      </c>
      <c r="B497" s="3">
        <v>5.4</v>
      </c>
      <c r="C497" s="3">
        <f t="shared" si="9"/>
        <v>5.7375576036866356</v>
      </c>
    </row>
    <row r="498" spans="1:3" x14ac:dyDescent="0.2">
      <c r="A498" s="1">
        <v>32325</v>
      </c>
      <c r="B498" s="3">
        <v>5.4</v>
      </c>
      <c r="C498" s="3">
        <f t="shared" si="9"/>
        <v>5.7375576036866356</v>
      </c>
    </row>
    <row r="499" spans="1:3" x14ac:dyDescent="0.2">
      <c r="A499" s="1">
        <v>32356</v>
      </c>
      <c r="B499" s="3">
        <v>5.6</v>
      </c>
      <c r="C499" s="3">
        <f t="shared" si="9"/>
        <v>5.7375576036866356</v>
      </c>
    </row>
    <row r="500" spans="1:3" x14ac:dyDescent="0.2">
      <c r="A500" s="1">
        <v>32387</v>
      </c>
      <c r="B500" s="3">
        <v>5.4</v>
      </c>
      <c r="C500" s="3">
        <f t="shared" si="9"/>
        <v>5.7375576036866356</v>
      </c>
    </row>
    <row r="501" spans="1:3" x14ac:dyDescent="0.2">
      <c r="A501" s="1">
        <v>32417</v>
      </c>
      <c r="B501" s="3">
        <v>5.4</v>
      </c>
      <c r="C501" s="3">
        <f t="shared" si="9"/>
        <v>5.7375576036866356</v>
      </c>
    </row>
    <row r="502" spans="1:3" x14ac:dyDescent="0.2">
      <c r="A502" s="1">
        <v>32448</v>
      </c>
      <c r="B502" s="3">
        <v>5.3</v>
      </c>
      <c r="C502" s="3">
        <f t="shared" si="9"/>
        <v>5.7375576036866356</v>
      </c>
    </row>
    <row r="503" spans="1:3" x14ac:dyDescent="0.2">
      <c r="A503" s="1">
        <v>32478</v>
      </c>
      <c r="B503" s="3">
        <v>5.3</v>
      </c>
      <c r="C503" s="3">
        <f t="shared" si="9"/>
        <v>5.7375576036866356</v>
      </c>
    </row>
    <row r="504" spans="1:3" x14ac:dyDescent="0.2">
      <c r="A504" s="1">
        <v>32509</v>
      </c>
      <c r="B504" s="3">
        <v>5.4</v>
      </c>
      <c r="C504" s="3">
        <f t="shared" si="9"/>
        <v>5.7375576036866356</v>
      </c>
    </row>
    <row r="505" spans="1:3" x14ac:dyDescent="0.2">
      <c r="A505" s="1">
        <v>32540</v>
      </c>
      <c r="B505" s="3">
        <v>5.2</v>
      </c>
      <c r="C505" s="3">
        <f t="shared" si="9"/>
        <v>5.7375576036866356</v>
      </c>
    </row>
    <row r="506" spans="1:3" x14ac:dyDescent="0.2">
      <c r="A506" s="1">
        <v>32568</v>
      </c>
      <c r="B506" s="3">
        <v>5</v>
      </c>
      <c r="C506" s="3">
        <f t="shared" si="9"/>
        <v>5.7375576036866356</v>
      </c>
    </row>
    <row r="507" spans="1:3" x14ac:dyDescent="0.2">
      <c r="A507" s="1">
        <v>32599</v>
      </c>
      <c r="B507" s="3">
        <v>5.2</v>
      </c>
      <c r="C507" s="3">
        <f t="shared" si="9"/>
        <v>5.7375576036866356</v>
      </c>
    </row>
    <row r="508" spans="1:3" x14ac:dyDescent="0.2">
      <c r="A508" s="1">
        <v>32629</v>
      </c>
      <c r="B508" s="3">
        <v>5.2</v>
      </c>
      <c r="C508" s="3">
        <f t="shared" si="9"/>
        <v>5.7375576036866356</v>
      </c>
    </row>
    <row r="509" spans="1:3" x14ac:dyDescent="0.2">
      <c r="A509" s="1">
        <v>32660</v>
      </c>
      <c r="B509" s="3">
        <v>5.3</v>
      </c>
      <c r="C509" s="3">
        <f t="shared" si="9"/>
        <v>5.7375576036866356</v>
      </c>
    </row>
    <row r="510" spans="1:3" x14ac:dyDescent="0.2">
      <c r="A510" s="1">
        <v>32690</v>
      </c>
      <c r="B510" s="3">
        <v>5.2</v>
      </c>
      <c r="C510" s="3">
        <f t="shared" si="9"/>
        <v>5.7375576036866356</v>
      </c>
    </row>
    <row r="511" spans="1:3" x14ac:dyDescent="0.2">
      <c r="A511" s="1">
        <v>32721</v>
      </c>
      <c r="B511" s="3">
        <v>5.2</v>
      </c>
      <c r="C511" s="3">
        <f t="shared" si="9"/>
        <v>5.7375576036866356</v>
      </c>
    </row>
    <row r="512" spans="1:3" x14ac:dyDescent="0.2">
      <c r="A512" s="1">
        <v>32752</v>
      </c>
      <c r="B512" s="3">
        <v>5.3</v>
      </c>
      <c r="C512" s="3">
        <f t="shared" si="9"/>
        <v>5.7375576036866356</v>
      </c>
    </row>
    <row r="513" spans="1:3" x14ac:dyDescent="0.2">
      <c r="A513" s="1">
        <v>32782</v>
      </c>
      <c r="B513" s="3">
        <v>5.3</v>
      </c>
      <c r="C513" s="3">
        <f t="shared" si="9"/>
        <v>5.7375576036866356</v>
      </c>
    </row>
    <row r="514" spans="1:3" x14ac:dyDescent="0.2">
      <c r="A514" s="1">
        <v>32813</v>
      </c>
      <c r="B514" s="3">
        <v>5.4</v>
      </c>
      <c r="C514" s="3">
        <f t="shared" si="9"/>
        <v>5.7375576036866356</v>
      </c>
    </row>
    <row r="515" spans="1:3" x14ac:dyDescent="0.2">
      <c r="A515" s="1">
        <v>32843</v>
      </c>
      <c r="B515" s="3">
        <v>5.4</v>
      </c>
      <c r="C515" s="3">
        <f t="shared" si="9"/>
        <v>5.7375576036866356</v>
      </c>
    </row>
    <row r="516" spans="1:3" x14ac:dyDescent="0.2">
      <c r="A516" s="1">
        <v>32874</v>
      </c>
      <c r="B516" s="3">
        <v>5.4</v>
      </c>
      <c r="C516" s="3">
        <f t="shared" si="9"/>
        <v>5.7375576036866356</v>
      </c>
    </row>
    <row r="517" spans="1:3" x14ac:dyDescent="0.2">
      <c r="A517" s="1">
        <v>32905</v>
      </c>
      <c r="B517" s="3">
        <v>5.3</v>
      </c>
      <c r="C517" s="3">
        <f t="shared" si="9"/>
        <v>5.7375576036866356</v>
      </c>
    </row>
    <row r="518" spans="1:3" x14ac:dyDescent="0.2">
      <c r="A518" s="1">
        <v>32933</v>
      </c>
      <c r="B518" s="3">
        <v>5.2</v>
      </c>
      <c r="C518" s="3">
        <f t="shared" si="9"/>
        <v>5.7375576036866356</v>
      </c>
    </row>
    <row r="519" spans="1:3" x14ac:dyDescent="0.2">
      <c r="A519" s="1">
        <v>32964</v>
      </c>
      <c r="B519" s="3">
        <v>5.4</v>
      </c>
      <c r="C519" s="3">
        <f t="shared" si="9"/>
        <v>5.7375576036866356</v>
      </c>
    </row>
    <row r="520" spans="1:3" x14ac:dyDescent="0.2">
      <c r="A520" s="1">
        <v>32994</v>
      </c>
      <c r="B520" s="3">
        <v>5.4</v>
      </c>
      <c r="C520" s="3">
        <f t="shared" si="9"/>
        <v>5.7375576036866356</v>
      </c>
    </row>
    <row r="521" spans="1:3" x14ac:dyDescent="0.2">
      <c r="A521" s="1">
        <v>33025</v>
      </c>
      <c r="B521" s="3">
        <v>5.2</v>
      </c>
      <c r="C521" s="3">
        <f t="shared" si="9"/>
        <v>5.7375576036866356</v>
      </c>
    </row>
    <row r="522" spans="1:3" x14ac:dyDescent="0.2">
      <c r="A522" s="1">
        <v>33055</v>
      </c>
      <c r="B522" s="3">
        <v>5.5</v>
      </c>
      <c r="C522" s="3">
        <f t="shared" si="9"/>
        <v>5.7375576036866356</v>
      </c>
    </row>
    <row r="523" spans="1:3" x14ac:dyDescent="0.2">
      <c r="A523" s="1">
        <v>33086</v>
      </c>
      <c r="B523" s="3">
        <v>5.7</v>
      </c>
      <c r="C523" s="3">
        <f t="shared" si="9"/>
        <v>5.7375576036866356</v>
      </c>
    </row>
    <row r="524" spans="1:3" x14ac:dyDescent="0.2">
      <c r="A524" s="1">
        <v>33117</v>
      </c>
      <c r="B524" s="3">
        <v>5.9</v>
      </c>
      <c r="C524" s="3">
        <f t="shared" si="9"/>
        <v>5.7375576036866356</v>
      </c>
    </row>
    <row r="525" spans="1:3" x14ac:dyDescent="0.2">
      <c r="A525" s="1">
        <v>33147</v>
      </c>
      <c r="B525" s="3">
        <v>5.9</v>
      </c>
      <c r="C525" s="3">
        <f t="shared" ref="C525:C588" si="10">$H$4</f>
        <v>5.7375576036866356</v>
      </c>
    </row>
    <row r="526" spans="1:3" x14ac:dyDescent="0.2">
      <c r="A526" s="1">
        <v>33178</v>
      </c>
      <c r="B526" s="3">
        <v>6.2</v>
      </c>
      <c r="C526" s="3">
        <f t="shared" si="10"/>
        <v>5.7375576036866356</v>
      </c>
    </row>
    <row r="527" spans="1:3" x14ac:dyDescent="0.2">
      <c r="A527" s="1">
        <v>33208</v>
      </c>
      <c r="B527" s="3">
        <v>6.3</v>
      </c>
      <c r="C527" s="3">
        <f t="shared" si="10"/>
        <v>5.7375576036866356</v>
      </c>
    </row>
    <row r="528" spans="1:3" x14ac:dyDescent="0.2">
      <c r="A528" s="1">
        <v>33239</v>
      </c>
      <c r="B528" s="3">
        <v>6.4</v>
      </c>
      <c r="C528" s="3">
        <f t="shared" si="10"/>
        <v>5.7375576036866356</v>
      </c>
    </row>
    <row r="529" spans="1:3" x14ac:dyDescent="0.2">
      <c r="A529" s="1">
        <v>33270</v>
      </c>
      <c r="B529" s="3">
        <v>6.6</v>
      </c>
      <c r="C529" s="3">
        <f t="shared" si="10"/>
        <v>5.7375576036866356</v>
      </c>
    </row>
    <row r="530" spans="1:3" x14ac:dyDescent="0.2">
      <c r="A530" s="1">
        <v>33298</v>
      </c>
      <c r="B530" s="3">
        <v>6.8</v>
      </c>
      <c r="C530" s="3">
        <f t="shared" si="10"/>
        <v>5.7375576036866356</v>
      </c>
    </row>
    <row r="531" spans="1:3" x14ac:dyDescent="0.2">
      <c r="A531" s="1">
        <v>33329</v>
      </c>
      <c r="B531" s="3">
        <v>6.7</v>
      </c>
      <c r="C531" s="3">
        <f t="shared" si="10"/>
        <v>5.7375576036866356</v>
      </c>
    </row>
    <row r="532" spans="1:3" x14ac:dyDescent="0.2">
      <c r="A532" s="1">
        <v>33359</v>
      </c>
      <c r="B532" s="3">
        <v>6.9</v>
      </c>
      <c r="C532" s="3">
        <f t="shared" si="10"/>
        <v>5.7375576036866356</v>
      </c>
    </row>
    <row r="533" spans="1:3" x14ac:dyDescent="0.2">
      <c r="A533" s="1">
        <v>33390</v>
      </c>
      <c r="B533" s="3">
        <v>6.9</v>
      </c>
      <c r="C533" s="3">
        <f t="shared" si="10"/>
        <v>5.7375576036866356</v>
      </c>
    </row>
    <row r="534" spans="1:3" x14ac:dyDescent="0.2">
      <c r="A534" s="1">
        <v>33420</v>
      </c>
      <c r="B534" s="3">
        <v>6.8</v>
      </c>
      <c r="C534" s="3">
        <f t="shared" si="10"/>
        <v>5.7375576036866356</v>
      </c>
    </row>
    <row r="535" spans="1:3" x14ac:dyDescent="0.2">
      <c r="A535" s="1">
        <v>33451</v>
      </c>
      <c r="B535" s="3">
        <v>6.9</v>
      </c>
      <c r="C535" s="3">
        <f t="shared" si="10"/>
        <v>5.7375576036866356</v>
      </c>
    </row>
    <row r="536" spans="1:3" x14ac:dyDescent="0.2">
      <c r="A536" s="1">
        <v>33482</v>
      </c>
      <c r="B536" s="3">
        <v>6.9</v>
      </c>
      <c r="C536" s="3">
        <f t="shared" si="10"/>
        <v>5.7375576036866356</v>
      </c>
    </row>
    <row r="537" spans="1:3" x14ac:dyDescent="0.2">
      <c r="A537" s="1">
        <v>33512</v>
      </c>
      <c r="B537" s="3">
        <v>7</v>
      </c>
      <c r="C537" s="3">
        <f t="shared" si="10"/>
        <v>5.7375576036866356</v>
      </c>
    </row>
    <row r="538" spans="1:3" x14ac:dyDescent="0.2">
      <c r="A538" s="1">
        <v>33543</v>
      </c>
      <c r="B538" s="3">
        <v>7</v>
      </c>
      <c r="C538" s="3">
        <f t="shared" si="10"/>
        <v>5.7375576036866356</v>
      </c>
    </row>
    <row r="539" spans="1:3" x14ac:dyDescent="0.2">
      <c r="A539" s="1">
        <v>33573</v>
      </c>
      <c r="B539" s="3">
        <v>7.3</v>
      </c>
      <c r="C539" s="3">
        <f t="shared" si="10"/>
        <v>5.7375576036866356</v>
      </c>
    </row>
    <row r="540" spans="1:3" x14ac:dyDescent="0.2">
      <c r="A540" s="1">
        <v>33604</v>
      </c>
      <c r="B540" s="3">
        <v>7.3</v>
      </c>
      <c r="C540" s="3">
        <f t="shared" si="10"/>
        <v>5.7375576036866356</v>
      </c>
    </row>
    <row r="541" spans="1:3" x14ac:dyDescent="0.2">
      <c r="A541" s="1">
        <v>33635</v>
      </c>
      <c r="B541" s="3">
        <v>7.4</v>
      </c>
      <c r="C541" s="3">
        <f t="shared" si="10"/>
        <v>5.7375576036866356</v>
      </c>
    </row>
    <row r="542" spans="1:3" x14ac:dyDescent="0.2">
      <c r="A542" s="1">
        <v>33664</v>
      </c>
      <c r="B542" s="3">
        <v>7.4</v>
      </c>
      <c r="C542" s="3">
        <f t="shared" si="10"/>
        <v>5.7375576036866356</v>
      </c>
    </row>
    <row r="543" spans="1:3" x14ac:dyDescent="0.2">
      <c r="A543" s="1">
        <v>33695</v>
      </c>
      <c r="B543" s="3">
        <v>7.4</v>
      </c>
      <c r="C543" s="3">
        <f t="shared" si="10"/>
        <v>5.7375576036866356</v>
      </c>
    </row>
    <row r="544" spans="1:3" x14ac:dyDescent="0.2">
      <c r="A544" s="1">
        <v>33725</v>
      </c>
      <c r="B544" s="3">
        <v>7.6</v>
      </c>
      <c r="C544" s="3">
        <f t="shared" si="10"/>
        <v>5.7375576036866356</v>
      </c>
    </row>
    <row r="545" spans="1:3" x14ac:dyDescent="0.2">
      <c r="A545" s="1">
        <v>33756</v>
      </c>
      <c r="B545" s="3">
        <v>7.8</v>
      </c>
      <c r="C545" s="3">
        <f t="shared" si="10"/>
        <v>5.7375576036866356</v>
      </c>
    </row>
    <row r="546" spans="1:3" x14ac:dyDescent="0.2">
      <c r="A546" s="1">
        <v>33786</v>
      </c>
      <c r="B546" s="3">
        <v>7.7</v>
      </c>
      <c r="C546" s="3">
        <f t="shared" si="10"/>
        <v>5.7375576036866356</v>
      </c>
    </row>
    <row r="547" spans="1:3" x14ac:dyDescent="0.2">
      <c r="A547" s="1">
        <v>33817</v>
      </c>
      <c r="B547" s="3">
        <v>7.6</v>
      </c>
      <c r="C547" s="3">
        <f t="shared" si="10"/>
        <v>5.7375576036866356</v>
      </c>
    </row>
    <row r="548" spans="1:3" x14ac:dyDescent="0.2">
      <c r="A548" s="1">
        <v>33848</v>
      </c>
      <c r="B548" s="3">
        <v>7.6</v>
      </c>
      <c r="C548" s="3">
        <f t="shared" si="10"/>
        <v>5.7375576036866356</v>
      </c>
    </row>
    <row r="549" spans="1:3" x14ac:dyDescent="0.2">
      <c r="A549" s="1">
        <v>33878</v>
      </c>
      <c r="B549" s="3">
        <v>7.3</v>
      </c>
      <c r="C549" s="3">
        <f t="shared" si="10"/>
        <v>5.7375576036866356</v>
      </c>
    </row>
    <row r="550" spans="1:3" x14ac:dyDescent="0.2">
      <c r="A550" s="1">
        <v>33909</v>
      </c>
      <c r="B550" s="3">
        <v>7.4</v>
      </c>
      <c r="C550" s="3">
        <f t="shared" si="10"/>
        <v>5.7375576036866356</v>
      </c>
    </row>
    <row r="551" spans="1:3" x14ac:dyDescent="0.2">
      <c r="A551" s="1">
        <v>33939</v>
      </c>
      <c r="B551" s="3">
        <v>7.4</v>
      </c>
      <c r="C551" s="3">
        <f t="shared" si="10"/>
        <v>5.7375576036866356</v>
      </c>
    </row>
    <row r="552" spans="1:3" x14ac:dyDescent="0.2">
      <c r="A552" s="1">
        <v>33970</v>
      </c>
      <c r="B552" s="3">
        <v>7.3</v>
      </c>
      <c r="C552" s="3">
        <f t="shared" si="10"/>
        <v>5.7375576036866356</v>
      </c>
    </row>
    <row r="553" spans="1:3" x14ac:dyDescent="0.2">
      <c r="A553" s="1">
        <v>34001</v>
      </c>
      <c r="B553" s="3">
        <v>7.1</v>
      </c>
      <c r="C553" s="3">
        <f t="shared" si="10"/>
        <v>5.7375576036866356</v>
      </c>
    </row>
    <row r="554" spans="1:3" x14ac:dyDescent="0.2">
      <c r="A554" s="1">
        <v>34029</v>
      </c>
      <c r="B554" s="3">
        <v>7</v>
      </c>
      <c r="C554" s="3">
        <f t="shared" si="10"/>
        <v>5.7375576036866356</v>
      </c>
    </row>
    <row r="555" spans="1:3" x14ac:dyDescent="0.2">
      <c r="A555" s="1">
        <v>34060</v>
      </c>
      <c r="B555" s="3">
        <v>7.1</v>
      </c>
      <c r="C555" s="3">
        <f t="shared" si="10"/>
        <v>5.7375576036866356</v>
      </c>
    </row>
    <row r="556" spans="1:3" x14ac:dyDescent="0.2">
      <c r="A556" s="1">
        <v>34090</v>
      </c>
      <c r="B556" s="3">
        <v>7.1</v>
      </c>
      <c r="C556" s="3">
        <f t="shared" si="10"/>
        <v>5.7375576036866356</v>
      </c>
    </row>
    <row r="557" spans="1:3" x14ac:dyDescent="0.2">
      <c r="A557" s="1">
        <v>34121</v>
      </c>
      <c r="B557" s="3">
        <v>7</v>
      </c>
      <c r="C557" s="3">
        <f t="shared" si="10"/>
        <v>5.7375576036866356</v>
      </c>
    </row>
    <row r="558" spans="1:3" x14ac:dyDescent="0.2">
      <c r="A558" s="1">
        <v>34151</v>
      </c>
      <c r="B558" s="3">
        <v>6.9</v>
      </c>
      <c r="C558" s="3">
        <f t="shared" si="10"/>
        <v>5.7375576036866356</v>
      </c>
    </row>
    <row r="559" spans="1:3" x14ac:dyDescent="0.2">
      <c r="A559" s="1">
        <v>34182</v>
      </c>
      <c r="B559" s="3">
        <v>6.8</v>
      </c>
      <c r="C559" s="3">
        <f t="shared" si="10"/>
        <v>5.7375576036866356</v>
      </c>
    </row>
    <row r="560" spans="1:3" x14ac:dyDescent="0.2">
      <c r="A560" s="1">
        <v>34213</v>
      </c>
      <c r="B560" s="3">
        <v>6.7</v>
      </c>
      <c r="C560" s="3">
        <f t="shared" si="10"/>
        <v>5.7375576036866356</v>
      </c>
    </row>
    <row r="561" spans="1:3" x14ac:dyDescent="0.2">
      <c r="A561" s="1">
        <v>34243</v>
      </c>
      <c r="B561" s="3">
        <v>6.8</v>
      </c>
      <c r="C561" s="3">
        <f t="shared" si="10"/>
        <v>5.7375576036866356</v>
      </c>
    </row>
    <row r="562" spans="1:3" x14ac:dyDescent="0.2">
      <c r="A562" s="1">
        <v>34274</v>
      </c>
      <c r="B562" s="3">
        <v>6.6</v>
      </c>
      <c r="C562" s="3">
        <f t="shared" si="10"/>
        <v>5.7375576036866356</v>
      </c>
    </row>
    <row r="563" spans="1:3" x14ac:dyDescent="0.2">
      <c r="A563" s="1">
        <v>34304</v>
      </c>
      <c r="B563" s="3">
        <v>6.5</v>
      </c>
      <c r="C563" s="3">
        <f t="shared" si="10"/>
        <v>5.7375576036866356</v>
      </c>
    </row>
    <row r="564" spans="1:3" x14ac:dyDescent="0.2">
      <c r="A564" s="1">
        <v>34335</v>
      </c>
      <c r="B564" s="3">
        <v>6.6</v>
      </c>
      <c r="C564" s="3">
        <f t="shared" si="10"/>
        <v>5.7375576036866356</v>
      </c>
    </row>
    <row r="565" spans="1:3" x14ac:dyDescent="0.2">
      <c r="A565" s="1">
        <v>34366</v>
      </c>
      <c r="B565" s="3">
        <v>6.6</v>
      </c>
      <c r="C565" s="3">
        <f t="shared" si="10"/>
        <v>5.7375576036866356</v>
      </c>
    </row>
    <row r="566" spans="1:3" x14ac:dyDescent="0.2">
      <c r="A566" s="1">
        <v>34394</v>
      </c>
      <c r="B566" s="3">
        <v>6.5</v>
      </c>
      <c r="C566" s="3">
        <f t="shared" si="10"/>
        <v>5.7375576036866356</v>
      </c>
    </row>
    <row r="567" spans="1:3" x14ac:dyDescent="0.2">
      <c r="A567" s="1">
        <v>34425</v>
      </c>
      <c r="B567" s="3">
        <v>6.4</v>
      </c>
      <c r="C567" s="3">
        <f t="shared" si="10"/>
        <v>5.7375576036866356</v>
      </c>
    </row>
    <row r="568" spans="1:3" x14ac:dyDescent="0.2">
      <c r="A568" s="1">
        <v>34455</v>
      </c>
      <c r="B568" s="3">
        <v>6.1</v>
      </c>
      <c r="C568" s="3">
        <f t="shared" si="10"/>
        <v>5.7375576036866356</v>
      </c>
    </row>
    <row r="569" spans="1:3" x14ac:dyDescent="0.2">
      <c r="A569" s="1">
        <v>34486</v>
      </c>
      <c r="B569" s="3">
        <v>6.1</v>
      </c>
      <c r="C569" s="3">
        <f t="shared" si="10"/>
        <v>5.7375576036866356</v>
      </c>
    </row>
    <row r="570" spans="1:3" x14ac:dyDescent="0.2">
      <c r="A570" s="1">
        <v>34516</v>
      </c>
      <c r="B570" s="3">
        <v>6.1</v>
      </c>
      <c r="C570" s="3">
        <f t="shared" si="10"/>
        <v>5.7375576036866356</v>
      </c>
    </row>
    <row r="571" spans="1:3" x14ac:dyDescent="0.2">
      <c r="A571" s="1">
        <v>34547</v>
      </c>
      <c r="B571" s="3">
        <v>6</v>
      </c>
      <c r="C571" s="3">
        <f t="shared" si="10"/>
        <v>5.7375576036866356</v>
      </c>
    </row>
    <row r="572" spans="1:3" x14ac:dyDescent="0.2">
      <c r="A572" s="1">
        <v>34578</v>
      </c>
      <c r="B572" s="3">
        <v>5.9</v>
      </c>
      <c r="C572" s="3">
        <f t="shared" si="10"/>
        <v>5.7375576036866356</v>
      </c>
    </row>
    <row r="573" spans="1:3" x14ac:dyDescent="0.2">
      <c r="A573" s="1">
        <v>34608</v>
      </c>
      <c r="B573" s="3">
        <v>5.8</v>
      </c>
      <c r="C573" s="3">
        <f t="shared" si="10"/>
        <v>5.7375576036866356</v>
      </c>
    </row>
    <row r="574" spans="1:3" x14ac:dyDescent="0.2">
      <c r="A574" s="1">
        <v>34639</v>
      </c>
      <c r="B574" s="3">
        <v>5.6</v>
      </c>
      <c r="C574" s="3">
        <f t="shared" si="10"/>
        <v>5.7375576036866356</v>
      </c>
    </row>
    <row r="575" spans="1:3" x14ac:dyDescent="0.2">
      <c r="A575" s="1">
        <v>34669</v>
      </c>
      <c r="B575" s="3">
        <v>5.5</v>
      </c>
      <c r="C575" s="3">
        <f t="shared" si="10"/>
        <v>5.7375576036866356</v>
      </c>
    </row>
    <row r="576" spans="1:3" x14ac:dyDescent="0.2">
      <c r="A576" s="1">
        <v>34700</v>
      </c>
      <c r="B576" s="3">
        <v>5.6</v>
      </c>
      <c r="C576" s="3">
        <f t="shared" si="10"/>
        <v>5.7375576036866356</v>
      </c>
    </row>
    <row r="577" spans="1:3" x14ac:dyDescent="0.2">
      <c r="A577" s="1">
        <v>34731</v>
      </c>
      <c r="B577" s="3">
        <v>5.4</v>
      </c>
      <c r="C577" s="3">
        <f t="shared" si="10"/>
        <v>5.7375576036866356</v>
      </c>
    </row>
    <row r="578" spans="1:3" x14ac:dyDescent="0.2">
      <c r="A578" s="1">
        <v>34759</v>
      </c>
      <c r="B578" s="3">
        <v>5.4</v>
      </c>
      <c r="C578" s="3">
        <f t="shared" si="10"/>
        <v>5.7375576036866356</v>
      </c>
    </row>
    <row r="579" spans="1:3" x14ac:dyDescent="0.2">
      <c r="A579" s="1">
        <v>34790</v>
      </c>
      <c r="B579" s="3">
        <v>5.8</v>
      </c>
      <c r="C579" s="3">
        <f t="shared" si="10"/>
        <v>5.7375576036866356</v>
      </c>
    </row>
    <row r="580" spans="1:3" x14ac:dyDescent="0.2">
      <c r="A580" s="1">
        <v>34820</v>
      </c>
      <c r="B580" s="3">
        <v>5.6</v>
      </c>
      <c r="C580" s="3">
        <f t="shared" si="10"/>
        <v>5.7375576036866356</v>
      </c>
    </row>
    <row r="581" spans="1:3" x14ac:dyDescent="0.2">
      <c r="A581" s="1">
        <v>34851</v>
      </c>
      <c r="B581" s="3">
        <v>5.6</v>
      </c>
      <c r="C581" s="3">
        <f t="shared" si="10"/>
        <v>5.7375576036866356</v>
      </c>
    </row>
    <row r="582" spans="1:3" x14ac:dyDescent="0.2">
      <c r="A582" s="1">
        <v>34881</v>
      </c>
      <c r="B582" s="3">
        <v>5.7</v>
      </c>
      <c r="C582" s="3">
        <f t="shared" si="10"/>
        <v>5.7375576036866356</v>
      </c>
    </row>
    <row r="583" spans="1:3" x14ac:dyDescent="0.2">
      <c r="A583" s="1">
        <v>34912</v>
      </c>
      <c r="B583" s="3">
        <v>5.7</v>
      </c>
      <c r="C583" s="3">
        <f t="shared" si="10"/>
        <v>5.7375576036866356</v>
      </c>
    </row>
    <row r="584" spans="1:3" x14ac:dyDescent="0.2">
      <c r="A584" s="1">
        <v>34943</v>
      </c>
      <c r="B584" s="3">
        <v>5.6</v>
      </c>
      <c r="C584" s="3">
        <f t="shared" si="10"/>
        <v>5.7375576036866356</v>
      </c>
    </row>
    <row r="585" spans="1:3" x14ac:dyDescent="0.2">
      <c r="A585" s="1">
        <v>34973</v>
      </c>
      <c r="B585" s="3">
        <v>5.5</v>
      </c>
      <c r="C585" s="3">
        <f t="shared" si="10"/>
        <v>5.7375576036866356</v>
      </c>
    </row>
    <row r="586" spans="1:3" x14ac:dyDescent="0.2">
      <c r="A586" s="1">
        <v>35004</v>
      </c>
      <c r="B586" s="3">
        <v>5.6</v>
      </c>
      <c r="C586" s="3">
        <f t="shared" si="10"/>
        <v>5.7375576036866356</v>
      </c>
    </row>
    <row r="587" spans="1:3" x14ac:dyDescent="0.2">
      <c r="A587" s="1">
        <v>35034</v>
      </c>
      <c r="B587" s="3">
        <v>5.6</v>
      </c>
      <c r="C587" s="3">
        <f t="shared" si="10"/>
        <v>5.7375576036866356</v>
      </c>
    </row>
    <row r="588" spans="1:3" x14ac:dyDescent="0.2">
      <c r="A588" s="1">
        <v>35065</v>
      </c>
      <c r="B588" s="3">
        <v>5.6</v>
      </c>
      <c r="C588" s="3">
        <f t="shared" si="10"/>
        <v>5.7375576036866356</v>
      </c>
    </row>
    <row r="589" spans="1:3" x14ac:dyDescent="0.2">
      <c r="A589" s="1">
        <v>35096</v>
      </c>
      <c r="B589" s="3">
        <v>5.5</v>
      </c>
      <c r="C589" s="3">
        <f t="shared" ref="C589:C652" si="11">$H$4</f>
        <v>5.7375576036866356</v>
      </c>
    </row>
    <row r="590" spans="1:3" x14ac:dyDescent="0.2">
      <c r="A590" s="1">
        <v>35125</v>
      </c>
      <c r="B590" s="3">
        <v>5.5</v>
      </c>
      <c r="C590" s="3">
        <f t="shared" si="11"/>
        <v>5.7375576036866356</v>
      </c>
    </row>
    <row r="591" spans="1:3" x14ac:dyDescent="0.2">
      <c r="A591" s="1">
        <v>35156</v>
      </c>
      <c r="B591" s="3">
        <v>5.6</v>
      </c>
      <c r="C591" s="3">
        <f t="shared" si="11"/>
        <v>5.7375576036866356</v>
      </c>
    </row>
    <row r="592" spans="1:3" x14ac:dyDescent="0.2">
      <c r="A592" s="1">
        <v>35186</v>
      </c>
      <c r="B592" s="3">
        <v>5.6</v>
      </c>
      <c r="C592" s="3">
        <f t="shared" si="11"/>
        <v>5.7375576036866356</v>
      </c>
    </row>
    <row r="593" spans="1:3" x14ac:dyDescent="0.2">
      <c r="A593" s="1">
        <v>35217</v>
      </c>
      <c r="B593" s="3">
        <v>5.3</v>
      </c>
      <c r="C593" s="3">
        <f t="shared" si="11"/>
        <v>5.7375576036866356</v>
      </c>
    </row>
    <row r="594" spans="1:3" x14ac:dyDescent="0.2">
      <c r="A594" s="1">
        <v>35247</v>
      </c>
      <c r="B594" s="3">
        <v>5.5</v>
      </c>
      <c r="C594" s="3">
        <f t="shared" si="11"/>
        <v>5.7375576036866356</v>
      </c>
    </row>
    <row r="595" spans="1:3" x14ac:dyDescent="0.2">
      <c r="A595" s="1">
        <v>35278</v>
      </c>
      <c r="B595" s="3">
        <v>5.0999999999999996</v>
      </c>
      <c r="C595" s="3">
        <f t="shared" si="11"/>
        <v>5.7375576036866356</v>
      </c>
    </row>
    <row r="596" spans="1:3" x14ac:dyDescent="0.2">
      <c r="A596" s="1">
        <v>35309</v>
      </c>
      <c r="B596" s="3">
        <v>5.2</v>
      </c>
      <c r="C596" s="3">
        <f t="shared" si="11"/>
        <v>5.7375576036866356</v>
      </c>
    </row>
    <row r="597" spans="1:3" x14ac:dyDescent="0.2">
      <c r="A597" s="1">
        <v>35339</v>
      </c>
      <c r="B597" s="3">
        <v>5.2</v>
      </c>
      <c r="C597" s="3">
        <f t="shared" si="11"/>
        <v>5.7375576036866356</v>
      </c>
    </row>
    <row r="598" spans="1:3" x14ac:dyDescent="0.2">
      <c r="A598" s="1">
        <v>35370</v>
      </c>
      <c r="B598" s="3">
        <v>5.4</v>
      </c>
      <c r="C598" s="3">
        <f t="shared" si="11"/>
        <v>5.7375576036866356</v>
      </c>
    </row>
    <row r="599" spans="1:3" x14ac:dyDescent="0.2">
      <c r="A599" s="1">
        <v>35400</v>
      </c>
      <c r="B599" s="3">
        <v>5.4</v>
      </c>
      <c r="C599" s="3">
        <f t="shared" si="11"/>
        <v>5.7375576036866356</v>
      </c>
    </row>
    <row r="600" spans="1:3" x14ac:dyDescent="0.2">
      <c r="A600" s="1">
        <v>35431</v>
      </c>
      <c r="B600" s="3">
        <v>5.3</v>
      </c>
      <c r="C600" s="3">
        <f t="shared" si="11"/>
        <v>5.7375576036866356</v>
      </c>
    </row>
    <row r="601" spans="1:3" x14ac:dyDescent="0.2">
      <c r="A601" s="1">
        <v>35462</v>
      </c>
      <c r="B601" s="3">
        <v>5.2</v>
      </c>
      <c r="C601" s="3">
        <f t="shared" si="11"/>
        <v>5.7375576036866356</v>
      </c>
    </row>
    <row r="602" spans="1:3" x14ac:dyDescent="0.2">
      <c r="A602" s="1">
        <v>35490</v>
      </c>
      <c r="B602" s="3">
        <v>5.2</v>
      </c>
      <c r="C602" s="3">
        <f t="shared" si="11"/>
        <v>5.7375576036866356</v>
      </c>
    </row>
    <row r="603" spans="1:3" x14ac:dyDescent="0.2">
      <c r="A603" s="1">
        <v>35521</v>
      </c>
      <c r="B603" s="3">
        <v>5.0999999999999996</v>
      </c>
      <c r="C603" s="3">
        <f t="shared" si="11"/>
        <v>5.7375576036866356</v>
      </c>
    </row>
    <row r="604" spans="1:3" x14ac:dyDescent="0.2">
      <c r="A604" s="1">
        <v>35551</v>
      </c>
      <c r="B604" s="3">
        <v>4.9000000000000004</v>
      </c>
      <c r="C604" s="3">
        <f t="shared" si="11"/>
        <v>5.7375576036866356</v>
      </c>
    </row>
    <row r="605" spans="1:3" x14ac:dyDescent="0.2">
      <c r="A605" s="1">
        <v>35582</v>
      </c>
      <c r="B605" s="3">
        <v>5</v>
      </c>
      <c r="C605" s="3">
        <f t="shared" si="11"/>
        <v>5.7375576036866356</v>
      </c>
    </row>
    <row r="606" spans="1:3" x14ac:dyDescent="0.2">
      <c r="A606" s="1">
        <v>35612</v>
      </c>
      <c r="B606" s="3">
        <v>4.9000000000000004</v>
      </c>
      <c r="C606" s="3">
        <f t="shared" si="11"/>
        <v>5.7375576036866356</v>
      </c>
    </row>
    <row r="607" spans="1:3" x14ac:dyDescent="0.2">
      <c r="A607" s="1">
        <v>35643</v>
      </c>
      <c r="B607" s="3">
        <v>4.8</v>
      </c>
      <c r="C607" s="3">
        <f t="shared" si="11"/>
        <v>5.7375576036866356</v>
      </c>
    </row>
    <row r="608" spans="1:3" x14ac:dyDescent="0.2">
      <c r="A608" s="1">
        <v>35674</v>
      </c>
      <c r="B608" s="3">
        <v>4.9000000000000004</v>
      </c>
      <c r="C608" s="3">
        <f t="shared" si="11"/>
        <v>5.7375576036866356</v>
      </c>
    </row>
    <row r="609" spans="1:3" x14ac:dyDescent="0.2">
      <c r="A609" s="1">
        <v>35704</v>
      </c>
      <c r="B609" s="3">
        <v>4.7</v>
      </c>
      <c r="C609" s="3">
        <f t="shared" si="11"/>
        <v>5.7375576036866356</v>
      </c>
    </row>
    <row r="610" spans="1:3" x14ac:dyDescent="0.2">
      <c r="A610" s="1">
        <v>35735</v>
      </c>
      <c r="B610" s="3">
        <v>4.5999999999999996</v>
      </c>
      <c r="C610" s="3">
        <f t="shared" si="11"/>
        <v>5.7375576036866356</v>
      </c>
    </row>
    <row r="611" spans="1:3" x14ac:dyDescent="0.2">
      <c r="A611" s="1">
        <v>35765</v>
      </c>
      <c r="B611" s="3">
        <v>4.7</v>
      </c>
      <c r="C611" s="3">
        <f t="shared" si="11"/>
        <v>5.7375576036866356</v>
      </c>
    </row>
    <row r="612" spans="1:3" x14ac:dyDescent="0.2">
      <c r="A612" s="1">
        <v>35796</v>
      </c>
      <c r="B612" s="3">
        <v>4.5999999999999996</v>
      </c>
      <c r="C612" s="3">
        <f t="shared" si="11"/>
        <v>5.7375576036866356</v>
      </c>
    </row>
    <row r="613" spans="1:3" x14ac:dyDescent="0.2">
      <c r="A613" s="1">
        <v>35827</v>
      </c>
      <c r="B613" s="3">
        <v>4.5999999999999996</v>
      </c>
      <c r="C613" s="3">
        <f t="shared" si="11"/>
        <v>5.7375576036866356</v>
      </c>
    </row>
    <row r="614" spans="1:3" x14ac:dyDescent="0.2">
      <c r="A614" s="1">
        <v>35855</v>
      </c>
      <c r="B614" s="3">
        <v>4.7</v>
      </c>
      <c r="C614" s="3">
        <f t="shared" si="11"/>
        <v>5.7375576036866356</v>
      </c>
    </row>
    <row r="615" spans="1:3" x14ac:dyDescent="0.2">
      <c r="A615" s="1">
        <v>35886</v>
      </c>
      <c r="B615" s="3">
        <v>4.3</v>
      </c>
      <c r="C615" s="3">
        <f t="shared" si="11"/>
        <v>5.7375576036866356</v>
      </c>
    </row>
    <row r="616" spans="1:3" x14ac:dyDescent="0.2">
      <c r="A616" s="1">
        <v>35916</v>
      </c>
      <c r="B616" s="3">
        <v>4.4000000000000004</v>
      </c>
      <c r="C616" s="3">
        <f t="shared" si="11"/>
        <v>5.7375576036866356</v>
      </c>
    </row>
    <row r="617" spans="1:3" x14ac:dyDescent="0.2">
      <c r="A617" s="1">
        <v>35947</v>
      </c>
      <c r="B617" s="3">
        <v>4.5</v>
      </c>
      <c r="C617" s="3">
        <f t="shared" si="11"/>
        <v>5.7375576036866356</v>
      </c>
    </row>
    <row r="618" spans="1:3" x14ac:dyDescent="0.2">
      <c r="A618" s="1">
        <v>35977</v>
      </c>
      <c r="B618" s="3">
        <v>4.5</v>
      </c>
      <c r="C618" s="3">
        <f t="shared" si="11"/>
        <v>5.7375576036866356</v>
      </c>
    </row>
    <row r="619" spans="1:3" x14ac:dyDescent="0.2">
      <c r="A619" s="1">
        <v>36008</v>
      </c>
      <c r="B619" s="3">
        <v>4.5</v>
      </c>
      <c r="C619" s="3">
        <f t="shared" si="11"/>
        <v>5.7375576036866356</v>
      </c>
    </row>
    <row r="620" spans="1:3" x14ac:dyDescent="0.2">
      <c r="A620" s="1">
        <v>36039</v>
      </c>
      <c r="B620" s="3">
        <v>4.5999999999999996</v>
      </c>
      <c r="C620" s="3">
        <f t="shared" si="11"/>
        <v>5.7375576036866356</v>
      </c>
    </row>
    <row r="621" spans="1:3" x14ac:dyDescent="0.2">
      <c r="A621" s="1">
        <v>36069</v>
      </c>
      <c r="B621" s="3">
        <v>4.5</v>
      </c>
      <c r="C621" s="3">
        <f t="shared" si="11"/>
        <v>5.7375576036866356</v>
      </c>
    </row>
    <row r="622" spans="1:3" x14ac:dyDescent="0.2">
      <c r="A622" s="1">
        <v>36100</v>
      </c>
      <c r="B622" s="3">
        <v>4.4000000000000004</v>
      </c>
      <c r="C622" s="3">
        <f t="shared" si="11"/>
        <v>5.7375576036866356</v>
      </c>
    </row>
    <row r="623" spans="1:3" x14ac:dyDescent="0.2">
      <c r="A623" s="1">
        <v>36130</v>
      </c>
      <c r="B623" s="3">
        <v>4.4000000000000004</v>
      </c>
      <c r="C623" s="3">
        <f t="shared" si="11"/>
        <v>5.7375576036866356</v>
      </c>
    </row>
    <row r="624" spans="1:3" x14ac:dyDescent="0.2">
      <c r="A624" s="1">
        <v>36161</v>
      </c>
      <c r="B624" s="3">
        <v>4.3</v>
      </c>
      <c r="C624" s="3">
        <f t="shared" si="11"/>
        <v>5.7375576036866356</v>
      </c>
    </row>
    <row r="625" spans="1:3" x14ac:dyDescent="0.2">
      <c r="A625" s="1">
        <v>36192</v>
      </c>
      <c r="B625" s="3">
        <v>4.4000000000000004</v>
      </c>
      <c r="C625" s="3">
        <f t="shared" si="11"/>
        <v>5.7375576036866356</v>
      </c>
    </row>
    <row r="626" spans="1:3" x14ac:dyDescent="0.2">
      <c r="A626" s="1">
        <v>36220</v>
      </c>
      <c r="B626" s="3">
        <v>4.2</v>
      </c>
      <c r="C626" s="3">
        <f t="shared" si="11"/>
        <v>5.7375576036866356</v>
      </c>
    </row>
    <row r="627" spans="1:3" x14ac:dyDescent="0.2">
      <c r="A627" s="1">
        <v>36251</v>
      </c>
      <c r="B627" s="3">
        <v>4.3</v>
      </c>
      <c r="C627" s="3">
        <f t="shared" si="11"/>
        <v>5.7375576036866356</v>
      </c>
    </row>
    <row r="628" spans="1:3" x14ac:dyDescent="0.2">
      <c r="A628" s="1">
        <v>36281</v>
      </c>
      <c r="B628" s="3">
        <v>4.2</v>
      </c>
      <c r="C628" s="3">
        <f t="shared" si="11"/>
        <v>5.7375576036866356</v>
      </c>
    </row>
    <row r="629" spans="1:3" x14ac:dyDescent="0.2">
      <c r="A629" s="1">
        <v>36312</v>
      </c>
      <c r="B629" s="3">
        <v>4.3</v>
      </c>
      <c r="C629" s="3">
        <f t="shared" si="11"/>
        <v>5.7375576036866356</v>
      </c>
    </row>
    <row r="630" spans="1:3" x14ac:dyDescent="0.2">
      <c r="A630" s="1">
        <v>36342</v>
      </c>
      <c r="B630" s="3">
        <v>4.3</v>
      </c>
      <c r="C630" s="3">
        <f t="shared" si="11"/>
        <v>5.7375576036866356</v>
      </c>
    </row>
    <row r="631" spans="1:3" x14ac:dyDescent="0.2">
      <c r="A631" s="1">
        <v>36373</v>
      </c>
      <c r="B631" s="3">
        <v>4.2</v>
      </c>
      <c r="C631" s="3">
        <f t="shared" si="11"/>
        <v>5.7375576036866356</v>
      </c>
    </row>
    <row r="632" spans="1:3" x14ac:dyDescent="0.2">
      <c r="A632" s="1">
        <v>36404</v>
      </c>
      <c r="B632" s="3">
        <v>4.2</v>
      </c>
      <c r="C632" s="3">
        <f t="shared" si="11"/>
        <v>5.7375576036866356</v>
      </c>
    </row>
    <row r="633" spans="1:3" x14ac:dyDescent="0.2">
      <c r="A633" s="1">
        <v>36434</v>
      </c>
      <c r="B633" s="3">
        <v>4.0999999999999996</v>
      </c>
      <c r="C633" s="3">
        <f t="shared" si="11"/>
        <v>5.7375576036866356</v>
      </c>
    </row>
    <row r="634" spans="1:3" x14ac:dyDescent="0.2">
      <c r="A634" s="1">
        <v>36465</v>
      </c>
      <c r="B634" s="3">
        <v>4.0999999999999996</v>
      </c>
      <c r="C634" s="3">
        <f t="shared" si="11"/>
        <v>5.7375576036866356</v>
      </c>
    </row>
    <row r="635" spans="1:3" x14ac:dyDescent="0.2">
      <c r="A635" s="1">
        <v>36495</v>
      </c>
      <c r="B635" s="3">
        <v>4</v>
      </c>
      <c r="C635" s="3">
        <f t="shared" si="11"/>
        <v>5.7375576036866356</v>
      </c>
    </row>
    <row r="636" spans="1:3" x14ac:dyDescent="0.2">
      <c r="A636" s="1">
        <v>36526</v>
      </c>
      <c r="B636" s="3">
        <v>4</v>
      </c>
      <c r="C636" s="3">
        <f t="shared" si="11"/>
        <v>5.7375576036866356</v>
      </c>
    </row>
    <row r="637" spans="1:3" x14ac:dyDescent="0.2">
      <c r="A637" s="1">
        <v>36557</v>
      </c>
      <c r="B637" s="3">
        <v>4.0999999999999996</v>
      </c>
      <c r="C637" s="3">
        <f t="shared" si="11"/>
        <v>5.7375576036866356</v>
      </c>
    </row>
    <row r="638" spans="1:3" x14ac:dyDescent="0.2">
      <c r="A638" s="1">
        <v>36586</v>
      </c>
      <c r="B638" s="3">
        <v>4</v>
      </c>
      <c r="C638" s="3">
        <f t="shared" si="11"/>
        <v>5.7375576036866356</v>
      </c>
    </row>
    <row r="639" spans="1:3" x14ac:dyDescent="0.2">
      <c r="A639" s="1">
        <v>36617</v>
      </c>
      <c r="B639" s="3">
        <v>3.8</v>
      </c>
      <c r="C639" s="3">
        <f t="shared" si="11"/>
        <v>5.7375576036866356</v>
      </c>
    </row>
    <row r="640" spans="1:3" x14ac:dyDescent="0.2">
      <c r="A640" s="1">
        <v>36647</v>
      </c>
      <c r="B640" s="3">
        <v>4</v>
      </c>
      <c r="C640" s="3">
        <f t="shared" si="11"/>
        <v>5.7375576036866356</v>
      </c>
    </row>
    <row r="641" spans="1:3" x14ac:dyDescent="0.2">
      <c r="A641" s="1">
        <v>36678</v>
      </c>
      <c r="B641" s="3">
        <v>4</v>
      </c>
      <c r="C641" s="3">
        <f t="shared" si="11"/>
        <v>5.7375576036866356</v>
      </c>
    </row>
    <row r="642" spans="1:3" x14ac:dyDescent="0.2">
      <c r="A642" s="1">
        <v>36708</v>
      </c>
      <c r="B642" s="3">
        <v>4</v>
      </c>
      <c r="C642" s="3">
        <f t="shared" si="11"/>
        <v>5.7375576036866356</v>
      </c>
    </row>
    <row r="643" spans="1:3" x14ac:dyDescent="0.2">
      <c r="A643" s="1">
        <v>36739</v>
      </c>
      <c r="B643" s="3">
        <v>4.0999999999999996</v>
      </c>
      <c r="C643" s="3">
        <f t="shared" si="11"/>
        <v>5.7375576036866356</v>
      </c>
    </row>
    <row r="644" spans="1:3" x14ac:dyDescent="0.2">
      <c r="A644" s="1">
        <v>36770</v>
      </c>
      <c r="B644" s="3">
        <v>3.9</v>
      </c>
      <c r="C644" s="3">
        <f t="shared" si="11"/>
        <v>5.7375576036866356</v>
      </c>
    </row>
    <row r="645" spans="1:3" x14ac:dyDescent="0.2">
      <c r="A645" s="1">
        <v>36800</v>
      </c>
      <c r="B645" s="3">
        <v>3.9</v>
      </c>
      <c r="C645" s="3">
        <f t="shared" si="11"/>
        <v>5.7375576036866356</v>
      </c>
    </row>
    <row r="646" spans="1:3" x14ac:dyDescent="0.2">
      <c r="A646" s="1">
        <v>36831</v>
      </c>
      <c r="B646" s="3">
        <v>3.9</v>
      </c>
      <c r="C646" s="3">
        <f t="shared" si="11"/>
        <v>5.7375576036866356</v>
      </c>
    </row>
    <row r="647" spans="1:3" x14ac:dyDescent="0.2">
      <c r="A647" s="1">
        <v>36861</v>
      </c>
      <c r="B647" s="3">
        <v>3.9</v>
      </c>
      <c r="C647" s="3">
        <f t="shared" si="11"/>
        <v>5.7375576036866356</v>
      </c>
    </row>
    <row r="648" spans="1:3" x14ac:dyDescent="0.2">
      <c r="A648" s="1">
        <v>36892</v>
      </c>
      <c r="B648" s="3">
        <v>4.2</v>
      </c>
      <c r="C648" s="3">
        <f t="shared" si="11"/>
        <v>5.7375576036866356</v>
      </c>
    </row>
    <row r="649" spans="1:3" x14ac:dyDescent="0.2">
      <c r="A649" s="1">
        <v>36923</v>
      </c>
      <c r="B649" s="3">
        <v>4.2</v>
      </c>
      <c r="C649" s="3">
        <f t="shared" si="11"/>
        <v>5.7375576036866356</v>
      </c>
    </row>
    <row r="650" spans="1:3" x14ac:dyDescent="0.2">
      <c r="A650" s="1">
        <v>36951</v>
      </c>
      <c r="B650" s="3">
        <v>4.3</v>
      </c>
      <c r="C650" s="3">
        <f t="shared" si="11"/>
        <v>5.7375576036866356</v>
      </c>
    </row>
    <row r="651" spans="1:3" x14ac:dyDescent="0.2">
      <c r="A651" s="1">
        <v>36982</v>
      </c>
      <c r="B651" s="3">
        <v>4.4000000000000004</v>
      </c>
      <c r="C651" s="3">
        <f t="shared" si="11"/>
        <v>5.7375576036866356</v>
      </c>
    </row>
    <row r="652" spans="1:3" x14ac:dyDescent="0.2">
      <c r="A652" s="1">
        <v>37012</v>
      </c>
      <c r="B652" s="3">
        <v>4.3</v>
      </c>
      <c r="C652" s="3">
        <f t="shared" si="11"/>
        <v>5.7375576036866356</v>
      </c>
    </row>
    <row r="653" spans="1:3" x14ac:dyDescent="0.2">
      <c r="A653" s="1">
        <v>37043</v>
      </c>
      <c r="B653" s="3">
        <v>4.5</v>
      </c>
      <c r="C653" s="3">
        <f t="shared" ref="C653:C716" si="12">$H$4</f>
        <v>5.7375576036866356</v>
      </c>
    </row>
    <row r="654" spans="1:3" x14ac:dyDescent="0.2">
      <c r="A654" s="1">
        <v>37073</v>
      </c>
      <c r="B654" s="3">
        <v>4.5999999999999996</v>
      </c>
      <c r="C654" s="3">
        <f t="shared" si="12"/>
        <v>5.7375576036866356</v>
      </c>
    </row>
    <row r="655" spans="1:3" x14ac:dyDescent="0.2">
      <c r="A655" s="1">
        <v>37104</v>
      </c>
      <c r="B655" s="3">
        <v>4.9000000000000004</v>
      </c>
      <c r="C655" s="3">
        <f t="shared" si="12"/>
        <v>5.7375576036866356</v>
      </c>
    </row>
    <row r="656" spans="1:3" x14ac:dyDescent="0.2">
      <c r="A656" s="1">
        <v>37135</v>
      </c>
      <c r="B656" s="3">
        <v>5</v>
      </c>
      <c r="C656" s="3">
        <f t="shared" si="12"/>
        <v>5.7375576036866356</v>
      </c>
    </row>
    <row r="657" spans="1:3" x14ac:dyDescent="0.2">
      <c r="A657" s="1">
        <v>37165</v>
      </c>
      <c r="B657" s="3">
        <v>5.3</v>
      </c>
      <c r="C657" s="3">
        <f t="shared" si="12"/>
        <v>5.7375576036866356</v>
      </c>
    </row>
    <row r="658" spans="1:3" x14ac:dyDescent="0.2">
      <c r="A658" s="1">
        <v>37196</v>
      </c>
      <c r="B658" s="3">
        <v>5.5</v>
      </c>
      <c r="C658" s="3">
        <f t="shared" si="12"/>
        <v>5.7375576036866356</v>
      </c>
    </row>
    <row r="659" spans="1:3" x14ac:dyDescent="0.2">
      <c r="A659" s="1">
        <v>37226</v>
      </c>
      <c r="B659" s="3">
        <v>5.7</v>
      </c>
      <c r="C659" s="3">
        <f t="shared" si="12"/>
        <v>5.7375576036866356</v>
      </c>
    </row>
    <row r="660" spans="1:3" x14ac:dyDescent="0.2">
      <c r="A660" s="1">
        <v>37257</v>
      </c>
      <c r="B660" s="3">
        <v>5.7</v>
      </c>
      <c r="C660" s="3">
        <f t="shared" si="12"/>
        <v>5.7375576036866356</v>
      </c>
    </row>
    <row r="661" spans="1:3" x14ac:dyDescent="0.2">
      <c r="A661" s="1">
        <v>37288</v>
      </c>
      <c r="B661" s="3">
        <v>5.7</v>
      </c>
      <c r="C661" s="3">
        <f t="shared" si="12"/>
        <v>5.7375576036866356</v>
      </c>
    </row>
    <row r="662" spans="1:3" x14ac:dyDescent="0.2">
      <c r="A662" s="1">
        <v>37316</v>
      </c>
      <c r="B662" s="3">
        <v>5.7</v>
      </c>
      <c r="C662" s="3">
        <f t="shared" si="12"/>
        <v>5.7375576036866356</v>
      </c>
    </row>
    <row r="663" spans="1:3" x14ac:dyDescent="0.2">
      <c r="A663" s="1">
        <v>37347</v>
      </c>
      <c r="B663" s="3">
        <v>5.9</v>
      </c>
      <c r="C663" s="3">
        <f t="shared" si="12"/>
        <v>5.7375576036866356</v>
      </c>
    </row>
    <row r="664" spans="1:3" x14ac:dyDescent="0.2">
      <c r="A664" s="1">
        <v>37377</v>
      </c>
      <c r="B664" s="3">
        <v>5.8</v>
      </c>
      <c r="C664" s="3">
        <f t="shared" si="12"/>
        <v>5.7375576036866356</v>
      </c>
    </row>
    <row r="665" spans="1:3" x14ac:dyDescent="0.2">
      <c r="A665" s="1">
        <v>37408</v>
      </c>
      <c r="B665" s="3">
        <v>5.8</v>
      </c>
      <c r="C665" s="3">
        <f t="shared" si="12"/>
        <v>5.7375576036866356</v>
      </c>
    </row>
    <row r="666" spans="1:3" x14ac:dyDescent="0.2">
      <c r="A666" s="1">
        <v>37438</v>
      </c>
      <c r="B666" s="3">
        <v>5.8</v>
      </c>
      <c r="C666" s="3">
        <f t="shared" si="12"/>
        <v>5.7375576036866356</v>
      </c>
    </row>
    <row r="667" spans="1:3" x14ac:dyDescent="0.2">
      <c r="A667" s="1">
        <v>37469</v>
      </c>
      <c r="B667" s="3">
        <v>5.7</v>
      </c>
      <c r="C667" s="3">
        <f t="shared" si="12"/>
        <v>5.7375576036866356</v>
      </c>
    </row>
    <row r="668" spans="1:3" x14ac:dyDescent="0.2">
      <c r="A668" s="1">
        <v>37500</v>
      </c>
      <c r="B668" s="3">
        <v>5.7</v>
      </c>
      <c r="C668" s="3">
        <f t="shared" si="12"/>
        <v>5.7375576036866356</v>
      </c>
    </row>
    <row r="669" spans="1:3" x14ac:dyDescent="0.2">
      <c r="A669" s="1">
        <v>37530</v>
      </c>
      <c r="B669" s="3">
        <v>5.7</v>
      </c>
      <c r="C669" s="3">
        <f t="shared" si="12"/>
        <v>5.7375576036866356</v>
      </c>
    </row>
    <row r="670" spans="1:3" x14ac:dyDescent="0.2">
      <c r="A670" s="1">
        <v>37561</v>
      </c>
      <c r="B670" s="3">
        <v>5.9</v>
      </c>
      <c r="C670" s="3">
        <f t="shared" si="12"/>
        <v>5.7375576036866356</v>
      </c>
    </row>
    <row r="671" spans="1:3" x14ac:dyDescent="0.2">
      <c r="A671" s="1">
        <v>37591</v>
      </c>
      <c r="B671" s="3">
        <v>6</v>
      </c>
      <c r="C671" s="3">
        <f t="shared" si="12"/>
        <v>5.7375576036866356</v>
      </c>
    </row>
    <row r="672" spans="1:3" x14ac:dyDescent="0.2">
      <c r="A672" s="1">
        <v>37622</v>
      </c>
      <c r="B672" s="3">
        <v>5.8</v>
      </c>
      <c r="C672" s="3">
        <f t="shared" si="12"/>
        <v>5.7375576036866356</v>
      </c>
    </row>
    <row r="673" spans="1:3" x14ac:dyDescent="0.2">
      <c r="A673" s="1">
        <v>37653</v>
      </c>
      <c r="B673" s="3">
        <v>5.9</v>
      </c>
      <c r="C673" s="3">
        <f t="shared" si="12"/>
        <v>5.7375576036866356</v>
      </c>
    </row>
    <row r="674" spans="1:3" x14ac:dyDescent="0.2">
      <c r="A674" s="1">
        <v>37681</v>
      </c>
      <c r="B674" s="3">
        <v>5.9</v>
      </c>
      <c r="C674" s="3">
        <f t="shared" si="12"/>
        <v>5.7375576036866356</v>
      </c>
    </row>
    <row r="675" spans="1:3" x14ac:dyDescent="0.2">
      <c r="A675" s="1">
        <v>37712</v>
      </c>
      <c r="B675" s="3">
        <v>6</v>
      </c>
      <c r="C675" s="3">
        <f t="shared" si="12"/>
        <v>5.7375576036866356</v>
      </c>
    </row>
    <row r="676" spans="1:3" x14ac:dyDescent="0.2">
      <c r="A676" s="1">
        <v>37742</v>
      </c>
      <c r="B676" s="3">
        <v>6.1</v>
      </c>
      <c r="C676" s="3">
        <f t="shared" si="12"/>
        <v>5.7375576036866356</v>
      </c>
    </row>
    <row r="677" spans="1:3" x14ac:dyDescent="0.2">
      <c r="A677" s="1">
        <v>37773</v>
      </c>
      <c r="B677" s="3">
        <v>6.3</v>
      </c>
      <c r="C677" s="3">
        <f t="shared" si="12"/>
        <v>5.7375576036866356</v>
      </c>
    </row>
    <row r="678" spans="1:3" x14ac:dyDescent="0.2">
      <c r="A678" s="1">
        <v>37803</v>
      </c>
      <c r="B678" s="3">
        <v>6.2</v>
      </c>
      <c r="C678" s="3">
        <f t="shared" si="12"/>
        <v>5.7375576036866356</v>
      </c>
    </row>
    <row r="679" spans="1:3" x14ac:dyDescent="0.2">
      <c r="A679" s="1">
        <v>37834</v>
      </c>
      <c r="B679" s="3">
        <v>6.1</v>
      </c>
      <c r="C679" s="3">
        <f t="shared" si="12"/>
        <v>5.7375576036866356</v>
      </c>
    </row>
    <row r="680" spans="1:3" x14ac:dyDescent="0.2">
      <c r="A680" s="1">
        <v>37865</v>
      </c>
      <c r="B680" s="3">
        <v>6.1</v>
      </c>
      <c r="C680" s="3">
        <f t="shared" si="12"/>
        <v>5.7375576036866356</v>
      </c>
    </row>
    <row r="681" spans="1:3" x14ac:dyDescent="0.2">
      <c r="A681" s="1">
        <v>37895</v>
      </c>
      <c r="B681" s="3">
        <v>6</v>
      </c>
      <c r="C681" s="3">
        <f t="shared" si="12"/>
        <v>5.7375576036866356</v>
      </c>
    </row>
    <row r="682" spans="1:3" x14ac:dyDescent="0.2">
      <c r="A682" s="1">
        <v>37926</v>
      </c>
      <c r="B682" s="3">
        <v>5.8</v>
      </c>
      <c r="C682" s="3">
        <f t="shared" si="12"/>
        <v>5.7375576036866356</v>
      </c>
    </row>
    <row r="683" spans="1:3" x14ac:dyDescent="0.2">
      <c r="A683" s="1">
        <v>37956</v>
      </c>
      <c r="B683" s="3">
        <v>5.7</v>
      </c>
      <c r="C683" s="3">
        <f t="shared" si="12"/>
        <v>5.7375576036866356</v>
      </c>
    </row>
    <row r="684" spans="1:3" x14ac:dyDescent="0.2">
      <c r="A684" s="1">
        <v>37987</v>
      </c>
      <c r="B684" s="3">
        <v>5.7</v>
      </c>
      <c r="C684" s="3">
        <f t="shared" si="12"/>
        <v>5.7375576036866356</v>
      </c>
    </row>
    <row r="685" spans="1:3" x14ac:dyDescent="0.2">
      <c r="A685" s="1">
        <v>38018</v>
      </c>
      <c r="B685" s="3">
        <v>5.6</v>
      </c>
      <c r="C685" s="3">
        <f t="shared" si="12"/>
        <v>5.7375576036866356</v>
      </c>
    </row>
    <row r="686" spans="1:3" x14ac:dyDescent="0.2">
      <c r="A686" s="1">
        <v>38047</v>
      </c>
      <c r="B686" s="3">
        <v>5.8</v>
      </c>
      <c r="C686" s="3">
        <f t="shared" si="12"/>
        <v>5.7375576036866356</v>
      </c>
    </row>
    <row r="687" spans="1:3" x14ac:dyDescent="0.2">
      <c r="A687" s="1">
        <v>38078</v>
      </c>
      <c r="B687" s="3">
        <v>5.6</v>
      </c>
      <c r="C687" s="3">
        <f t="shared" si="12"/>
        <v>5.7375576036866356</v>
      </c>
    </row>
    <row r="688" spans="1:3" x14ac:dyDescent="0.2">
      <c r="A688" s="1">
        <v>38108</v>
      </c>
      <c r="B688" s="3">
        <v>5.6</v>
      </c>
      <c r="C688" s="3">
        <f t="shared" si="12"/>
        <v>5.7375576036866356</v>
      </c>
    </row>
    <row r="689" spans="1:3" x14ac:dyDescent="0.2">
      <c r="A689" s="1">
        <v>38139</v>
      </c>
      <c r="B689" s="3">
        <v>5.6</v>
      </c>
      <c r="C689" s="3">
        <f t="shared" si="12"/>
        <v>5.7375576036866356</v>
      </c>
    </row>
    <row r="690" spans="1:3" x14ac:dyDescent="0.2">
      <c r="A690" s="1">
        <v>38169</v>
      </c>
      <c r="B690" s="3">
        <v>5.5</v>
      </c>
      <c r="C690" s="3">
        <f t="shared" si="12"/>
        <v>5.7375576036866356</v>
      </c>
    </row>
    <row r="691" spans="1:3" x14ac:dyDescent="0.2">
      <c r="A691" s="1">
        <v>38200</v>
      </c>
      <c r="B691" s="3">
        <v>5.4</v>
      </c>
      <c r="C691" s="3">
        <f t="shared" si="12"/>
        <v>5.7375576036866356</v>
      </c>
    </row>
    <row r="692" spans="1:3" x14ac:dyDescent="0.2">
      <c r="A692" s="1">
        <v>38231</v>
      </c>
      <c r="B692" s="3">
        <v>5.4</v>
      </c>
      <c r="C692" s="3">
        <f t="shared" si="12"/>
        <v>5.7375576036866356</v>
      </c>
    </row>
    <row r="693" spans="1:3" x14ac:dyDescent="0.2">
      <c r="A693" s="1">
        <v>38261</v>
      </c>
      <c r="B693" s="3">
        <v>5.5</v>
      </c>
      <c r="C693" s="3">
        <f t="shared" si="12"/>
        <v>5.7375576036866356</v>
      </c>
    </row>
    <row r="694" spans="1:3" x14ac:dyDescent="0.2">
      <c r="A694" s="1">
        <v>38292</v>
      </c>
      <c r="B694" s="3">
        <v>5.4</v>
      </c>
      <c r="C694" s="3">
        <f t="shared" si="12"/>
        <v>5.7375576036866356</v>
      </c>
    </row>
    <row r="695" spans="1:3" x14ac:dyDescent="0.2">
      <c r="A695" s="1">
        <v>38322</v>
      </c>
      <c r="B695" s="3">
        <v>5.4</v>
      </c>
      <c r="C695" s="3">
        <f t="shared" si="12"/>
        <v>5.7375576036866356</v>
      </c>
    </row>
    <row r="696" spans="1:3" x14ac:dyDescent="0.2">
      <c r="A696" s="1">
        <v>38353</v>
      </c>
      <c r="B696" s="3">
        <v>5.3</v>
      </c>
      <c r="C696" s="3">
        <f t="shared" si="12"/>
        <v>5.7375576036866356</v>
      </c>
    </row>
    <row r="697" spans="1:3" x14ac:dyDescent="0.2">
      <c r="A697" s="1">
        <v>38384</v>
      </c>
      <c r="B697" s="3">
        <v>5.4</v>
      </c>
      <c r="C697" s="3">
        <f t="shared" si="12"/>
        <v>5.7375576036866356</v>
      </c>
    </row>
    <row r="698" spans="1:3" x14ac:dyDescent="0.2">
      <c r="A698" s="1">
        <v>38412</v>
      </c>
      <c r="B698" s="3">
        <v>5.2</v>
      </c>
      <c r="C698" s="3">
        <f t="shared" si="12"/>
        <v>5.7375576036866356</v>
      </c>
    </row>
    <row r="699" spans="1:3" x14ac:dyDescent="0.2">
      <c r="A699" s="1">
        <v>38443</v>
      </c>
      <c r="B699" s="3">
        <v>5.2</v>
      </c>
      <c r="C699" s="3">
        <f t="shared" si="12"/>
        <v>5.7375576036866356</v>
      </c>
    </row>
    <row r="700" spans="1:3" x14ac:dyDescent="0.2">
      <c r="A700" s="1">
        <v>38473</v>
      </c>
      <c r="B700" s="3">
        <v>5.0999999999999996</v>
      </c>
      <c r="C700" s="3">
        <f t="shared" si="12"/>
        <v>5.7375576036866356</v>
      </c>
    </row>
    <row r="701" spans="1:3" x14ac:dyDescent="0.2">
      <c r="A701" s="1">
        <v>38504</v>
      </c>
      <c r="B701" s="3">
        <v>5</v>
      </c>
      <c r="C701" s="3">
        <f t="shared" si="12"/>
        <v>5.7375576036866356</v>
      </c>
    </row>
    <row r="702" spans="1:3" x14ac:dyDescent="0.2">
      <c r="A702" s="1">
        <v>38534</v>
      </c>
      <c r="B702" s="3">
        <v>5</v>
      </c>
      <c r="C702" s="3">
        <f t="shared" si="12"/>
        <v>5.7375576036866356</v>
      </c>
    </row>
    <row r="703" spans="1:3" x14ac:dyDescent="0.2">
      <c r="A703" s="1">
        <v>38565</v>
      </c>
      <c r="B703" s="3">
        <v>4.9000000000000004</v>
      </c>
      <c r="C703" s="3">
        <f t="shared" si="12"/>
        <v>5.7375576036866356</v>
      </c>
    </row>
    <row r="704" spans="1:3" x14ac:dyDescent="0.2">
      <c r="A704" s="1">
        <v>38596</v>
      </c>
      <c r="B704" s="3">
        <v>5</v>
      </c>
      <c r="C704" s="3">
        <f t="shared" si="12"/>
        <v>5.7375576036866356</v>
      </c>
    </row>
    <row r="705" spans="1:3" x14ac:dyDescent="0.2">
      <c r="A705" s="1">
        <v>38626</v>
      </c>
      <c r="B705" s="3">
        <v>5</v>
      </c>
      <c r="C705" s="3">
        <f t="shared" si="12"/>
        <v>5.7375576036866356</v>
      </c>
    </row>
    <row r="706" spans="1:3" x14ac:dyDescent="0.2">
      <c r="A706" s="1">
        <v>38657</v>
      </c>
      <c r="B706" s="3">
        <v>5</v>
      </c>
      <c r="C706" s="3">
        <f t="shared" si="12"/>
        <v>5.7375576036866356</v>
      </c>
    </row>
    <row r="707" spans="1:3" x14ac:dyDescent="0.2">
      <c r="A707" s="1">
        <v>38687</v>
      </c>
      <c r="B707" s="3">
        <v>4.9000000000000004</v>
      </c>
      <c r="C707" s="3">
        <f t="shared" si="12"/>
        <v>5.7375576036866356</v>
      </c>
    </row>
    <row r="708" spans="1:3" x14ac:dyDescent="0.2">
      <c r="A708" s="1">
        <v>38718</v>
      </c>
      <c r="B708" s="3">
        <v>4.7</v>
      </c>
      <c r="C708" s="3">
        <f t="shared" si="12"/>
        <v>5.7375576036866356</v>
      </c>
    </row>
    <row r="709" spans="1:3" x14ac:dyDescent="0.2">
      <c r="A709" s="1">
        <v>38749</v>
      </c>
      <c r="B709" s="3">
        <v>4.8</v>
      </c>
      <c r="C709" s="3">
        <f t="shared" si="12"/>
        <v>5.7375576036866356</v>
      </c>
    </row>
    <row r="710" spans="1:3" x14ac:dyDescent="0.2">
      <c r="A710" s="1">
        <v>38777</v>
      </c>
      <c r="B710" s="3">
        <v>4.7</v>
      </c>
      <c r="C710" s="3">
        <f t="shared" si="12"/>
        <v>5.7375576036866356</v>
      </c>
    </row>
    <row r="711" spans="1:3" x14ac:dyDescent="0.2">
      <c r="A711" s="1">
        <v>38808</v>
      </c>
      <c r="B711" s="3">
        <v>4.7</v>
      </c>
      <c r="C711" s="3">
        <f t="shared" si="12"/>
        <v>5.7375576036866356</v>
      </c>
    </row>
    <row r="712" spans="1:3" x14ac:dyDescent="0.2">
      <c r="A712" s="1">
        <v>38838</v>
      </c>
      <c r="B712" s="3">
        <v>4.5999999999999996</v>
      </c>
      <c r="C712" s="3">
        <f t="shared" si="12"/>
        <v>5.7375576036866356</v>
      </c>
    </row>
    <row r="713" spans="1:3" x14ac:dyDescent="0.2">
      <c r="A713" s="1">
        <v>38869</v>
      </c>
      <c r="B713" s="3">
        <v>4.5999999999999996</v>
      </c>
      <c r="C713" s="3">
        <f t="shared" si="12"/>
        <v>5.7375576036866356</v>
      </c>
    </row>
    <row r="714" spans="1:3" x14ac:dyDescent="0.2">
      <c r="A714" s="1">
        <v>38899</v>
      </c>
      <c r="B714" s="3">
        <v>4.7</v>
      </c>
      <c r="C714" s="3">
        <f t="shared" si="12"/>
        <v>5.7375576036866356</v>
      </c>
    </row>
    <row r="715" spans="1:3" x14ac:dyDescent="0.2">
      <c r="A715" s="1">
        <v>38930</v>
      </c>
      <c r="B715" s="3">
        <v>4.7</v>
      </c>
      <c r="C715" s="3">
        <f t="shared" si="12"/>
        <v>5.7375576036866356</v>
      </c>
    </row>
    <row r="716" spans="1:3" x14ac:dyDescent="0.2">
      <c r="A716" s="1">
        <v>38961</v>
      </c>
      <c r="B716" s="3">
        <v>4.5</v>
      </c>
      <c r="C716" s="3">
        <f t="shared" si="12"/>
        <v>5.7375576036866356</v>
      </c>
    </row>
    <row r="717" spans="1:3" x14ac:dyDescent="0.2">
      <c r="A717" s="1">
        <v>38991</v>
      </c>
      <c r="B717" s="3">
        <v>4.4000000000000004</v>
      </c>
      <c r="C717" s="3">
        <f t="shared" ref="C717:C780" si="13">$H$4</f>
        <v>5.7375576036866356</v>
      </c>
    </row>
    <row r="718" spans="1:3" x14ac:dyDescent="0.2">
      <c r="A718" s="1">
        <v>39022</v>
      </c>
      <c r="B718" s="3">
        <v>4.5</v>
      </c>
      <c r="C718" s="3">
        <f t="shared" si="13"/>
        <v>5.7375576036866356</v>
      </c>
    </row>
    <row r="719" spans="1:3" x14ac:dyDescent="0.2">
      <c r="A719" s="1">
        <v>39052</v>
      </c>
      <c r="B719" s="3">
        <v>4.4000000000000004</v>
      </c>
      <c r="C719" s="3">
        <f t="shared" si="13"/>
        <v>5.7375576036866356</v>
      </c>
    </row>
    <row r="720" spans="1:3" x14ac:dyDescent="0.2">
      <c r="A720" s="1">
        <v>39083</v>
      </c>
      <c r="B720" s="3">
        <v>4.5999999999999996</v>
      </c>
      <c r="C720" s="3">
        <f t="shared" si="13"/>
        <v>5.7375576036866356</v>
      </c>
    </row>
    <row r="721" spans="1:3" x14ac:dyDescent="0.2">
      <c r="A721" s="1">
        <v>39114</v>
      </c>
      <c r="B721" s="3">
        <v>4.5</v>
      </c>
      <c r="C721" s="3">
        <f t="shared" si="13"/>
        <v>5.7375576036866356</v>
      </c>
    </row>
    <row r="722" spans="1:3" x14ac:dyDescent="0.2">
      <c r="A722" s="1">
        <v>39142</v>
      </c>
      <c r="B722" s="3">
        <v>4.4000000000000004</v>
      </c>
      <c r="C722" s="3">
        <f t="shared" si="13"/>
        <v>5.7375576036866356</v>
      </c>
    </row>
    <row r="723" spans="1:3" x14ac:dyDescent="0.2">
      <c r="A723" s="1">
        <v>39173</v>
      </c>
      <c r="B723" s="3">
        <v>4.5</v>
      </c>
      <c r="C723" s="3">
        <f t="shared" si="13"/>
        <v>5.7375576036866356</v>
      </c>
    </row>
    <row r="724" spans="1:3" x14ac:dyDescent="0.2">
      <c r="A724" s="1">
        <v>39203</v>
      </c>
      <c r="B724" s="3">
        <v>4.4000000000000004</v>
      </c>
      <c r="C724" s="3">
        <f t="shared" si="13"/>
        <v>5.7375576036866356</v>
      </c>
    </row>
    <row r="725" spans="1:3" x14ac:dyDescent="0.2">
      <c r="A725" s="1">
        <v>39234</v>
      </c>
      <c r="B725" s="3">
        <v>4.5999999999999996</v>
      </c>
      <c r="C725" s="3">
        <f t="shared" si="13"/>
        <v>5.7375576036866356</v>
      </c>
    </row>
    <row r="726" spans="1:3" x14ac:dyDescent="0.2">
      <c r="A726" s="1">
        <v>39264</v>
      </c>
      <c r="B726" s="3">
        <v>4.7</v>
      </c>
      <c r="C726" s="3">
        <f t="shared" si="13"/>
        <v>5.7375576036866356</v>
      </c>
    </row>
    <row r="727" spans="1:3" x14ac:dyDescent="0.2">
      <c r="A727" s="1">
        <v>39295</v>
      </c>
      <c r="B727" s="3">
        <v>4.5999999999999996</v>
      </c>
      <c r="C727" s="3">
        <f t="shared" si="13"/>
        <v>5.7375576036866356</v>
      </c>
    </row>
    <row r="728" spans="1:3" x14ac:dyDescent="0.2">
      <c r="A728" s="1">
        <v>39326</v>
      </c>
      <c r="B728" s="3">
        <v>4.7</v>
      </c>
      <c r="C728" s="3">
        <f t="shared" si="13"/>
        <v>5.7375576036866356</v>
      </c>
    </row>
    <row r="729" spans="1:3" x14ac:dyDescent="0.2">
      <c r="A729" s="1">
        <v>39356</v>
      </c>
      <c r="B729" s="3">
        <v>4.7</v>
      </c>
      <c r="C729" s="3">
        <f t="shared" si="13"/>
        <v>5.7375576036866356</v>
      </c>
    </row>
    <row r="730" spans="1:3" x14ac:dyDescent="0.2">
      <c r="A730" s="1">
        <v>39387</v>
      </c>
      <c r="B730" s="3">
        <v>4.7</v>
      </c>
      <c r="C730" s="3">
        <f t="shared" si="13"/>
        <v>5.7375576036866356</v>
      </c>
    </row>
    <row r="731" spans="1:3" x14ac:dyDescent="0.2">
      <c r="A731" s="1">
        <v>39417</v>
      </c>
      <c r="B731" s="3">
        <v>5</v>
      </c>
      <c r="C731" s="3">
        <f t="shared" si="13"/>
        <v>5.7375576036866356</v>
      </c>
    </row>
    <row r="732" spans="1:3" x14ac:dyDescent="0.2">
      <c r="A732" s="1">
        <v>39448</v>
      </c>
      <c r="B732" s="3">
        <v>5</v>
      </c>
      <c r="C732" s="3">
        <f t="shared" si="13"/>
        <v>5.7375576036866356</v>
      </c>
    </row>
    <row r="733" spans="1:3" x14ac:dyDescent="0.2">
      <c r="A733" s="1">
        <v>39479</v>
      </c>
      <c r="B733" s="3">
        <v>4.9000000000000004</v>
      </c>
      <c r="C733" s="3">
        <f t="shared" si="13"/>
        <v>5.7375576036866356</v>
      </c>
    </row>
    <row r="734" spans="1:3" x14ac:dyDescent="0.2">
      <c r="A734" s="1">
        <v>39508</v>
      </c>
      <c r="B734" s="3">
        <v>5.0999999999999996</v>
      </c>
      <c r="C734" s="3">
        <f t="shared" si="13"/>
        <v>5.7375576036866356</v>
      </c>
    </row>
    <row r="735" spans="1:3" x14ac:dyDescent="0.2">
      <c r="A735" s="1">
        <v>39539</v>
      </c>
      <c r="B735" s="3">
        <v>5</v>
      </c>
      <c r="C735" s="3">
        <f t="shared" si="13"/>
        <v>5.7375576036866356</v>
      </c>
    </row>
    <row r="736" spans="1:3" x14ac:dyDescent="0.2">
      <c r="A736" s="1">
        <v>39569</v>
      </c>
      <c r="B736" s="3">
        <v>5.4</v>
      </c>
      <c r="C736" s="3">
        <f t="shared" si="13"/>
        <v>5.7375576036866356</v>
      </c>
    </row>
    <row r="737" spans="1:3" x14ac:dyDescent="0.2">
      <c r="A737" s="1">
        <v>39600</v>
      </c>
      <c r="B737" s="3">
        <v>5.6</v>
      </c>
      <c r="C737" s="3">
        <f t="shared" si="13"/>
        <v>5.7375576036866356</v>
      </c>
    </row>
    <row r="738" spans="1:3" x14ac:dyDescent="0.2">
      <c r="A738" s="1">
        <v>39630</v>
      </c>
      <c r="B738" s="3">
        <v>5.8</v>
      </c>
      <c r="C738" s="3">
        <f t="shared" si="13"/>
        <v>5.7375576036866356</v>
      </c>
    </row>
    <row r="739" spans="1:3" x14ac:dyDescent="0.2">
      <c r="A739" s="1">
        <v>39661</v>
      </c>
      <c r="B739" s="3">
        <v>6.1</v>
      </c>
      <c r="C739" s="3">
        <f t="shared" si="13"/>
        <v>5.7375576036866356</v>
      </c>
    </row>
    <row r="740" spans="1:3" x14ac:dyDescent="0.2">
      <c r="A740" s="1">
        <v>39692</v>
      </c>
      <c r="B740" s="3">
        <v>6.1</v>
      </c>
      <c r="C740" s="3">
        <f t="shared" si="13"/>
        <v>5.7375576036866356</v>
      </c>
    </row>
    <row r="741" spans="1:3" x14ac:dyDescent="0.2">
      <c r="A741" s="1">
        <v>39722</v>
      </c>
      <c r="B741" s="3">
        <v>6.5</v>
      </c>
      <c r="C741" s="3">
        <f t="shared" si="13"/>
        <v>5.7375576036866356</v>
      </c>
    </row>
    <row r="742" spans="1:3" x14ac:dyDescent="0.2">
      <c r="A742" s="1">
        <v>39753</v>
      </c>
      <c r="B742" s="3">
        <v>6.8</v>
      </c>
      <c r="C742" s="3">
        <f t="shared" si="13"/>
        <v>5.7375576036866356</v>
      </c>
    </row>
    <row r="743" spans="1:3" x14ac:dyDescent="0.2">
      <c r="A743" s="1">
        <v>39783</v>
      </c>
      <c r="B743" s="3">
        <v>7.3</v>
      </c>
      <c r="C743" s="3">
        <f t="shared" si="13"/>
        <v>5.7375576036866356</v>
      </c>
    </row>
    <row r="744" spans="1:3" x14ac:dyDescent="0.2">
      <c r="A744" s="1">
        <v>39814</v>
      </c>
      <c r="B744" s="3">
        <v>7.8</v>
      </c>
      <c r="C744" s="3">
        <f t="shared" si="13"/>
        <v>5.7375576036866356</v>
      </c>
    </row>
    <row r="745" spans="1:3" x14ac:dyDescent="0.2">
      <c r="A745" s="1">
        <v>39845</v>
      </c>
      <c r="B745" s="3">
        <v>8.3000000000000007</v>
      </c>
      <c r="C745" s="3">
        <f t="shared" si="13"/>
        <v>5.7375576036866356</v>
      </c>
    </row>
    <row r="746" spans="1:3" x14ac:dyDescent="0.2">
      <c r="A746" s="1">
        <v>39873</v>
      </c>
      <c r="B746" s="3">
        <v>8.6999999999999993</v>
      </c>
      <c r="C746" s="3">
        <f t="shared" si="13"/>
        <v>5.7375576036866356</v>
      </c>
    </row>
    <row r="747" spans="1:3" x14ac:dyDescent="0.2">
      <c r="A747" s="1">
        <v>39904</v>
      </c>
      <c r="B747" s="3">
        <v>9</v>
      </c>
      <c r="C747" s="3">
        <f t="shared" si="13"/>
        <v>5.7375576036866356</v>
      </c>
    </row>
    <row r="748" spans="1:3" x14ac:dyDescent="0.2">
      <c r="A748" s="1">
        <v>39934</v>
      </c>
      <c r="B748" s="3">
        <v>9.4</v>
      </c>
      <c r="C748" s="3">
        <f t="shared" si="13"/>
        <v>5.7375576036866356</v>
      </c>
    </row>
    <row r="749" spans="1:3" x14ac:dyDescent="0.2">
      <c r="A749" s="1">
        <v>39965</v>
      </c>
      <c r="B749" s="3">
        <v>9.5</v>
      </c>
      <c r="C749" s="3">
        <f t="shared" si="13"/>
        <v>5.7375576036866356</v>
      </c>
    </row>
    <row r="750" spans="1:3" x14ac:dyDescent="0.2">
      <c r="A750" s="1">
        <v>39995</v>
      </c>
      <c r="B750" s="3">
        <v>9.5</v>
      </c>
      <c r="C750" s="3">
        <f t="shared" si="13"/>
        <v>5.7375576036866356</v>
      </c>
    </row>
    <row r="751" spans="1:3" x14ac:dyDescent="0.2">
      <c r="A751" s="1">
        <v>40026</v>
      </c>
      <c r="B751" s="3">
        <v>9.6</v>
      </c>
      <c r="C751" s="3">
        <f t="shared" si="13"/>
        <v>5.7375576036866356</v>
      </c>
    </row>
    <row r="752" spans="1:3" x14ac:dyDescent="0.2">
      <c r="A752" s="1">
        <v>40057</v>
      </c>
      <c r="B752" s="3">
        <v>9.8000000000000007</v>
      </c>
      <c r="C752" s="3">
        <f t="shared" si="13"/>
        <v>5.7375576036866356</v>
      </c>
    </row>
    <row r="753" spans="1:5" x14ac:dyDescent="0.2">
      <c r="A753" s="1">
        <v>40087</v>
      </c>
      <c r="B753" s="3">
        <v>10</v>
      </c>
      <c r="C753" s="3">
        <f t="shared" si="13"/>
        <v>5.7375576036866356</v>
      </c>
      <c r="D753">
        <v>0</v>
      </c>
      <c r="E753" s="4">
        <f xml:space="preserve"> -0.06494*D753 + 10.1177</f>
        <v>10.117699999999999</v>
      </c>
    </row>
    <row r="754" spans="1:5" x14ac:dyDescent="0.2">
      <c r="A754" s="1">
        <v>40118</v>
      </c>
      <c r="B754" s="3">
        <v>9.9</v>
      </c>
      <c r="C754" s="3">
        <f t="shared" si="13"/>
        <v>5.7375576036866356</v>
      </c>
      <c r="D754">
        <f>D753+1</f>
        <v>1</v>
      </c>
      <c r="E754" s="4">
        <f t="shared" ref="E754:E817" si="14" xml:space="preserve"> -0.06494*D754 + 10.1177</f>
        <v>10.052759999999999</v>
      </c>
    </row>
    <row r="755" spans="1:5" x14ac:dyDescent="0.2">
      <c r="A755" s="1">
        <v>40148</v>
      </c>
      <c r="B755" s="3">
        <v>9.9</v>
      </c>
      <c r="C755" s="3">
        <f t="shared" si="13"/>
        <v>5.7375576036866356</v>
      </c>
      <c r="D755">
        <f t="shared" ref="D755:D818" si="15">D754+1</f>
        <v>2</v>
      </c>
      <c r="E755" s="4">
        <f t="shared" si="14"/>
        <v>9.9878199999999993</v>
      </c>
    </row>
    <row r="756" spans="1:5" x14ac:dyDescent="0.2">
      <c r="A756" s="1">
        <v>40179</v>
      </c>
      <c r="B756" s="3">
        <v>9.8000000000000007</v>
      </c>
      <c r="C756" s="3">
        <f t="shared" si="13"/>
        <v>5.7375576036866356</v>
      </c>
      <c r="D756">
        <f t="shared" si="15"/>
        <v>3</v>
      </c>
      <c r="E756" s="4">
        <f t="shared" si="14"/>
        <v>9.9228799999999993</v>
      </c>
    </row>
    <row r="757" spans="1:5" x14ac:dyDescent="0.2">
      <c r="A757" s="1">
        <v>40210</v>
      </c>
      <c r="B757" s="3">
        <v>9.8000000000000007</v>
      </c>
      <c r="C757" s="3">
        <f t="shared" si="13"/>
        <v>5.7375576036866356</v>
      </c>
      <c r="D757">
        <f t="shared" si="15"/>
        <v>4</v>
      </c>
      <c r="E757" s="4">
        <f t="shared" si="14"/>
        <v>9.8579399999999993</v>
      </c>
    </row>
    <row r="758" spans="1:5" x14ac:dyDescent="0.2">
      <c r="A758" s="1">
        <v>40238</v>
      </c>
      <c r="B758" s="3">
        <v>9.9</v>
      </c>
      <c r="C758" s="3">
        <f t="shared" si="13"/>
        <v>5.7375576036866356</v>
      </c>
      <c r="D758">
        <f t="shared" si="15"/>
        <v>5</v>
      </c>
      <c r="E758" s="4">
        <f t="shared" si="14"/>
        <v>9.7929999999999993</v>
      </c>
    </row>
    <row r="759" spans="1:5" x14ac:dyDescent="0.2">
      <c r="A759" s="1">
        <v>40269</v>
      </c>
      <c r="B759" s="3">
        <v>9.9</v>
      </c>
      <c r="C759" s="3">
        <f t="shared" si="13"/>
        <v>5.7375576036866356</v>
      </c>
      <c r="D759">
        <f t="shared" si="15"/>
        <v>6</v>
      </c>
      <c r="E759" s="4">
        <f t="shared" si="14"/>
        <v>9.7280599999999993</v>
      </c>
    </row>
    <row r="760" spans="1:5" x14ac:dyDescent="0.2">
      <c r="A760" s="1">
        <v>40299</v>
      </c>
      <c r="B760" s="3">
        <v>9.6</v>
      </c>
      <c r="C760" s="3">
        <f t="shared" si="13"/>
        <v>5.7375576036866356</v>
      </c>
      <c r="D760">
        <f t="shared" si="15"/>
        <v>7</v>
      </c>
      <c r="E760" s="4">
        <f t="shared" si="14"/>
        <v>9.6631199999999993</v>
      </c>
    </row>
    <row r="761" spans="1:5" x14ac:dyDescent="0.2">
      <c r="A761" s="1">
        <v>40330</v>
      </c>
      <c r="B761" s="3">
        <v>9.4</v>
      </c>
      <c r="C761" s="3">
        <f t="shared" si="13"/>
        <v>5.7375576036866356</v>
      </c>
      <c r="D761">
        <f t="shared" si="15"/>
        <v>8</v>
      </c>
      <c r="E761" s="4">
        <f t="shared" si="14"/>
        <v>9.5981799999999993</v>
      </c>
    </row>
    <row r="762" spans="1:5" x14ac:dyDescent="0.2">
      <c r="A762" s="1">
        <v>40360</v>
      </c>
      <c r="B762" s="3">
        <v>9.4</v>
      </c>
      <c r="C762" s="3">
        <f t="shared" si="13"/>
        <v>5.7375576036866356</v>
      </c>
      <c r="D762">
        <f t="shared" si="15"/>
        <v>9</v>
      </c>
      <c r="E762" s="4">
        <f t="shared" si="14"/>
        <v>9.5332399999999993</v>
      </c>
    </row>
    <row r="763" spans="1:5" x14ac:dyDescent="0.2">
      <c r="A763" s="1">
        <v>40391</v>
      </c>
      <c r="B763" s="3">
        <v>9.5</v>
      </c>
      <c r="C763" s="3">
        <f t="shared" si="13"/>
        <v>5.7375576036866356</v>
      </c>
      <c r="D763">
        <f t="shared" si="15"/>
        <v>10</v>
      </c>
      <c r="E763" s="4">
        <f t="shared" si="14"/>
        <v>9.4682999999999993</v>
      </c>
    </row>
    <row r="764" spans="1:5" x14ac:dyDescent="0.2">
      <c r="A764" s="1">
        <v>40422</v>
      </c>
      <c r="B764" s="3">
        <v>9.5</v>
      </c>
      <c r="C764" s="3">
        <f t="shared" si="13"/>
        <v>5.7375576036866356</v>
      </c>
      <c r="D764">
        <f t="shared" si="15"/>
        <v>11</v>
      </c>
      <c r="E764" s="4">
        <f t="shared" si="14"/>
        <v>9.4033599999999993</v>
      </c>
    </row>
    <row r="765" spans="1:5" x14ac:dyDescent="0.2">
      <c r="A765" s="1">
        <v>40452</v>
      </c>
      <c r="B765" s="3">
        <v>9.4</v>
      </c>
      <c r="C765" s="3">
        <f t="shared" si="13"/>
        <v>5.7375576036866356</v>
      </c>
      <c r="D765">
        <f t="shared" si="15"/>
        <v>12</v>
      </c>
      <c r="E765" s="4">
        <f t="shared" si="14"/>
        <v>9.3384199999999993</v>
      </c>
    </row>
    <row r="766" spans="1:5" x14ac:dyDescent="0.2">
      <c r="A766" s="1">
        <v>40483</v>
      </c>
      <c r="B766" s="3">
        <v>9.8000000000000007</v>
      </c>
      <c r="C766" s="3">
        <f t="shared" si="13"/>
        <v>5.7375576036866356</v>
      </c>
      <c r="D766">
        <f t="shared" si="15"/>
        <v>13</v>
      </c>
      <c r="E766" s="4">
        <f t="shared" si="14"/>
        <v>9.2734799999999993</v>
      </c>
    </row>
    <row r="767" spans="1:5" x14ac:dyDescent="0.2">
      <c r="A767" s="1">
        <v>40513</v>
      </c>
      <c r="B767" s="3">
        <v>9.3000000000000007</v>
      </c>
      <c r="C767" s="3">
        <f t="shared" si="13"/>
        <v>5.7375576036866356</v>
      </c>
      <c r="D767">
        <f t="shared" si="15"/>
        <v>14</v>
      </c>
      <c r="E767" s="4">
        <f t="shared" si="14"/>
        <v>9.2085399999999993</v>
      </c>
    </row>
    <row r="768" spans="1:5" x14ac:dyDescent="0.2">
      <c r="A768" s="1">
        <v>40544</v>
      </c>
      <c r="B768" s="3">
        <v>9.1</v>
      </c>
      <c r="C768" s="3">
        <f t="shared" si="13"/>
        <v>5.7375576036866356</v>
      </c>
      <c r="D768">
        <f t="shared" si="15"/>
        <v>15</v>
      </c>
      <c r="E768" s="4">
        <f t="shared" si="14"/>
        <v>9.1435999999999993</v>
      </c>
    </row>
    <row r="769" spans="1:5" x14ac:dyDescent="0.2">
      <c r="A769" s="1">
        <v>40575</v>
      </c>
      <c r="B769" s="3">
        <v>9</v>
      </c>
      <c r="C769" s="3">
        <f t="shared" si="13"/>
        <v>5.7375576036866356</v>
      </c>
      <c r="D769">
        <f t="shared" si="15"/>
        <v>16</v>
      </c>
      <c r="E769" s="4">
        <f t="shared" si="14"/>
        <v>9.0786599999999993</v>
      </c>
    </row>
    <row r="770" spans="1:5" x14ac:dyDescent="0.2">
      <c r="A770" s="1">
        <v>40603</v>
      </c>
      <c r="B770" s="3">
        <v>9</v>
      </c>
      <c r="C770" s="3">
        <f t="shared" si="13"/>
        <v>5.7375576036866356</v>
      </c>
      <c r="D770">
        <f t="shared" si="15"/>
        <v>17</v>
      </c>
      <c r="E770" s="4">
        <f t="shared" si="14"/>
        <v>9.0137199999999993</v>
      </c>
    </row>
    <row r="771" spans="1:5" x14ac:dyDescent="0.2">
      <c r="A771" s="1">
        <v>40634</v>
      </c>
      <c r="B771" s="3">
        <v>9.1</v>
      </c>
      <c r="C771" s="3">
        <f t="shared" si="13"/>
        <v>5.7375576036866356</v>
      </c>
      <c r="D771">
        <f t="shared" si="15"/>
        <v>18</v>
      </c>
      <c r="E771" s="4">
        <f t="shared" si="14"/>
        <v>8.9487799999999993</v>
      </c>
    </row>
    <row r="772" spans="1:5" x14ac:dyDescent="0.2">
      <c r="A772" s="1">
        <v>40664</v>
      </c>
      <c r="B772" s="3">
        <v>9</v>
      </c>
      <c r="C772" s="3">
        <f t="shared" si="13"/>
        <v>5.7375576036866356</v>
      </c>
      <c r="D772">
        <f t="shared" si="15"/>
        <v>19</v>
      </c>
      <c r="E772" s="4">
        <f t="shared" si="14"/>
        <v>8.8838399999999993</v>
      </c>
    </row>
    <row r="773" spans="1:5" x14ac:dyDescent="0.2">
      <c r="A773" s="1">
        <v>40695</v>
      </c>
      <c r="B773" s="3">
        <v>9.1</v>
      </c>
      <c r="C773" s="3">
        <f t="shared" si="13"/>
        <v>5.7375576036866356</v>
      </c>
      <c r="D773">
        <f t="shared" si="15"/>
        <v>20</v>
      </c>
      <c r="E773" s="4">
        <f t="shared" si="14"/>
        <v>8.8188999999999993</v>
      </c>
    </row>
    <row r="774" spans="1:5" x14ac:dyDescent="0.2">
      <c r="A774" s="1">
        <v>40725</v>
      </c>
      <c r="B774" s="3">
        <v>9</v>
      </c>
      <c r="C774" s="3">
        <f t="shared" si="13"/>
        <v>5.7375576036866356</v>
      </c>
      <c r="D774">
        <f t="shared" si="15"/>
        <v>21</v>
      </c>
      <c r="E774" s="4">
        <f t="shared" si="14"/>
        <v>8.7539599999999993</v>
      </c>
    </row>
    <row r="775" spans="1:5" x14ac:dyDescent="0.2">
      <c r="A775" s="1">
        <v>40756</v>
      </c>
      <c r="B775" s="3">
        <v>9</v>
      </c>
      <c r="C775" s="3">
        <f t="shared" si="13"/>
        <v>5.7375576036866356</v>
      </c>
      <c r="D775">
        <f t="shared" si="15"/>
        <v>22</v>
      </c>
      <c r="E775" s="4">
        <f t="shared" si="14"/>
        <v>8.6890199999999993</v>
      </c>
    </row>
    <row r="776" spans="1:5" x14ac:dyDescent="0.2">
      <c r="A776" s="1">
        <v>40787</v>
      </c>
      <c r="B776" s="3">
        <v>9</v>
      </c>
      <c r="C776" s="3">
        <f t="shared" si="13"/>
        <v>5.7375576036866356</v>
      </c>
      <c r="D776">
        <f t="shared" si="15"/>
        <v>23</v>
      </c>
      <c r="E776" s="4">
        <f t="shared" si="14"/>
        <v>8.6240799999999993</v>
      </c>
    </row>
    <row r="777" spans="1:5" x14ac:dyDescent="0.2">
      <c r="A777" s="1">
        <v>40817</v>
      </c>
      <c r="B777" s="3">
        <v>8.8000000000000007</v>
      </c>
      <c r="C777" s="3">
        <f t="shared" si="13"/>
        <v>5.7375576036866356</v>
      </c>
      <c r="D777">
        <f t="shared" si="15"/>
        <v>24</v>
      </c>
      <c r="E777" s="4">
        <f t="shared" si="14"/>
        <v>8.5591399999999993</v>
      </c>
    </row>
    <row r="778" spans="1:5" x14ac:dyDescent="0.2">
      <c r="A778" s="1">
        <v>40848</v>
      </c>
      <c r="B778" s="3">
        <v>8.6</v>
      </c>
      <c r="C778" s="3">
        <f t="shared" si="13"/>
        <v>5.7375576036866356</v>
      </c>
      <c r="D778">
        <f t="shared" si="15"/>
        <v>25</v>
      </c>
      <c r="E778" s="4">
        <f t="shared" si="14"/>
        <v>8.4941999999999993</v>
      </c>
    </row>
    <row r="779" spans="1:5" x14ac:dyDescent="0.2">
      <c r="A779" s="1">
        <v>40878</v>
      </c>
      <c r="B779" s="3">
        <v>8.5</v>
      </c>
      <c r="C779" s="3">
        <f t="shared" si="13"/>
        <v>5.7375576036866356</v>
      </c>
      <c r="D779">
        <f t="shared" si="15"/>
        <v>26</v>
      </c>
      <c r="E779" s="4">
        <f t="shared" si="14"/>
        <v>8.4292599999999993</v>
      </c>
    </row>
    <row r="780" spans="1:5" x14ac:dyDescent="0.2">
      <c r="A780" s="1">
        <v>40909</v>
      </c>
      <c r="B780" s="3">
        <v>8.3000000000000007</v>
      </c>
      <c r="C780" s="3">
        <f t="shared" si="13"/>
        <v>5.7375576036866356</v>
      </c>
      <c r="D780">
        <f t="shared" si="15"/>
        <v>27</v>
      </c>
      <c r="E780" s="4">
        <f t="shared" si="14"/>
        <v>8.3643199999999993</v>
      </c>
    </row>
    <row r="781" spans="1:5" x14ac:dyDescent="0.2">
      <c r="A781" s="1">
        <v>40940</v>
      </c>
      <c r="B781" s="3">
        <v>8.3000000000000007</v>
      </c>
      <c r="C781" s="3">
        <f t="shared" ref="C781:C844" si="16">$H$4</f>
        <v>5.7375576036866356</v>
      </c>
      <c r="D781">
        <f t="shared" si="15"/>
        <v>28</v>
      </c>
      <c r="E781" s="4">
        <f t="shared" si="14"/>
        <v>8.2993799999999993</v>
      </c>
    </row>
    <row r="782" spans="1:5" x14ac:dyDescent="0.2">
      <c r="A782" s="1">
        <v>40969</v>
      </c>
      <c r="B782" s="3">
        <v>8.1999999999999993</v>
      </c>
      <c r="C782" s="3">
        <f t="shared" si="16"/>
        <v>5.7375576036866356</v>
      </c>
      <c r="D782">
        <f t="shared" si="15"/>
        <v>29</v>
      </c>
      <c r="E782" s="4">
        <f t="shared" si="14"/>
        <v>8.2344399999999993</v>
      </c>
    </row>
    <row r="783" spans="1:5" x14ac:dyDescent="0.2">
      <c r="A783" s="1">
        <v>41000</v>
      </c>
      <c r="B783" s="3">
        <v>8.1999999999999993</v>
      </c>
      <c r="C783" s="3">
        <f t="shared" si="16"/>
        <v>5.7375576036866356</v>
      </c>
      <c r="D783">
        <f t="shared" si="15"/>
        <v>30</v>
      </c>
      <c r="E783" s="4">
        <f t="shared" si="14"/>
        <v>8.1694999999999993</v>
      </c>
    </row>
    <row r="784" spans="1:5" x14ac:dyDescent="0.2">
      <c r="A784" s="1">
        <v>41030</v>
      </c>
      <c r="B784" s="3">
        <v>8.1999999999999993</v>
      </c>
      <c r="C784" s="3">
        <f t="shared" si="16"/>
        <v>5.7375576036866356</v>
      </c>
      <c r="D784">
        <f t="shared" si="15"/>
        <v>31</v>
      </c>
      <c r="E784" s="4">
        <f t="shared" si="14"/>
        <v>8.1045599999999993</v>
      </c>
    </row>
    <row r="785" spans="1:5" x14ac:dyDescent="0.2">
      <c r="A785" s="1">
        <v>41061</v>
      </c>
      <c r="B785" s="3">
        <v>8.1999999999999993</v>
      </c>
      <c r="C785" s="3">
        <f t="shared" si="16"/>
        <v>5.7375576036866356</v>
      </c>
      <c r="D785">
        <f t="shared" si="15"/>
        <v>32</v>
      </c>
      <c r="E785" s="4">
        <f t="shared" si="14"/>
        <v>8.0396199999999993</v>
      </c>
    </row>
    <row r="786" spans="1:5" x14ac:dyDescent="0.2">
      <c r="A786" s="1">
        <v>41091</v>
      </c>
      <c r="B786" s="3">
        <v>8.1999999999999993</v>
      </c>
      <c r="C786" s="3">
        <f t="shared" si="16"/>
        <v>5.7375576036866356</v>
      </c>
      <c r="D786">
        <f t="shared" si="15"/>
        <v>33</v>
      </c>
      <c r="E786" s="4">
        <f t="shared" si="14"/>
        <v>7.9746799999999993</v>
      </c>
    </row>
    <row r="787" spans="1:5" x14ac:dyDescent="0.2">
      <c r="A787" s="1">
        <v>41122</v>
      </c>
      <c r="B787" s="3">
        <v>8.1</v>
      </c>
      <c r="C787" s="3">
        <f t="shared" si="16"/>
        <v>5.7375576036866356</v>
      </c>
      <c r="D787">
        <f t="shared" si="15"/>
        <v>34</v>
      </c>
      <c r="E787" s="4">
        <f t="shared" si="14"/>
        <v>7.9097399999999993</v>
      </c>
    </row>
    <row r="788" spans="1:5" x14ac:dyDescent="0.2">
      <c r="A788" s="1">
        <v>41153</v>
      </c>
      <c r="B788" s="3">
        <v>7.8</v>
      </c>
      <c r="C788" s="3">
        <f t="shared" si="16"/>
        <v>5.7375576036866356</v>
      </c>
      <c r="D788">
        <f t="shared" si="15"/>
        <v>35</v>
      </c>
      <c r="E788" s="4">
        <f t="shared" si="14"/>
        <v>7.8447999999999993</v>
      </c>
    </row>
    <row r="789" spans="1:5" x14ac:dyDescent="0.2">
      <c r="A789" s="1">
        <v>41183</v>
      </c>
      <c r="B789" s="3">
        <v>7.8</v>
      </c>
      <c r="C789" s="3">
        <f t="shared" si="16"/>
        <v>5.7375576036866356</v>
      </c>
      <c r="D789">
        <f t="shared" si="15"/>
        <v>36</v>
      </c>
      <c r="E789" s="4">
        <f t="shared" si="14"/>
        <v>7.7798599999999993</v>
      </c>
    </row>
    <row r="790" spans="1:5" x14ac:dyDescent="0.2">
      <c r="A790" s="1">
        <v>41214</v>
      </c>
      <c r="B790" s="3">
        <v>7.7</v>
      </c>
      <c r="C790" s="3">
        <f t="shared" si="16"/>
        <v>5.7375576036866356</v>
      </c>
      <c r="D790">
        <f t="shared" si="15"/>
        <v>37</v>
      </c>
      <c r="E790" s="4">
        <f t="shared" si="14"/>
        <v>7.7149199999999993</v>
      </c>
    </row>
    <row r="791" spans="1:5" x14ac:dyDescent="0.2">
      <c r="A791" s="1">
        <v>41244</v>
      </c>
      <c r="B791" s="3">
        <v>7.9</v>
      </c>
      <c r="C791" s="3">
        <f t="shared" si="16"/>
        <v>5.7375576036866356</v>
      </c>
      <c r="D791">
        <f t="shared" si="15"/>
        <v>38</v>
      </c>
      <c r="E791" s="4">
        <f t="shared" si="14"/>
        <v>7.6499799999999993</v>
      </c>
    </row>
    <row r="792" spans="1:5" x14ac:dyDescent="0.2">
      <c r="A792" s="1">
        <v>41275</v>
      </c>
      <c r="B792" s="3">
        <v>8</v>
      </c>
      <c r="C792" s="3">
        <f t="shared" si="16"/>
        <v>5.7375576036866356</v>
      </c>
      <c r="D792">
        <f t="shared" si="15"/>
        <v>39</v>
      </c>
      <c r="E792" s="4">
        <f t="shared" si="14"/>
        <v>7.5850399999999993</v>
      </c>
    </row>
    <row r="793" spans="1:5" x14ac:dyDescent="0.2">
      <c r="A793" s="1">
        <v>41306</v>
      </c>
      <c r="B793" s="3">
        <v>7.7</v>
      </c>
      <c r="C793" s="3">
        <f t="shared" si="16"/>
        <v>5.7375576036866356</v>
      </c>
      <c r="D793">
        <f t="shared" si="15"/>
        <v>40</v>
      </c>
      <c r="E793" s="4">
        <f t="shared" si="14"/>
        <v>7.5200999999999993</v>
      </c>
    </row>
    <row r="794" spans="1:5" x14ac:dyDescent="0.2">
      <c r="A794" s="1">
        <v>41334</v>
      </c>
      <c r="B794" s="3">
        <v>7.5</v>
      </c>
      <c r="C794" s="3">
        <f t="shared" si="16"/>
        <v>5.7375576036866356</v>
      </c>
      <c r="D794">
        <f t="shared" si="15"/>
        <v>41</v>
      </c>
      <c r="E794" s="4">
        <f t="shared" si="14"/>
        <v>7.4551599999999993</v>
      </c>
    </row>
    <row r="795" spans="1:5" x14ac:dyDescent="0.2">
      <c r="A795" s="1">
        <v>41365</v>
      </c>
      <c r="B795" s="3">
        <v>7.6</v>
      </c>
      <c r="C795" s="3">
        <f t="shared" si="16"/>
        <v>5.7375576036866356</v>
      </c>
      <c r="D795">
        <f t="shared" si="15"/>
        <v>42</v>
      </c>
      <c r="E795" s="4">
        <f t="shared" si="14"/>
        <v>7.3902199999999993</v>
      </c>
    </row>
    <row r="796" spans="1:5" x14ac:dyDescent="0.2">
      <c r="A796" s="1">
        <v>41395</v>
      </c>
      <c r="B796" s="3">
        <v>7.5</v>
      </c>
      <c r="C796" s="3">
        <f t="shared" si="16"/>
        <v>5.7375576036866356</v>
      </c>
      <c r="D796">
        <f t="shared" si="15"/>
        <v>43</v>
      </c>
      <c r="E796" s="4">
        <f t="shared" si="14"/>
        <v>7.3252799999999993</v>
      </c>
    </row>
    <row r="797" spans="1:5" x14ac:dyDescent="0.2">
      <c r="A797" s="1">
        <v>41426</v>
      </c>
      <c r="B797" s="3">
        <v>7.5</v>
      </c>
      <c r="C797" s="3">
        <f t="shared" si="16"/>
        <v>5.7375576036866356</v>
      </c>
      <c r="D797">
        <f t="shared" si="15"/>
        <v>44</v>
      </c>
      <c r="E797" s="4">
        <f t="shared" si="14"/>
        <v>7.2603399999999993</v>
      </c>
    </row>
    <row r="798" spans="1:5" x14ac:dyDescent="0.2">
      <c r="A798" s="1">
        <v>41456</v>
      </c>
      <c r="B798" s="3">
        <v>7.3</v>
      </c>
      <c r="C798" s="3">
        <f t="shared" si="16"/>
        <v>5.7375576036866356</v>
      </c>
      <c r="D798">
        <f t="shared" si="15"/>
        <v>45</v>
      </c>
      <c r="E798" s="4">
        <f t="shared" si="14"/>
        <v>7.1953999999999994</v>
      </c>
    </row>
    <row r="799" spans="1:5" x14ac:dyDescent="0.2">
      <c r="A799" s="1">
        <v>41487</v>
      </c>
      <c r="B799" s="3">
        <v>7.2</v>
      </c>
      <c r="C799" s="3">
        <f t="shared" si="16"/>
        <v>5.7375576036866356</v>
      </c>
      <c r="D799">
        <f t="shared" si="15"/>
        <v>46</v>
      </c>
      <c r="E799" s="4">
        <f t="shared" si="14"/>
        <v>7.1304599999999994</v>
      </c>
    </row>
    <row r="800" spans="1:5" x14ac:dyDescent="0.2">
      <c r="A800" s="1">
        <v>41518</v>
      </c>
      <c r="B800" s="3">
        <v>7.2</v>
      </c>
      <c r="C800" s="3">
        <f t="shared" si="16"/>
        <v>5.7375576036866356</v>
      </c>
      <c r="D800">
        <f t="shared" si="15"/>
        <v>47</v>
      </c>
      <c r="E800" s="4">
        <f t="shared" si="14"/>
        <v>7.0655199999999994</v>
      </c>
    </row>
    <row r="801" spans="1:5" x14ac:dyDescent="0.2">
      <c r="A801" s="1">
        <v>41548</v>
      </c>
      <c r="B801" s="3">
        <v>7.2</v>
      </c>
      <c r="C801" s="3">
        <f t="shared" si="16"/>
        <v>5.7375576036866356</v>
      </c>
      <c r="D801">
        <f t="shared" si="15"/>
        <v>48</v>
      </c>
      <c r="E801" s="4">
        <f t="shared" si="14"/>
        <v>7.0005799999999994</v>
      </c>
    </row>
    <row r="802" spans="1:5" x14ac:dyDescent="0.2">
      <c r="A802" s="1">
        <v>41579</v>
      </c>
      <c r="B802" s="3">
        <v>6.9</v>
      </c>
      <c r="C802" s="3">
        <f t="shared" si="16"/>
        <v>5.7375576036866356</v>
      </c>
      <c r="D802">
        <f t="shared" si="15"/>
        <v>49</v>
      </c>
      <c r="E802" s="4">
        <f t="shared" si="14"/>
        <v>6.9356399999999994</v>
      </c>
    </row>
    <row r="803" spans="1:5" x14ac:dyDescent="0.2">
      <c r="A803" s="1">
        <v>41609</v>
      </c>
      <c r="B803" s="3">
        <v>6.7</v>
      </c>
      <c r="C803" s="3">
        <f t="shared" si="16"/>
        <v>5.7375576036866356</v>
      </c>
      <c r="D803">
        <f t="shared" si="15"/>
        <v>50</v>
      </c>
      <c r="E803" s="4">
        <f t="shared" si="14"/>
        <v>6.8706999999999994</v>
      </c>
    </row>
    <row r="804" spans="1:5" x14ac:dyDescent="0.2">
      <c r="A804" s="1">
        <v>41640</v>
      </c>
      <c r="B804" s="3">
        <v>6.6</v>
      </c>
      <c r="C804" s="3">
        <f t="shared" si="16"/>
        <v>5.7375576036866356</v>
      </c>
      <c r="D804">
        <f t="shared" si="15"/>
        <v>51</v>
      </c>
      <c r="E804" s="4">
        <f t="shared" si="14"/>
        <v>6.8057599999999994</v>
      </c>
    </row>
    <row r="805" spans="1:5" x14ac:dyDescent="0.2">
      <c r="A805" s="1">
        <v>41671</v>
      </c>
      <c r="B805" s="3">
        <v>6.7</v>
      </c>
      <c r="C805" s="3">
        <f t="shared" si="16"/>
        <v>5.7375576036866356</v>
      </c>
      <c r="D805">
        <f t="shared" si="15"/>
        <v>52</v>
      </c>
      <c r="E805" s="4">
        <f t="shared" si="14"/>
        <v>6.7408199999999994</v>
      </c>
    </row>
    <row r="806" spans="1:5" x14ac:dyDescent="0.2">
      <c r="A806" s="1">
        <v>41699</v>
      </c>
      <c r="B806" s="3">
        <v>6.7</v>
      </c>
      <c r="C806" s="3">
        <f t="shared" si="16"/>
        <v>5.7375576036866356</v>
      </c>
      <c r="D806">
        <f t="shared" si="15"/>
        <v>53</v>
      </c>
      <c r="E806" s="4">
        <f xml:space="preserve"> -0.06494*D806 + 10.1177</f>
        <v>6.6758799999999994</v>
      </c>
    </row>
    <row r="807" spans="1:5" x14ac:dyDescent="0.2">
      <c r="A807" s="1">
        <v>41730</v>
      </c>
      <c r="B807" s="3">
        <v>6.2</v>
      </c>
      <c r="C807" s="3">
        <f t="shared" si="16"/>
        <v>5.7375576036866356</v>
      </c>
      <c r="D807">
        <f t="shared" si="15"/>
        <v>54</v>
      </c>
      <c r="E807" s="4">
        <f t="shared" si="14"/>
        <v>6.6109399999999994</v>
      </c>
    </row>
    <row r="808" spans="1:5" x14ac:dyDescent="0.2">
      <c r="A808" s="1">
        <v>41760</v>
      </c>
      <c r="B808" s="3">
        <v>6.3</v>
      </c>
      <c r="C808" s="3">
        <f t="shared" si="16"/>
        <v>5.7375576036866356</v>
      </c>
      <c r="D808">
        <f t="shared" si="15"/>
        <v>55</v>
      </c>
      <c r="E808" s="4">
        <f t="shared" si="14"/>
        <v>6.5459999999999994</v>
      </c>
    </row>
    <row r="809" spans="1:5" x14ac:dyDescent="0.2">
      <c r="A809" s="1">
        <v>41791</v>
      </c>
      <c r="B809" s="3">
        <v>6.1</v>
      </c>
      <c r="C809" s="3">
        <f t="shared" si="16"/>
        <v>5.7375576036866356</v>
      </c>
      <c r="D809">
        <f t="shared" si="15"/>
        <v>56</v>
      </c>
      <c r="E809" s="4">
        <f t="shared" si="14"/>
        <v>6.4810599999999994</v>
      </c>
    </row>
    <row r="810" spans="1:5" x14ac:dyDescent="0.2">
      <c r="A810" s="1">
        <v>41821</v>
      </c>
      <c r="B810" s="3">
        <v>6.2</v>
      </c>
      <c r="C810" s="3">
        <f t="shared" si="16"/>
        <v>5.7375576036866356</v>
      </c>
      <c r="D810">
        <f t="shared" si="15"/>
        <v>57</v>
      </c>
      <c r="E810" s="4">
        <f t="shared" si="14"/>
        <v>6.4161199999999994</v>
      </c>
    </row>
    <row r="811" spans="1:5" x14ac:dyDescent="0.2">
      <c r="A811" s="1">
        <v>41852</v>
      </c>
      <c r="B811" s="3">
        <v>6.1</v>
      </c>
      <c r="C811" s="3">
        <f t="shared" si="16"/>
        <v>5.7375576036866356</v>
      </c>
      <c r="D811">
        <f t="shared" si="15"/>
        <v>58</v>
      </c>
      <c r="E811" s="4">
        <f t="shared" si="14"/>
        <v>6.3511799999999994</v>
      </c>
    </row>
    <row r="812" spans="1:5" x14ac:dyDescent="0.2">
      <c r="A812" s="1">
        <v>41883</v>
      </c>
      <c r="B812" s="3">
        <v>5.9</v>
      </c>
      <c r="C812" s="3">
        <f t="shared" si="16"/>
        <v>5.7375576036866356</v>
      </c>
      <c r="D812">
        <f t="shared" si="15"/>
        <v>59</v>
      </c>
      <c r="E812" s="4">
        <f t="shared" si="14"/>
        <v>6.2862399999999994</v>
      </c>
    </row>
    <row r="813" spans="1:5" x14ac:dyDescent="0.2">
      <c r="A813" s="1">
        <v>41913</v>
      </c>
      <c r="B813" s="3">
        <v>5.7</v>
      </c>
      <c r="C813" s="3">
        <f t="shared" si="16"/>
        <v>5.7375576036866356</v>
      </c>
      <c r="D813">
        <f t="shared" si="15"/>
        <v>60</v>
      </c>
      <c r="E813" s="4">
        <f t="shared" si="14"/>
        <v>6.2212999999999994</v>
      </c>
    </row>
    <row r="814" spans="1:5" x14ac:dyDescent="0.2">
      <c r="A814" s="1">
        <v>41944</v>
      </c>
      <c r="B814" s="3">
        <v>5.8</v>
      </c>
      <c r="C814" s="3">
        <f t="shared" si="16"/>
        <v>5.7375576036866356</v>
      </c>
      <c r="D814">
        <f t="shared" si="15"/>
        <v>61</v>
      </c>
      <c r="E814" s="4">
        <f t="shared" si="14"/>
        <v>6.1563599999999994</v>
      </c>
    </row>
    <row r="815" spans="1:5" x14ac:dyDescent="0.2">
      <c r="A815" s="1">
        <v>41974</v>
      </c>
      <c r="B815" s="3">
        <v>5.6</v>
      </c>
      <c r="C815" s="3">
        <f t="shared" si="16"/>
        <v>5.7375576036866356</v>
      </c>
      <c r="D815">
        <f t="shared" si="15"/>
        <v>62</v>
      </c>
      <c r="E815" s="4">
        <f t="shared" si="14"/>
        <v>6.0914199999999994</v>
      </c>
    </row>
    <row r="816" spans="1:5" x14ac:dyDescent="0.2">
      <c r="A816" s="1">
        <v>42005</v>
      </c>
      <c r="B816" s="3">
        <v>5.7</v>
      </c>
      <c r="C816" s="3">
        <f t="shared" si="16"/>
        <v>5.7375576036866356</v>
      </c>
      <c r="D816">
        <f t="shared" si="15"/>
        <v>63</v>
      </c>
      <c r="E816" s="4">
        <f t="shared" si="14"/>
        <v>6.0264799999999994</v>
      </c>
    </row>
    <row r="817" spans="1:5" x14ac:dyDescent="0.2">
      <c r="A817" s="1">
        <v>42036</v>
      </c>
      <c r="B817" s="3">
        <v>5.5</v>
      </c>
      <c r="C817" s="3">
        <f t="shared" si="16"/>
        <v>5.7375576036866356</v>
      </c>
      <c r="D817">
        <f t="shared" si="15"/>
        <v>64</v>
      </c>
      <c r="E817" s="4">
        <f t="shared" si="14"/>
        <v>5.9615399999999994</v>
      </c>
    </row>
    <row r="818" spans="1:5" x14ac:dyDescent="0.2">
      <c r="A818" s="1">
        <v>42064</v>
      </c>
      <c r="B818" s="3">
        <v>5.4</v>
      </c>
      <c r="C818" s="3">
        <f t="shared" si="16"/>
        <v>5.7375576036866356</v>
      </c>
      <c r="D818">
        <f t="shared" si="15"/>
        <v>65</v>
      </c>
      <c r="E818" s="4">
        <f t="shared" ref="E818:E844" si="17" xml:space="preserve"> -0.06494*D818 + 10.1177</f>
        <v>5.8965999999999994</v>
      </c>
    </row>
    <row r="819" spans="1:5" x14ac:dyDescent="0.2">
      <c r="A819" s="1">
        <v>42095</v>
      </c>
      <c r="B819" s="3">
        <v>5.4</v>
      </c>
      <c r="C819" s="3">
        <f t="shared" si="16"/>
        <v>5.7375576036866356</v>
      </c>
      <c r="D819">
        <f t="shared" ref="D819:D854" si="18">D818+1</f>
        <v>66</v>
      </c>
      <c r="E819" s="4">
        <f t="shared" si="17"/>
        <v>5.8316599999999994</v>
      </c>
    </row>
    <row r="820" spans="1:5" x14ac:dyDescent="0.2">
      <c r="A820" s="1">
        <v>42125</v>
      </c>
      <c r="B820" s="3">
        <v>5.6</v>
      </c>
      <c r="C820" s="3">
        <f t="shared" si="16"/>
        <v>5.7375576036866356</v>
      </c>
      <c r="D820">
        <f t="shared" si="18"/>
        <v>67</v>
      </c>
      <c r="E820" s="4">
        <f t="shared" si="17"/>
        <v>5.7667199999999994</v>
      </c>
    </row>
    <row r="821" spans="1:5" x14ac:dyDescent="0.2">
      <c r="A821" s="1">
        <v>42156</v>
      </c>
      <c r="B821" s="3">
        <v>5.3</v>
      </c>
      <c r="C821" s="3">
        <f t="shared" si="16"/>
        <v>5.7375576036866356</v>
      </c>
      <c r="D821">
        <f t="shared" si="18"/>
        <v>68</v>
      </c>
      <c r="E821" s="4">
        <f t="shared" si="17"/>
        <v>5.7017799999999994</v>
      </c>
    </row>
    <row r="822" spans="1:5" x14ac:dyDescent="0.2">
      <c r="A822" s="1">
        <v>42186</v>
      </c>
      <c r="B822" s="3">
        <v>5.2</v>
      </c>
      <c r="C822" s="3">
        <f t="shared" si="16"/>
        <v>5.7375576036866356</v>
      </c>
      <c r="D822">
        <f t="shared" si="18"/>
        <v>69</v>
      </c>
      <c r="E822" s="4">
        <f t="shared" si="17"/>
        <v>5.6368399999999994</v>
      </c>
    </row>
    <row r="823" spans="1:5" x14ac:dyDescent="0.2">
      <c r="A823" s="1">
        <v>42217</v>
      </c>
      <c r="B823" s="3">
        <v>5.0999999999999996</v>
      </c>
      <c r="C823" s="3">
        <f t="shared" si="16"/>
        <v>5.7375576036866356</v>
      </c>
      <c r="D823">
        <f t="shared" si="18"/>
        <v>70</v>
      </c>
      <c r="E823" s="4">
        <f t="shared" si="17"/>
        <v>5.5718999999999994</v>
      </c>
    </row>
    <row r="824" spans="1:5" x14ac:dyDescent="0.2">
      <c r="A824" s="1">
        <v>42248</v>
      </c>
      <c r="B824" s="3">
        <v>5</v>
      </c>
      <c r="C824" s="3">
        <f t="shared" si="16"/>
        <v>5.7375576036866356</v>
      </c>
      <c r="D824">
        <f t="shared" si="18"/>
        <v>71</v>
      </c>
      <c r="E824" s="4">
        <f t="shared" si="17"/>
        <v>5.5069599999999994</v>
      </c>
    </row>
    <row r="825" spans="1:5" x14ac:dyDescent="0.2">
      <c r="A825" s="1">
        <v>42278</v>
      </c>
      <c r="B825" s="3">
        <v>5</v>
      </c>
      <c r="C825" s="3">
        <f t="shared" si="16"/>
        <v>5.7375576036866356</v>
      </c>
      <c r="D825">
        <f t="shared" si="18"/>
        <v>72</v>
      </c>
      <c r="E825" s="4">
        <f t="shared" si="17"/>
        <v>5.4420199999999994</v>
      </c>
    </row>
    <row r="826" spans="1:5" x14ac:dyDescent="0.2">
      <c r="A826" s="1">
        <v>42309</v>
      </c>
      <c r="B826" s="3">
        <v>5.0999999999999996</v>
      </c>
      <c r="C826" s="3">
        <f t="shared" si="16"/>
        <v>5.7375576036866356</v>
      </c>
      <c r="D826">
        <f t="shared" si="18"/>
        <v>73</v>
      </c>
      <c r="E826" s="4">
        <f t="shared" si="17"/>
        <v>5.3770799999999994</v>
      </c>
    </row>
    <row r="827" spans="1:5" x14ac:dyDescent="0.2">
      <c r="A827" s="1">
        <v>42339</v>
      </c>
      <c r="B827" s="3">
        <v>5</v>
      </c>
      <c r="C827" s="3">
        <f t="shared" si="16"/>
        <v>5.7375576036866356</v>
      </c>
      <c r="D827">
        <f t="shared" si="18"/>
        <v>74</v>
      </c>
      <c r="E827" s="4">
        <f t="shared" si="17"/>
        <v>5.3121399999999994</v>
      </c>
    </row>
    <row r="828" spans="1:5" x14ac:dyDescent="0.2">
      <c r="A828" s="1">
        <v>42370</v>
      </c>
      <c r="B828" s="3">
        <v>4.9000000000000004</v>
      </c>
      <c r="C828" s="3">
        <f t="shared" si="16"/>
        <v>5.7375576036866356</v>
      </c>
      <c r="D828">
        <f t="shared" si="18"/>
        <v>75</v>
      </c>
      <c r="E828" s="4">
        <f t="shared" si="17"/>
        <v>5.2471999999999994</v>
      </c>
    </row>
    <row r="829" spans="1:5" x14ac:dyDescent="0.2">
      <c r="A829" s="1">
        <v>42401</v>
      </c>
      <c r="B829" s="3">
        <v>4.9000000000000004</v>
      </c>
      <c r="C829" s="3">
        <f t="shared" si="16"/>
        <v>5.7375576036866356</v>
      </c>
      <c r="D829">
        <f t="shared" si="18"/>
        <v>76</v>
      </c>
      <c r="E829" s="4">
        <f t="shared" si="17"/>
        <v>5.1822599999999994</v>
      </c>
    </row>
    <row r="830" spans="1:5" x14ac:dyDescent="0.2">
      <c r="A830" s="1">
        <v>42430</v>
      </c>
      <c r="B830" s="3">
        <v>5</v>
      </c>
      <c r="C830" s="3">
        <f t="shared" si="16"/>
        <v>5.7375576036866356</v>
      </c>
      <c r="D830">
        <f t="shared" si="18"/>
        <v>77</v>
      </c>
      <c r="E830" s="4">
        <f t="shared" si="17"/>
        <v>5.1173199999999994</v>
      </c>
    </row>
    <row r="831" spans="1:5" x14ac:dyDescent="0.2">
      <c r="A831" s="1">
        <v>42461</v>
      </c>
      <c r="B831" s="3">
        <v>5</v>
      </c>
      <c r="C831" s="3">
        <f t="shared" si="16"/>
        <v>5.7375576036866356</v>
      </c>
      <c r="D831">
        <f t="shared" si="18"/>
        <v>78</v>
      </c>
      <c r="E831" s="4">
        <f t="shared" si="17"/>
        <v>5.0523799999999994</v>
      </c>
    </row>
    <row r="832" spans="1:5" x14ac:dyDescent="0.2">
      <c r="A832" s="1">
        <v>42491</v>
      </c>
      <c r="B832" s="3">
        <v>4.8</v>
      </c>
      <c r="C832" s="3">
        <f t="shared" si="16"/>
        <v>5.7375576036866356</v>
      </c>
      <c r="D832">
        <f t="shared" si="18"/>
        <v>79</v>
      </c>
      <c r="E832" s="4">
        <f t="shared" si="17"/>
        <v>4.9874399999999994</v>
      </c>
    </row>
    <row r="833" spans="1:5" x14ac:dyDescent="0.2">
      <c r="A833" s="1">
        <v>42522</v>
      </c>
      <c r="B833" s="3">
        <v>4.9000000000000004</v>
      </c>
      <c r="C833" s="3">
        <f t="shared" si="16"/>
        <v>5.7375576036866356</v>
      </c>
      <c r="D833">
        <f t="shared" si="18"/>
        <v>80</v>
      </c>
      <c r="E833" s="4">
        <f t="shared" si="17"/>
        <v>4.9224999999999994</v>
      </c>
    </row>
    <row r="834" spans="1:5" x14ac:dyDescent="0.2">
      <c r="A834" s="1">
        <v>42552</v>
      </c>
      <c r="B834" s="3">
        <v>4.8</v>
      </c>
      <c r="C834" s="3">
        <f t="shared" si="16"/>
        <v>5.7375576036866356</v>
      </c>
      <c r="D834">
        <f t="shared" si="18"/>
        <v>81</v>
      </c>
      <c r="E834" s="4">
        <f t="shared" si="17"/>
        <v>4.8575599999999994</v>
      </c>
    </row>
    <row r="835" spans="1:5" x14ac:dyDescent="0.2">
      <c r="A835" s="1">
        <v>42583</v>
      </c>
      <c r="B835" s="3">
        <v>4.9000000000000004</v>
      </c>
      <c r="C835" s="3">
        <f t="shared" si="16"/>
        <v>5.7375576036866356</v>
      </c>
      <c r="D835">
        <f t="shared" si="18"/>
        <v>82</v>
      </c>
      <c r="E835" s="4">
        <f t="shared" si="17"/>
        <v>4.7926199999999994</v>
      </c>
    </row>
    <row r="836" spans="1:5" x14ac:dyDescent="0.2">
      <c r="A836" s="1">
        <v>42614</v>
      </c>
      <c r="B836" s="3">
        <v>5</v>
      </c>
      <c r="C836" s="3">
        <f t="shared" si="16"/>
        <v>5.7375576036866356</v>
      </c>
      <c r="D836">
        <f t="shared" si="18"/>
        <v>83</v>
      </c>
      <c r="E836" s="4">
        <f t="shared" si="17"/>
        <v>4.7276799999999994</v>
      </c>
    </row>
    <row r="837" spans="1:5" x14ac:dyDescent="0.2">
      <c r="A837" s="1">
        <v>42644</v>
      </c>
      <c r="B837" s="3">
        <v>4.9000000000000004</v>
      </c>
      <c r="C837" s="3">
        <f t="shared" si="16"/>
        <v>5.7375576036866356</v>
      </c>
      <c r="D837">
        <f t="shared" si="18"/>
        <v>84</v>
      </c>
      <c r="E837" s="4">
        <f t="shared" si="17"/>
        <v>4.6627399999999994</v>
      </c>
    </row>
    <row r="838" spans="1:5" x14ac:dyDescent="0.2">
      <c r="A838" s="1">
        <v>42675</v>
      </c>
      <c r="B838" s="3">
        <v>4.7</v>
      </c>
      <c r="C838" s="3">
        <f t="shared" si="16"/>
        <v>5.7375576036866356</v>
      </c>
      <c r="D838">
        <f t="shared" si="18"/>
        <v>85</v>
      </c>
      <c r="E838" s="4">
        <f t="shared" si="17"/>
        <v>4.5977999999999994</v>
      </c>
    </row>
    <row r="839" spans="1:5" x14ac:dyDescent="0.2">
      <c r="A839" s="1">
        <v>42705</v>
      </c>
      <c r="B839" s="3">
        <v>4.7</v>
      </c>
      <c r="C839" s="3">
        <f t="shared" si="16"/>
        <v>5.7375576036866356</v>
      </c>
      <c r="D839">
        <f t="shared" si="18"/>
        <v>86</v>
      </c>
      <c r="E839" s="4">
        <f t="shared" si="17"/>
        <v>4.5328599999999994</v>
      </c>
    </row>
    <row r="840" spans="1:5" x14ac:dyDescent="0.2">
      <c r="A840" s="1">
        <v>42736</v>
      </c>
      <c r="B840" s="3">
        <v>4.7</v>
      </c>
      <c r="C840" s="3">
        <f t="shared" si="16"/>
        <v>5.7375576036866356</v>
      </c>
      <c r="D840">
        <f t="shared" si="18"/>
        <v>87</v>
      </c>
      <c r="E840" s="4">
        <f t="shared" si="17"/>
        <v>4.4679199999999994</v>
      </c>
    </row>
    <row r="841" spans="1:5" x14ac:dyDescent="0.2">
      <c r="A841" s="1">
        <v>42767</v>
      </c>
      <c r="B841" s="3">
        <v>4.5999999999999996</v>
      </c>
      <c r="C841" s="3">
        <f t="shared" si="16"/>
        <v>5.7375576036866356</v>
      </c>
      <c r="D841">
        <f t="shared" si="18"/>
        <v>88</v>
      </c>
      <c r="E841" s="4">
        <f t="shared" si="17"/>
        <v>4.4029799999999994</v>
      </c>
    </row>
    <row r="842" spans="1:5" x14ac:dyDescent="0.2">
      <c r="A842" s="1">
        <v>42795</v>
      </c>
      <c r="B842" s="3">
        <v>4.4000000000000004</v>
      </c>
      <c r="C842" s="3">
        <f t="shared" si="16"/>
        <v>5.7375576036866356</v>
      </c>
      <c r="D842">
        <f t="shared" si="18"/>
        <v>89</v>
      </c>
      <c r="E842" s="4">
        <f t="shared" si="17"/>
        <v>4.3380399999999995</v>
      </c>
    </row>
    <row r="843" spans="1:5" x14ac:dyDescent="0.2">
      <c r="A843" s="1">
        <v>42826</v>
      </c>
      <c r="B843" s="3">
        <v>4.4000000000000004</v>
      </c>
      <c r="C843" s="3">
        <f t="shared" si="16"/>
        <v>5.7375576036866356</v>
      </c>
      <c r="D843">
        <f t="shared" si="18"/>
        <v>90</v>
      </c>
      <c r="E843" s="4">
        <f t="shared" si="17"/>
        <v>4.2730999999999995</v>
      </c>
    </row>
    <row r="844" spans="1:5" x14ac:dyDescent="0.2">
      <c r="A844" s="1">
        <v>42856</v>
      </c>
      <c r="B844" s="3">
        <v>4.4000000000000004</v>
      </c>
      <c r="C844" s="3">
        <f t="shared" si="16"/>
        <v>5.7375576036866356</v>
      </c>
      <c r="D844">
        <f t="shared" si="18"/>
        <v>91</v>
      </c>
      <c r="E844" s="4">
        <f t="shared" si="17"/>
        <v>4.2081599999999995</v>
      </c>
    </row>
    <row r="845" spans="1:5" x14ac:dyDescent="0.2">
      <c r="A845" s="1">
        <v>42887</v>
      </c>
      <c r="B845" s="3">
        <v>4.3</v>
      </c>
      <c r="C845" s="3">
        <f t="shared" ref="C845:C879" si="19">$H$4</f>
        <v>5.7375576036866356</v>
      </c>
      <c r="D845">
        <f t="shared" si="18"/>
        <v>92</v>
      </c>
      <c r="E845" s="4">
        <f xml:space="preserve"> -0.06494*D845 + 10.1177</f>
        <v>4.1432199999999995</v>
      </c>
    </row>
    <row r="846" spans="1:5" x14ac:dyDescent="0.2">
      <c r="A846" s="1">
        <v>42917</v>
      </c>
      <c r="B846" s="3">
        <v>4.3</v>
      </c>
      <c r="C846" s="3">
        <f t="shared" si="19"/>
        <v>5.7375576036866356</v>
      </c>
      <c r="D846">
        <f t="shared" si="18"/>
        <v>93</v>
      </c>
      <c r="E846" s="4">
        <f t="shared" ref="E846:E854" si="20" xml:space="preserve"> -0.06494*D846 + 10.1177</f>
        <v>4.0782799999999995</v>
      </c>
    </row>
    <row r="847" spans="1:5" x14ac:dyDescent="0.2">
      <c r="A847" s="1">
        <v>42948</v>
      </c>
      <c r="B847" s="3">
        <v>4.4000000000000004</v>
      </c>
      <c r="C847" s="3">
        <f t="shared" si="19"/>
        <v>5.7375576036866356</v>
      </c>
      <c r="D847">
        <f t="shared" si="18"/>
        <v>94</v>
      </c>
      <c r="E847" s="4">
        <f t="shared" si="20"/>
        <v>4.0133399999999995</v>
      </c>
    </row>
    <row r="848" spans="1:5" x14ac:dyDescent="0.2">
      <c r="A848" s="1">
        <v>42979</v>
      </c>
      <c r="B848" s="3">
        <v>4.2</v>
      </c>
      <c r="C848" s="3">
        <f t="shared" si="19"/>
        <v>5.7375576036866356</v>
      </c>
      <c r="D848">
        <f t="shared" si="18"/>
        <v>95</v>
      </c>
      <c r="E848" s="4">
        <f t="shared" si="20"/>
        <v>3.9483999999999995</v>
      </c>
    </row>
    <row r="849" spans="1:5" x14ac:dyDescent="0.2">
      <c r="A849" s="1">
        <v>43009</v>
      </c>
      <c r="B849" s="3">
        <v>4.0999999999999996</v>
      </c>
      <c r="C849" s="3">
        <f t="shared" si="19"/>
        <v>5.7375576036866356</v>
      </c>
      <c r="D849">
        <f t="shared" si="18"/>
        <v>96</v>
      </c>
      <c r="E849" s="4">
        <f t="shared" si="20"/>
        <v>3.8834599999999995</v>
      </c>
    </row>
    <row r="850" spans="1:5" x14ac:dyDescent="0.2">
      <c r="A850" s="1">
        <v>43040</v>
      </c>
      <c r="B850" s="3">
        <v>4.2</v>
      </c>
      <c r="C850" s="3">
        <f t="shared" si="19"/>
        <v>5.7375576036866356</v>
      </c>
      <c r="D850">
        <f t="shared" si="18"/>
        <v>97</v>
      </c>
      <c r="E850" s="4">
        <f t="shared" si="20"/>
        <v>3.8185199999999995</v>
      </c>
    </row>
    <row r="851" spans="1:5" x14ac:dyDescent="0.2">
      <c r="A851" s="1">
        <v>43070</v>
      </c>
      <c r="B851" s="3">
        <v>4.0999999999999996</v>
      </c>
      <c r="C851" s="3">
        <f t="shared" si="19"/>
        <v>5.7375576036866356</v>
      </c>
      <c r="D851">
        <f t="shared" si="18"/>
        <v>98</v>
      </c>
      <c r="E851" s="4">
        <f t="shared" si="20"/>
        <v>3.7535799999999995</v>
      </c>
    </row>
    <row r="852" spans="1:5" x14ac:dyDescent="0.2">
      <c r="A852" s="1">
        <v>43101</v>
      </c>
      <c r="B852" s="3">
        <v>4.0999999999999996</v>
      </c>
      <c r="C852" s="3">
        <f t="shared" si="19"/>
        <v>5.7375576036866356</v>
      </c>
      <c r="D852">
        <f t="shared" si="18"/>
        <v>99</v>
      </c>
      <c r="E852" s="4">
        <f t="shared" si="20"/>
        <v>3.6886399999999995</v>
      </c>
    </row>
    <row r="853" spans="1:5" x14ac:dyDescent="0.2">
      <c r="A853" s="1">
        <v>43132</v>
      </c>
      <c r="B853" s="3">
        <v>4.0999999999999996</v>
      </c>
      <c r="C853" s="3">
        <f t="shared" si="19"/>
        <v>5.7375576036866356</v>
      </c>
      <c r="D853">
        <f t="shared" si="18"/>
        <v>100</v>
      </c>
      <c r="E853" s="4">
        <f t="shared" si="20"/>
        <v>3.6236999999999995</v>
      </c>
    </row>
    <row r="854" spans="1:5" x14ac:dyDescent="0.2">
      <c r="A854" s="1">
        <v>43160</v>
      </c>
      <c r="B854" s="3">
        <v>4</v>
      </c>
      <c r="C854" s="3">
        <f t="shared" si="19"/>
        <v>5.7375576036866356</v>
      </c>
      <c r="D854">
        <f t="shared" si="18"/>
        <v>101</v>
      </c>
      <c r="E854" s="4">
        <f t="shared" si="20"/>
        <v>3.5587599999999995</v>
      </c>
    </row>
    <row r="855" spans="1:5" x14ac:dyDescent="0.2">
      <c r="A855" s="1">
        <v>43191</v>
      </c>
      <c r="B855" s="3">
        <v>4</v>
      </c>
      <c r="C855" s="3">
        <f t="shared" si="19"/>
        <v>5.7375576036866356</v>
      </c>
    </row>
    <row r="856" spans="1:5" x14ac:dyDescent="0.2">
      <c r="A856" s="1">
        <v>43221</v>
      </c>
      <c r="B856" s="3">
        <v>3.8</v>
      </c>
      <c r="C856" s="3">
        <f t="shared" si="19"/>
        <v>5.7375576036866356</v>
      </c>
    </row>
    <row r="857" spans="1:5" x14ac:dyDescent="0.2">
      <c r="A857" s="1">
        <v>43252</v>
      </c>
      <c r="B857" s="3">
        <v>4</v>
      </c>
      <c r="C857" s="3">
        <f t="shared" si="19"/>
        <v>5.7375576036866356</v>
      </c>
    </row>
    <row r="858" spans="1:5" x14ac:dyDescent="0.2">
      <c r="A858" s="1">
        <v>43282</v>
      </c>
      <c r="B858" s="3">
        <v>3.8</v>
      </c>
      <c r="C858" s="3">
        <f t="shared" si="19"/>
        <v>5.7375576036866356</v>
      </c>
    </row>
    <row r="859" spans="1:5" x14ac:dyDescent="0.2">
      <c r="A859" s="1">
        <v>43313</v>
      </c>
      <c r="B859" s="3">
        <v>3.8</v>
      </c>
      <c r="C859" s="3">
        <f t="shared" si="19"/>
        <v>5.7375576036866356</v>
      </c>
    </row>
    <row r="860" spans="1:5" x14ac:dyDescent="0.2">
      <c r="A860" s="1">
        <v>43344</v>
      </c>
      <c r="B860" s="3">
        <v>3.7</v>
      </c>
      <c r="C860" s="3">
        <f t="shared" si="19"/>
        <v>5.7375576036866356</v>
      </c>
    </row>
    <row r="861" spans="1:5" x14ac:dyDescent="0.2">
      <c r="A861" s="1">
        <v>43374</v>
      </c>
      <c r="B861" s="3">
        <v>3.8</v>
      </c>
      <c r="C861" s="3">
        <f t="shared" si="19"/>
        <v>5.7375576036866356</v>
      </c>
    </row>
    <row r="862" spans="1:5" x14ac:dyDescent="0.2">
      <c r="A862" s="1">
        <v>43405</v>
      </c>
      <c r="B862" s="3">
        <v>3.7</v>
      </c>
      <c r="C862" s="3">
        <f t="shared" si="19"/>
        <v>5.7375576036866356</v>
      </c>
    </row>
    <row r="863" spans="1:5" x14ac:dyDescent="0.2">
      <c r="A863" s="1">
        <v>43435</v>
      </c>
      <c r="B863" s="3">
        <v>3.9</v>
      </c>
      <c r="C863" s="3">
        <f t="shared" si="19"/>
        <v>5.7375576036866356</v>
      </c>
    </row>
    <row r="864" spans="1:5" x14ac:dyDescent="0.2">
      <c r="A864" s="1">
        <v>43466</v>
      </c>
      <c r="B864" s="3">
        <v>4</v>
      </c>
      <c r="C864" s="3">
        <f t="shared" si="19"/>
        <v>5.7375576036866356</v>
      </c>
    </row>
    <row r="865" spans="1:6" x14ac:dyDescent="0.2">
      <c r="A865" s="1">
        <v>43497</v>
      </c>
      <c r="B865" s="3">
        <v>3.8</v>
      </c>
      <c r="C865" s="3">
        <f t="shared" si="19"/>
        <v>5.7375576036866356</v>
      </c>
    </row>
    <row r="866" spans="1:6" x14ac:dyDescent="0.2">
      <c r="A866" s="1">
        <v>43525</v>
      </c>
      <c r="B866" s="3">
        <v>3.8</v>
      </c>
      <c r="C866" s="3">
        <f t="shared" si="19"/>
        <v>5.7375576036866356</v>
      </c>
    </row>
    <row r="867" spans="1:6" x14ac:dyDescent="0.2">
      <c r="A867" s="1">
        <v>43556</v>
      </c>
      <c r="B867" s="3">
        <v>3.6</v>
      </c>
      <c r="C867" s="3">
        <f t="shared" si="19"/>
        <v>5.7375576036866356</v>
      </c>
    </row>
    <row r="868" spans="1:6" x14ac:dyDescent="0.2">
      <c r="A868" s="1">
        <v>43586</v>
      </c>
      <c r="B868" s="3">
        <v>3.6</v>
      </c>
      <c r="C868" s="3">
        <f t="shared" si="19"/>
        <v>5.7375576036866356</v>
      </c>
    </row>
    <row r="869" spans="1:6" x14ac:dyDescent="0.2">
      <c r="A869" s="1">
        <v>43617</v>
      </c>
      <c r="B869" s="3">
        <v>3.7</v>
      </c>
      <c r="C869" s="3">
        <f t="shared" si="19"/>
        <v>5.7375576036866356</v>
      </c>
    </row>
    <row r="870" spans="1:6" x14ac:dyDescent="0.2">
      <c r="A870" s="1">
        <v>43647</v>
      </c>
      <c r="B870" s="3">
        <v>3.7</v>
      </c>
      <c r="C870" s="3">
        <f t="shared" si="19"/>
        <v>5.7375576036866356</v>
      </c>
    </row>
    <row r="871" spans="1:6" x14ac:dyDescent="0.2">
      <c r="A871" s="1">
        <v>43678</v>
      </c>
      <c r="B871" s="3">
        <v>3.7</v>
      </c>
      <c r="C871" s="3">
        <f t="shared" si="19"/>
        <v>5.7375576036866356</v>
      </c>
    </row>
    <row r="872" spans="1:6" x14ac:dyDescent="0.2">
      <c r="A872" s="1">
        <v>43709</v>
      </c>
      <c r="B872" s="3">
        <v>3.5</v>
      </c>
      <c r="C872" s="3">
        <f t="shared" si="19"/>
        <v>5.7375576036866356</v>
      </c>
    </row>
    <row r="873" spans="1:6" x14ac:dyDescent="0.2">
      <c r="A873" s="1">
        <v>43739</v>
      </c>
      <c r="B873" s="3">
        <v>3.6</v>
      </c>
      <c r="C873" s="3">
        <f t="shared" si="19"/>
        <v>5.7375576036866356</v>
      </c>
    </row>
    <row r="874" spans="1:6" x14ac:dyDescent="0.2">
      <c r="A874" s="1">
        <v>43770</v>
      </c>
      <c r="B874" s="3">
        <v>3.5</v>
      </c>
      <c r="C874" s="3">
        <f t="shared" si="19"/>
        <v>5.7375576036866356</v>
      </c>
    </row>
    <row r="875" spans="1:6" x14ac:dyDescent="0.2">
      <c r="A875" s="1">
        <v>43800</v>
      </c>
      <c r="B875" s="3">
        <v>3.5</v>
      </c>
      <c r="C875" s="3">
        <f t="shared" si="19"/>
        <v>5.7375576036866356</v>
      </c>
    </row>
    <row r="876" spans="1:6" x14ac:dyDescent="0.2">
      <c r="A876" s="1">
        <v>43831</v>
      </c>
      <c r="B876" s="3">
        <v>3.6</v>
      </c>
      <c r="C876" s="3">
        <f t="shared" si="19"/>
        <v>5.7375576036866356</v>
      </c>
    </row>
    <row r="877" spans="1:6" x14ac:dyDescent="0.2">
      <c r="A877" s="1">
        <v>43862</v>
      </c>
      <c r="B877" s="3">
        <v>3.5</v>
      </c>
      <c r="C877" s="3">
        <f t="shared" si="19"/>
        <v>5.7375576036866356</v>
      </c>
    </row>
    <row r="878" spans="1:6" x14ac:dyDescent="0.2">
      <c r="A878" s="1">
        <v>43891</v>
      </c>
      <c r="B878" s="3">
        <v>4.4000000000000004</v>
      </c>
      <c r="C878" s="3">
        <f t="shared" si="19"/>
        <v>5.7375576036866356</v>
      </c>
    </row>
    <row r="879" spans="1:6" x14ac:dyDescent="0.2">
      <c r="A879" s="1">
        <v>43922</v>
      </c>
      <c r="B879" s="3">
        <v>14.7</v>
      </c>
      <c r="C879" s="3">
        <f t="shared" si="19"/>
        <v>5.7375576036866356</v>
      </c>
      <c r="D879">
        <v>0</v>
      </c>
      <c r="E879" s="3">
        <f xml:space="preserve"> -0.06494*D879 + $B$879</f>
        <v>14.7</v>
      </c>
      <c r="F879" s="3">
        <f xml:space="preserve"> -0.13897*D879 + $B$879</f>
        <v>14.7</v>
      </c>
    </row>
    <row r="880" spans="1:6" x14ac:dyDescent="0.2">
      <c r="A880" s="1">
        <f>EDATE(A879,1)</f>
        <v>43952</v>
      </c>
      <c r="C880" s="3">
        <v>5.7</v>
      </c>
      <c r="D880">
        <f>D879+1</f>
        <v>1</v>
      </c>
      <c r="E880" s="3">
        <f t="shared" ref="E880:E943" si="21" xml:space="preserve"> -0.06494*D880 + $B$879</f>
        <v>14.635059999999999</v>
      </c>
      <c r="F880" s="3">
        <f xml:space="preserve"> -0.13897*D880 + $B$879</f>
        <v>14.561029999999999</v>
      </c>
    </row>
    <row r="881" spans="1:6" x14ac:dyDescent="0.2">
      <c r="A881" s="1">
        <f t="shared" ref="A881:A944" si="22">EDATE(A880,1)</f>
        <v>43983</v>
      </c>
      <c r="C881" s="3">
        <v>5.7</v>
      </c>
      <c r="D881">
        <f t="shared" ref="D881:D945" si="23">D880+1</f>
        <v>2</v>
      </c>
      <c r="E881" s="3">
        <f t="shared" si="21"/>
        <v>14.570119999999999</v>
      </c>
      <c r="F881" s="3">
        <f t="shared" ref="F881:F943" si="24" xml:space="preserve"> -0.13897*D881 + $B$879</f>
        <v>14.42206</v>
      </c>
    </row>
    <row r="882" spans="1:6" x14ac:dyDescent="0.2">
      <c r="A882" s="1">
        <f t="shared" si="22"/>
        <v>44013</v>
      </c>
      <c r="C882" s="3">
        <v>5.7</v>
      </c>
      <c r="D882">
        <f t="shared" si="23"/>
        <v>3</v>
      </c>
      <c r="E882" s="3">
        <f t="shared" si="21"/>
        <v>14.505179999999999</v>
      </c>
      <c r="F882" s="3">
        <f t="shared" si="24"/>
        <v>14.28309</v>
      </c>
    </row>
    <row r="883" spans="1:6" x14ac:dyDescent="0.2">
      <c r="A883" s="1">
        <f t="shared" si="22"/>
        <v>44044</v>
      </c>
      <c r="C883" s="3">
        <v>5.7</v>
      </c>
      <c r="D883">
        <f t="shared" si="23"/>
        <v>4</v>
      </c>
      <c r="E883" s="3">
        <f t="shared" si="21"/>
        <v>14.440239999999999</v>
      </c>
      <c r="F883" s="3">
        <f t="shared" si="24"/>
        <v>14.144119999999999</v>
      </c>
    </row>
    <row r="884" spans="1:6" x14ac:dyDescent="0.2">
      <c r="A884" s="1">
        <f t="shared" si="22"/>
        <v>44075</v>
      </c>
      <c r="C884" s="3">
        <v>5.7</v>
      </c>
      <c r="D884">
        <f t="shared" si="23"/>
        <v>5</v>
      </c>
      <c r="E884" s="3">
        <f t="shared" si="21"/>
        <v>14.375299999999999</v>
      </c>
      <c r="F884" s="3">
        <f t="shared" si="24"/>
        <v>14.005149999999999</v>
      </c>
    </row>
    <row r="885" spans="1:6" x14ac:dyDescent="0.2">
      <c r="A885" s="1">
        <f t="shared" si="22"/>
        <v>44105</v>
      </c>
      <c r="C885" s="3">
        <v>5.7</v>
      </c>
      <c r="D885">
        <f t="shared" si="23"/>
        <v>6</v>
      </c>
      <c r="E885" s="3">
        <f t="shared" si="21"/>
        <v>14.310359999999999</v>
      </c>
      <c r="F885" s="3">
        <f t="shared" si="24"/>
        <v>13.86618</v>
      </c>
    </row>
    <row r="886" spans="1:6" x14ac:dyDescent="0.2">
      <c r="A886" s="1">
        <f t="shared" si="22"/>
        <v>44136</v>
      </c>
      <c r="C886" s="3">
        <v>5.7</v>
      </c>
      <c r="D886">
        <f t="shared" si="23"/>
        <v>7</v>
      </c>
      <c r="E886" s="3">
        <f t="shared" si="21"/>
        <v>14.245419999999999</v>
      </c>
      <c r="F886" s="3">
        <f t="shared" si="24"/>
        <v>13.727209999999999</v>
      </c>
    </row>
    <row r="887" spans="1:6" x14ac:dyDescent="0.2">
      <c r="A887" s="1">
        <f t="shared" si="22"/>
        <v>44166</v>
      </c>
      <c r="C887" s="3">
        <v>5.7</v>
      </c>
      <c r="D887">
        <f t="shared" si="23"/>
        <v>8</v>
      </c>
      <c r="E887" s="3">
        <f t="shared" si="21"/>
        <v>14.180479999999999</v>
      </c>
      <c r="F887" s="3">
        <f t="shared" si="24"/>
        <v>13.588239999999999</v>
      </c>
    </row>
    <row r="888" spans="1:6" x14ac:dyDescent="0.2">
      <c r="A888" s="1">
        <f t="shared" si="22"/>
        <v>44197</v>
      </c>
      <c r="C888" s="3">
        <v>5.7</v>
      </c>
      <c r="D888">
        <f t="shared" si="23"/>
        <v>9</v>
      </c>
      <c r="E888" s="3">
        <f t="shared" si="21"/>
        <v>14.115539999999999</v>
      </c>
      <c r="F888" s="3">
        <f t="shared" si="24"/>
        <v>13.449269999999999</v>
      </c>
    </row>
    <row r="889" spans="1:6" x14ac:dyDescent="0.2">
      <c r="A889" s="1">
        <f t="shared" si="22"/>
        <v>44228</v>
      </c>
      <c r="C889" s="3">
        <v>5.7</v>
      </c>
      <c r="D889">
        <f t="shared" si="23"/>
        <v>10</v>
      </c>
      <c r="E889" s="3">
        <f t="shared" si="21"/>
        <v>14.050599999999999</v>
      </c>
      <c r="F889" s="3">
        <f t="shared" si="24"/>
        <v>13.3103</v>
      </c>
    </row>
    <row r="890" spans="1:6" x14ac:dyDescent="0.2">
      <c r="A890" s="1">
        <f t="shared" si="22"/>
        <v>44256</v>
      </c>
      <c r="C890" s="3">
        <v>5.7</v>
      </c>
      <c r="D890">
        <f t="shared" si="23"/>
        <v>11</v>
      </c>
      <c r="E890" s="3">
        <f t="shared" si="21"/>
        <v>13.985659999999999</v>
      </c>
      <c r="F890" s="3">
        <f t="shared" si="24"/>
        <v>13.171329999999999</v>
      </c>
    </row>
    <row r="891" spans="1:6" x14ac:dyDescent="0.2">
      <c r="A891" s="1">
        <f t="shared" si="22"/>
        <v>44287</v>
      </c>
      <c r="C891" s="3">
        <v>5.7</v>
      </c>
      <c r="D891">
        <f t="shared" si="23"/>
        <v>12</v>
      </c>
      <c r="E891" s="3">
        <f t="shared" si="21"/>
        <v>13.920719999999999</v>
      </c>
      <c r="F891" s="3">
        <f t="shared" si="24"/>
        <v>13.032359999999999</v>
      </c>
    </row>
    <row r="892" spans="1:6" x14ac:dyDescent="0.2">
      <c r="A892" s="1">
        <f t="shared" si="22"/>
        <v>44317</v>
      </c>
      <c r="C892" s="3">
        <v>5.7</v>
      </c>
      <c r="D892">
        <f t="shared" si="23"/>
        <v>13</v>
      </c>
      <c r="E892" s="3">
        <f t="shared" si="21"/>
        <v>13.855779999999999</v>
      </c>
      <c r="F892" s="3">
        <f t="shared" si="24"/>
        <v>12.89339</v>
      </c>
    </row>
    <row r="893" spans="1:6" x14ac:dyDescent="0.2">
      <c r="A893" s="1">
        <f t="shared" si="22"/>
        <v>44348</v>
      </c>
      <c r="C893" s="3">
        <v>5.7</v>
      </c>
      <c r="D893">
        <f t="shared" si="23"/>
        <v>14</v>
      </c>
      <c r="E893" s="3">
        <f t="shared" si="21"/>
        <v>13.790839999999999</v>
      </c>
      <c r="F893" s="3">
        <f t="shared" si="24"/>
        <v>12.75442</v>
      </c>
    </row>
    <row r="894" spans="1:6" x14ac:dyDescent="0.2">
      <c r="A894" s="1">
        <f t="shared" si="22"/>
        <v>44378</v>
      </c>
      <c r="C894" s="3">
        <v>5.7</v>
      </c>
      <c r="D894">
        <f t="shared" si="23"/>
        <v>15</v>
      </c>
      <c r="E894" s="3">
        <f t="shared" si="21"/>
        <v>13.725899999999999</v>
      </c>
      <c r="F894" s="3">
        <f t="shared" si="24"/>
        <v>12.615449999999999</v>
      </c>
    </row>
    <row r="895" spans="1:6" x14ac:dyDescent="0.2">
      <c r="A895" s="1">
        <f t="shared" si="22"/>
        <v>44409</v>
      </c>
      <c r="C895" s="3">
        <v>5.7</v>
      </c>
      <c r="D895">
        <f t="shared" si="23"/>
        <v>16</v>
      </c>
      <c r="E895" s="3">
        <f t="shared" si="21"/>
        <v>13.660959999999999</v>
      </c>
      <c r="F895" s="3">
        <f t="shared" si="24"/>
        <v>12.476479999999999</v>
      </c>
    </row>
    <row r="896" spans="1:6" x14ac:dyDescent="0.2">
      <c r="A896" s="1">
        <f t="shared" si="22"/>
        <v>44440</v>
      </c>
      <c r="C896" s="3">
        <v>5.7</v>
      </c>
      <c r="D896">
        <f t="shared" si="23"/>
        <v>17</v>
      </c>
      <c r="E896" s="3">
        <f t="shared" si="21"/>
        <v>13.596019999999999</v>
      </c>
      <c r="F896" s="3">
        <f t="shared" si="24"/>
        <v>12.337509999999998</v>
      </c>
    </row>
    <row r="897" spans="1:6" x14ac:dyDescent="0.2">
      <c r="A897" s="1">
        <f t="shared" si="22"/>
        <v>44470</v>
      </c>
      <c r="C897" s="3">
        <v>5.7</v>
      </c>
      <c r="D897">
        <f t="shared" si="23"/>
        <v>18</v>
      </c>
      <c r="E897" s="3">
        <f t="shared" si="21"/>
        <v>13.531079999999999</v>
      </c>
      <c r="F897" s="3">
        <f t="shared" si="24"/>
        <v>12.198539999999999</v>
      </c>
    </row>
    <row r="898" spans="1:6" x14ac:dyDescent="0.2">
      <c r="A898" s="1">
        <f t="shared" si="22"/>
        <v>44501</v>
      </c>
      <c r="C898" s="3">
        <v>5.7</v>
      </c>
      <c r="D898">
        <f t="shared" si="23"/>
        <v>19</v>
      </c>
      <c r="E898" s="3">
        <f t="shared" si="21"/>
        <v>13.466139999999999</v>
      </c>
      <c r="F898" s="3">
        <f t="shared" si="24"/>
        <v>12.059569999999999</v>
      </c>
    </row>
    <row r="899" spans="1:6" x14ac:dyDescent="0.2">
      <c r="A899" s="1">
        <f t="shared" si="22"/>
        <v>44531</v>
      </c>
      <c r="C899" s="3">
        <v>5.7</v>
      </c>
      <c r="D899">
        <f t="shared" si="23"/>
        <v>20</v>
      </c>
      <c r="E899" s="3">
        <f t="shared" si="21"/>
        <v>13.401199999999999</v>
      </c>
      <c r="F899" s="3">
        <f t="shared" si="24"/>
        <v>11.920599999999999</v>
      </c>
    </row>
    <row r="900" spans="1:6" x14ac:dyDescent="0.2">
      <c r="A900" s="1">
        <f t="shared" si="22"/>
        <v>44562</v>
      </c>
      <c r="C900" s="3">
        <v>5.7</v>
      </c>
      <c r="D900">
        <f t="shared" si="23"/>
        <v>21</v>
      </c>
      <c r="E900" s="3">
        <f t="shared" si="21"/>
        <v>13.336259999999999</v>
      </c>
      <c r="F900" s="3">
        <f t="shared" si="24"/>
        <v>11.78163</v>
      </c>
    </row>
    <row r="901" spans="1:6" x14ac:dyDescent="0.2">
      <c r="A901" s="1">
        <f t="shared" si="22"/>
        <v>44593</v>
      </c>
      <c r="C901" s="3">
        <v>5.7</v>
      </c>
      <c r="D901">
        <f t="shared" si="23"/>
        <v>22</v>
      </c>
      <c r="E901" s="3">
        <f t="shared" si="21"/>
        <v>13.271319999999999</v>
      </c>
      <c r="F901" s="3">
        <f t="shared" si="24"/>
        <v>11.642659999999999</v>
      </c>
    </row>
    <row r="902" spans="1:6" x14ac:dyDescent="0.2">
      <c r="A902" s="1">
        <f t="shared" si="22"/>
        <v>44621</v>
      </c>
      <c r="C902" s="3">
        <v>5.7</v>
      </c>
      <c r="D902">
        <f t="shared" si="23"/>
        <v>23</v>
      </c>
      <c r="E902" s="3">
        <f t="shared" si="21"/>
        <v>13.206379999999999</v>
      </c>
      <c r="F902" s="3">
        <f t="shared" si="24"/>
        <v>11.503689999999999</v>
      </c>
    </row>
    <row r="903" spans="1:6" x14ac:dyDescent="0.2">
      <c r="A903" s="1">
        <f t="shared" si="22"/>
        <v>44652</v>
      </c>
      <c r="C903" s="3">
        <v>5.7</v>
      </c>
      <c r="D903">
        <f t="shared" si="23"/>
        <v>24</v>
      </c>
      <c r="E903" s="3">
        <f t="shared" si="21"/>
        <v>13.141439999999999</v>
      </c>
      <c r="F903" s="3">
        <f t="shared" si="24"/>
        <v>11.364719999999998</v>
      </c>
    </row>
    <row r="904" spans="1:6" x14ac:dyDescent="0.2">
      <c r="A904" s="1">
        <f t="shared" si="22"/>
        <v>44682</v>
      </c>
      <c r="C904" s="3">
        <v>5.7</v>
      </c>
      <c r="D904">
        <f t="shared" si="23"/>
        <v>25</v>
      </c>
      <c r="E904" s="3">
        <f t="shared" si="21"/>
        <v>13.076499999999999</v>
      </c>
      <c r="F904" s="3">
        <f t="shared" si="24"/>
        <v>11.22575</v>
      </c>
    </row>
    <row r="905" spans="1:6" x14ac:dyDescent="0.2">
      <c r="A905" s="1">
        <f t="shared" si="22"/>
        <v>44713</v>
      </c>
      <c r="C905" s="3">
        <v>5.7</v>
      </c>
      <c r="D905">
        <f t="shared" si="23"/>
        <v>26</v>
      </c>
      <c r="E905" s="3">
        <f t="shared" si="21"/>
        <v>13.011559999999999</v>
      </c>
      <c r="F905" s="3">
        <f t="shared" si="24"/>
        <v>11.086779999999999</v>
      </c>
    </row>
    <row r="906" spans="1:6" x14ac:dyDescent="0.2">
      <c r="A906" s="1">
        <f t="shared" si="22"/>
        <v>44743</v>
      </c>
      <c r="C906" s="3">
        <v>5.7</v>
      </c>
      <c r="D906">
        <f t="shared" si="23"/>
        <v>27</v>
      </c>
      <c r="E906" s="3">
        <f t="shared" si="21"/>
        <v>12.946619999999999</v>
      </c>
      <c r="F906" s="3">
        <f t="shared" si="24"/>
        <v>10.947809999999999</v>
      </c>
    </row>
    <row r="907" spans="1:6" x14ac:dyDescent="0.2">
      <c r="A907" s="1">
        <f t="shared" si="22"/>
        <v>44774</v>
      </c>
      <c r="C907" s="3">
        <v>5.7</v>
      </c>
      <c r="D907">
        <f t="shared" si="23"/>
        <v>28</v>
      </c>
      <c r="E907" s="3">
        <f t="shared" si="21"/>
        <v>12.881679999999999</v>
      </c>
      <c r="F907" s="3">
        <f t="shared" si="24"/>
        <v>10.80884</v>
      </c>
    </row>
    <row r="908" spans="1:6" x14ac:dyDescent="0.2">
      <c r="A908" s="1">
        <f t="shared" si="22"/>
        <v>44805</v>
      </c>
      <c r="C908" s="3">
        <v>5.7</v>
      </c>
      <c r="D908">
        <f t="shared" si="23"/>
        <v>29</v>
      </c>
      <c r="E908" s="3">
        <f t="shared" si="21"/>
        <v>12.816739999999999</v>
      </c>
      <c r="F908" s="3">
        <f t="shared" si="24"/>
        <v>10.66987</v>
      </c>
    </row>
    <row r="909" spans="1:6" x14ac:dyDescent="0.2">
      <c r="A909" s="1">
        <f t="shared" si="22"/>
        <v>44835</v>
      </c>
      <c r="C909" s="3">
        <v>5.7</v>
      </c>
      <c r="D909">
        <f t="shared" si="23"/>
        <v>30</v>
      </c>
      <c r="E909" s="3">
        <f t="shared" si="21"/>
        <v>12.751799999999999</v>
      </c>
      <c r="F909" s="3">
        <f t="shared" si="24"/>
        <v>10.530899999999999</v>
      </c>
    </row>
    <row r="910" spans="1:6" x14ac:dyDescent="0.2">
      <c r="A910" s="1">
        <f t="shared" si="22"/>
        <v>44866</v>
      </c>
      <c r="C910" s="3">
        <v>5.7</v>
      </c>
      <c r="D910">
        <f t="shared" si="23"/>
        <v>31</v>
      </c>
      <c r="E910" s="3">
        <f t="shared" si="21"/>
        <v>12.686859999999999</v>
      </c>
      <c r="F910" s="3">
        <f t="shared" si="24"/>
        <v>10.391929999999999</v>
      </c>
    </row>
    <row r="911" spans="1:6" x14ac:dyDescent="0.2">
      <c r="A911" s="1">
        <f t="shared" si="22"/>
        <v>44896</v>
      </c>
      <c r="C911" s="3">
        <v>5.7</v>
      </c>
      <c r="D911">
        <f t="shared" si="23"/>
        <v>32</v>
      </c>
      <c r="E911" s="3">
        <f t="shared" si="21"/>
        <v>12.621919999999999</v>
      </c>
      <c r="F911" s="3">
        <f t="shared" si="24"/>
        <v>10.252959999999998</v>
      </c>
    </row>
    <row r="912" spans="1:6" x14ac:dyDescent="0.2">
      <c r="A912" s="1">
        <f t="shared" si="22"/>
        <v>44927</v>
      </c>
      <c r="C912" s="3">
        <v>5.7</v>
      </c>
      <c r="D912">
        <f t="shared" si="23"/>
        <v>33</v>
      </c>
      <c r="E912" s="3">
        <f t="shared" si="21"/>
        <v>12.556979999999999</v>
      </c>
      <c r="F912" s="3">
        <f t="shared" si="24"/>
        <v>10.113989999999999</v>
      </c>
    </row>
    <row r="913" spans="1:6" x14ac:dyDescent="0.2">
      <c r="A913" s="1">
        <f t="shared" si="22"/>
        <v>44958</v>
      </c>
      <c r="C913" s="3">
        <v>5.7</v>
      </c>
      <c r="D913">
        <f t="shared" si="23"/>
        <v>34</v>
      </c>
      <c r="E913" s="3">
        <f t="shared" si="21"/>
        <v>12.492039999999999</v>
      </c>
      <c r="F913" s="3">
        <f t="shared" si="24"/>
        <v>9.9750199999999989</v>
      </c>
    </row>
    <row r="914" spans="1:6" x14ac:dyDescent="0.2">
      <c r="A914" s="1">
        <f t="shared" si="22"/>
        <v>44986</v>
      </c>
      <c r="C914" s="3">
        <v>5.7</v>
      </c>
      <c r="D914">
        <f t="shared" si="23"/>
        <v>35</v>
      </c>
      <c r="E914" s="3">
        <f t="shared" si="21"/>
        <v>12.427099999999999</v>
      </c>
      <c r="F914" s="3">
        <f t="shared" si="24"/>
        <v>9.8360500000000002</v>
      </c>
    </row>
    <row r="915" spans="1:6" x14ac:dyDescent="0.2">
      <c r="A915" s="1">
        <f t="shared" si="22"/>
        <v>45017</v>
      </c>
      <c r="C915" s="3">
        <v>5.7</v>
      </c>
      <c r="D915">
        <f t="shared" si="23"/>
        <v>36</v>
      </c>
      <c r="E915" s="3">
        <f t="shared" si="21"/>
        <v>12.362159999999999</v>
      </c>
      <c r="F915" s="3">
        <f t="shared" si="24"/>
        <v>9.6970799999999997</v>
      </c>
    </row>
    <row r="916" spans="1:6" x14ac:dyDescent="0.2">
      <c r="A916" s="1">
        <f t="shared" si="22"/>
        <v>45047</v>
      </c>
      <c r="C916" s="3">
        <v>5.7</v>
      </c>
      <c r="D916">
        <f t="shared" si="23"/>
        <v>37</v>
      </c>
      <c r="E916" s="3">
        <f t="shared" si="21"/>
        <v>12.297219999999999</v>
      </c>
      <c r="F916" s="3">
        <f t="shared" si="24"/>
        <v>9.5581099999999992</v>
      </c>
    </row>
    <row r="917" spans="1:6" x14ac:dyDescent="0.2">
      <c r="A917" s="1">
        <f t="shared" si="22"/>
        <v>45078</v>
      </c>
      <c r="C917" s="3">
        <v>5.7</v>
      </c>
      <c r="D917">
        <f t="shared" si="23"/>
        <v>38</v>
      </c>
      <c r="E917" s="3">
        <f t="shared" si="21"/>
        <v>12.232279999999999</v>
      </c>
      <c r="F917" s="3">
        <f t="shared" si="24"/>
        <v>9.4191399999999987</v>
      </c>
    </row>
    <row r="918" spans="1:6" x14ac:dyDescent="0.2">
      <c r="A918" s="1">
        <f t="shared" si="22"/>
        <v>45108</v>
      </c>
      <c r="C918" s="3">
        <v>5.7</v>
      </c>
      <c r="D918">
        <f t="shared" si="23"/>
        <v>39</v>
      </c>
      <c r="E918" s="3">
        <f t="shared" si="21"/>
        <v>12.167339999999999</v>
      </c>
      <c r="F918" s="3">
        <f t="shared" si="24"/>
        <v>9.2801699999999983</v>
      </c>
    </row>
    <row r="919" spans="1:6" x14ac:dyDescent="0.2">
      <c r="A919" s="1">
        <f t="shared" si="22"/>
        <v>45139</v>
      </c>
      <c r="C919" s="3">
        <v>5.7</v>
      </c>
      <c r="D919">
        <f t="shared" si="23"/>
        <v>40</v>
      </c>
      <c r="E919" s="3">
        <f t="shared" si="21"/>
        <v>12.102399999999999</v>
      </c>
      <c r="F919" s="3">
        <f t="shared" si="24"/>
        <v>9.1411999999999978</v>
      </c>
    </row>
    <row r="920" spans="1:6" x14ac:dyDescent="0.2">
      <c r="A920" s="1">
        <f t="shared" si="22"/>
        <v>45170</v>
      </c>
      <c r="C920" s="3">
        <v>5.7</v>
      </c>
      <c r="D920">
        <f t="shared" si="23"/>
        <v>41</v>
      </c>
      <c r="E920" s="3">
        <f xml:space="preserve"> -0.06494*D920 + $B$879</f>
        <v>12.037459999999999</v>
      </c>
      <c r="F920" s="3">
        <f t="shared" si="24"/>
        <v>9.0022299999999991</v>
      </c>
    </row>
    <row r="921" spans="1:6" x14ac:dyDescent="0.2">
      <c r="A921" s="1">
        <f t="shared" si="22"/>
        <v>45200</v>
      </c>
      <c r="C921" s="3">
        <v>5.7</v>
      </c>
      <c r="D921">
        <f t="shared" si="23"/>
        <v>42</v>
      </c>
      <c r="E921" s="3">
        <f t="shared" si="21"/>
        <v>11.972519999999999</v>
      </c>
      <c r="F921" s="3">
        <f t="shared" si="24"/>
        <v>8.8632599999999986</v>
      </c>
    </row>
    <row r="922" spans="1:6" x14ac:dyDescent="0.2">
      <c r="A922" s="1">
        <f t="shared" si="22"/>
        <v>45231</v>
      </c>
      <c r="C922" s="3">
        <v>5.7</v>
      </c>
      <c r="D922">
        <f t="shared" si="23"/>
        <v>43</v>
      </c>
      <c r="E922" s="3">
        <f t="shared" si="21"/>
        <v>11.907579999999999</v>
      </c>
      <c r="F922" s="3">
        <f t="shared" si="24"/>
        <v>8.7242899999999999</v>
      </c>
    </row>
    <row r="923" spans="1:6" x14ac:dyDescent="0.2">
      <c r="A923" s="1">
        <f t="shared" si="22"/>
        <v>45261</v>
      </c>
      <c r="C923" s="3">
        <v>5.7</v>
      </c>
      <c r="D923">
        <f t="shared" si="23"/>
        <v>44</v>
      </c>
      <c r="E923" s="3">
        <f t="shared" si="21"/>
        <v>11.842639999999999</v>
      </c>
      <c r="F923" s="3">
        <f t="shared" si="24"/>
        <v>8.5853199999999994</v>
      </c>
    </row>
    <row r="924" spans="1:6" x14ac:dyDescent="0.2">
      <c r="A924" s="1">
        <f t="shared" si="22"/>
        <v>45292</v>
      </c>
      <c r="C924" s="3">
        <v>5.7</v>
      </c>
      <c r="D924">
        <f t="shared" si="23"/>
        <v>45</v>
      </c>
      <c r="E924" s="3">
        <f t="shared" si="21"/>
        <v>11.777699999999999</v>
      </c>
      <c r="F924" s="3">
        <f t="shared" si="24"/>
        <v>8.4463499999999989</v>
      </c>
    </row>
    <row r="925" spans="1:6" x14ac:dyDescent="0.2">
      <c r="A925" s="1">
        <f t="shared" si="22"/>
        <v>45323</v>
      </c>
      <c r="C925" s="3">
        <v>5.7</v>
      </c>
      <c r="D925">
        <f t="shared" si="23"/>
        <v>46</v>
      </c>
      <c r="E925" s="3">
        <f t="shared" si="21"/>
        <v>11.712759999999999</v>
      </c>
      <c r="F925" s="3">
        <f t="shared" si="24"/>
        <v>8.3073799999999984</v>
      </c>
    </row>
    <row r="926" spans="1:6" x14ac:dyDescent="0.2">
      <c r="A926" s="1">
        <f t="shared" si="22"/>
        <v>45352</v>
      </c>
      <c r="C926" s="3">
        <v>5.7</v>
      </c>
      <c r="D926">
        <f t="shared" si="23"/>
        <v>47</v>
      </c>
      <c r="E926" s="3">
        <f t="shared" si="21"/>
        <v>11.647819999999999</v>
      </c>
      <c r="F926" s="3">
        <f t="shared" si="24"/>
        <v>8.168409999999998</v>
      </c>
    </row>
    <row r="927" spans="1:6" x14ac:dyDescent="0.2">
      <c r="A927" s="1">
        <f t="shared" si="22"/>
        <v>45383</v>
      </c>
      <c r="C927" s="3">
        <v>5.7</v>
      </c>
      <c r="D927">
        <f t="shared" si="23"/>
        <v>48</v>
      </c>
      <c r="E927" s="3">
        <f t="shared" si="21"/>
        <v>11.582879999999999</v>
      </c>
      <c r="F927" s="3">
        <f t="shared" si="24"/>
        <v>8.0294399999999992</v>
      </c>
    </row>
    <row r="928" spans="1:6" x14ac:dyDescent="0.2">
      <c r="A928" s="1">
        <f t="shared" si="22"/>
        <v>45413</v>
      </c>
      <c r="C928" s="3">
        <v>5.7</v>
      </c>
      <c r="D928">
        <f t="shared" si="23"/>
        <v>49</v>
      </c>
      <c r="E928" s="3">
        <f t="shared" si="21"/>
        <v>11.517939999999999</v>
      </c>
      <c r="F928" s="3">
        <f t="shared" si="24"/>
        <v>7.8904699999999988</v>
      </c>
    </row>
    <row r="929" spans="1:6" x14ac:dyDescent="0.2">
      <c r="A929" s="1">
        <f t="shared" si="22"/>
        <v>45444</v>
      </c>
      <c r="C929" s="3">
        <v>5.7</v>
      </c>
      <c r="D929">
        <f t="shared" si="23"/>
        <v>50</v>
      </c>
      <c r="E929" s="3">
        <f t="shared" si="21"/>
        <v>11.452999999999999</v>
      </c>
      <c r="F929" s="3">
        <f t="shared" si="24"/>
        <v>7.7514999999999992</v>
      </c>
    </row>
    <row r="930" spans="1:6" x14ac:dyDescent="0.2">
      <c r="A930" s="1">
        <f t="shared" si="22"/>
        <v>45474</v>
      </c>
      <c r="C930" s="3">
        <v>5.7</v>
      </c>
      <c r="D930">
        <f t="shared" si="23"/>
        <v>51</v>
      </c>
      <c r="E930" s="3">
        <f t="shared" si="21"/>
        <v>11.388059999999999</v>
      </c>
      <c r="F930" s="3">
        <f t="shared" si="24"/>
        <v>7.6125299999999987</v>
      </c>
    </row>
    <row r="931" spans="1:6" x14ac:dyDescent="0.2">
      <c r="A931" s="1">
        <f t="shared" si="22"/>
        <v>45505</v>
      </c>
      <c r="C931" s="3">
        <v>5.7</v>
      </c>
      <c r="D931">
        <f t="shared" si="23"/>
        <v>52</v>
      </c>
      <c r="E931" s="3">
        <f t="shared" si="21"/>
        <v>11.323119999999999</v>
      </c>
      <c r="F931" s="3">
        <f t="shared" si="24"/>
        <v>7.4735599999999991</v>
      </c>
    </row>
    <row r="932" spans="1:6" x14ac:dyDescent="0.2">
      <c r="A932" s="1">
        <f t="shared" si="22"/>
        <v>45536</v>
      </c>
      <c r="C932" s="3">
        <v>5.7</v>
      </c>
      <c r="D932">
        <f t="shared" si="23"/>
        <v>53</v>
      </c>
      <c r="E932" s="3">
        <f t="shared" si="21"/>
        <v>11.258179999999999</v>
      </c>
      <c r="F932" s="3">
        <f t="shared" si="24"/>
        <v>7.3345899999999986</v>
      </c>
    </row>
    <row r="933" spans="1:6" x14ac:dyDescent="0.2">
      <c r="A933" s="1">
        <f t="shared" si="22"/>
        <v>45566</v>
      </c>
      <c r="C933" s="3">
        <v>5.7</v>
      </c>
      <c r="D933">
        <f t="shared" si="23"/>
        <v>54</v>
      </c>
      <c r="E933" s="3">
        <f t="shared" si="21"/>
        <v>11.193239999999999</v>
      </c>
      <c r="F933" s="3">
        <f t="shared" si="24"/>
        <v>7.195619999999999</v>
      </c>
    </row>
    <row r="934" spans="1:6" x14ac:dyDescent="0.2">
      <c r="A934" s="1">
        <f t="shared" si="22"/>
        <v>45597</v>
      </c>
      <c r="C934" s="3">
        <v>5.7</v>
      </c>
      <c r="D934">
        <f t="shared" si="23"/>
        <v>55</v>
      </c>
      <c r="E934" s="3">
        <f t="shared" si="21"/>
        <v>11.128299999999999</v>
      </c>
      <c r="F934" s="3">
        <f t="shared" si="24"/>
        <v>7.0566499999999985</v>
      </c>
    </row>
    <row r="935" spans="1:6" x14ac:dyDescent="0.2">
      <c r="A935" s="1">
        <f t="shared" si="22"/>
        <v>45627</v>
      </c>
      <c r="C935" s="3">
        <v>5.7</v>
      </c>
      <c r="D935">
        <f t="shared" si="23"/>
        <v>56</v>
      </c>
      <c r="E935" s="3">
        <f t="shared" si="21"/>
        <v>11.063359999999999</v>
      </c>
      <c r="F935" s="3">
        <f t="shared" si="24"/>
        <v>6.9176799999999989</v>
      </c>
    </row>
    <row r="936" spans="1:6" x14ac:dyDescent="0.2">
      <c r="A936" s="1">
        <f t="shared" si="22"/>
        <v>45658</v>
      </c>
      <c r="C936" s="3">
        <v>5.7</v>
      </c>
      <c r="D936">
        <f t="shared" si="23"/>
        <v>57</v>
      </c>
      <c r="E936" s="3">
        <f t="shared" si="21"/>
        <v>10.998419999999999</v>
      </c>
      <c r="F936" s="3">
        <f t="shared" si="24"/>
        <v>6.7787099999999985</v>
      </c>
    </row>
    <row r="937" spans="1:6" x14ac:dyDescent="0.2">
      <c r="A937" s="1">
        <f t="shared" si="22"/>
        <v>45689</v>
      </c>
      <c r="C937" s="3">
        <v>5.7</v>
      </c>
      <c r="D937">
        <f t="shared" si="23"/>
        <v>58</v>
      </c>
      <c r="E937" s="3">
        <f t="shared" si="21"/>
        <v>10.933479999999999</v>
      </c>
      <c r="F937" s="3">
        <f t="shared" si="24"/>
        <v>6.639739999999998</v>
      </c>
    </row>
    <row r="938" spans="1:6" x14ac:dyDescent="0.2">
      <c r="A938" s="1">
        <f t="shared" si="22"/>
        <v>45717</v>
      </c>
      <c r="C938" s="3">
        <v>5.7</v>
      </c>
      <c r="D938">
        <f t="shared" si="23"/>
        <v>59</v>
      </c>
      <c r="E938" s="3">
        <f t="shared" si="21"/>
        <v>10.868539999999999</v>
      </c>
      <c r="F938" s="3">
        <f t="shared" si="24"/>
        <v>6.5007699999999993</v>
      </c>
    </row>
    <row r="939" spans="1:6" x14ac:dyDescent="0.2">
      <c r="A939" s="1">
        <f t="shared" si="22"/>
        <v>45748</v>
      </c>
      <c r="C939" s="3">
        <v>5.7</v>
      </c>
      <c r="D939">
        <f t="shared" si="23"/>
        <v>60</v>
      </c>
      <c r="E939" s="3">
        <f t="shared" si="21"/>
        <v>10.803599999999999</v>
      </c>
      <c r="F939" s="3">
        <f t="shared" si="24"/>
        <v>6.3617999999999988</v>
      </c>
    </row>
    <row r="940" spans="1:6" x14ac:dyDescent="0.2">
      <c r="A940" s="1">
        <f t="shared" si="22"/>
        <v>45778</v>
      </c>
      <c r="C940" s="3">
        <v>5.7</v>
      </c>
      <c r="D940">
        <f t="shared" si="23"/>
        <v>61</v>
      </c>
      <c r="E940" s="3">
        <f t="shared" si="21"/>
        <v>10.738659999999999</v>
      </c>
      <c r="F940" s="3">
        <f t="shared" si="24"/>
        <v>6.2228299999999983</v>
      </c>
    </row>
    <row r="941" spans="1:6" x14ac:dyDescent="0.2">
      <c r="A941" s="1">
        <f t="shared" si="22"/>
        <v>45809</v>
      </c>
      <c r="C941" s="3">
        <v>5.7</v>
      </c>
      <c r="D941">
        <f t="shared" si="23"/>
        <v>62</v>
      </c>
      <c r="E941" s="3">
        <f t="shared" si="21"/>
        <v>10.673719999999999</v>
      </c>
      <c r="F941" s="3">
        <f t="shared" si="24"/>
        <v>6.0838599999999978</v>
      </c>
    </row>
    <row r="942" spans="1:6" x14ac:dyDescent="0.2">
      <c r="A942" s="1">
        <f>EDATE(A941,1)</f>
        <v>45839</v>
      </c>
      <c r="C942" s="3">
        <v>5.7</v>
      </c>
      <c r="D942">
        <f t="shared" si="23"/>
        <v>63</v>
      </c>
      <c r="E942" s="3">
        <f t="shared" si="21"/>
        <v>10.608779999999999</v>
      </c>
      <c r="F942" s="3">
        <f t="shared" si="24"/>
        <v>5.9448899999999991</v>
      </c>
    </row>
    <row r="943" spans="1:6" x14ac:dyDescent="0.2">
      <c r="A943" s="1">
        <f t="shared" si="22"/>
        <v>45870</v>
      </c>
      <c r="C943" s="3">
        <v>5.7</v>
      </c>
      <c r="D943">
        <f t="shared" si="23"/>
        <v>64</v>
      </c>
      <c r="E943" s="3">
        <f t="shared" si="21"/>
        <v>10.543839999999999</v>
      </c>
      <c r="F943" s="3">
        <f t="shared" si="24"/>
        <v>5.8059199999999986</v>
      </c>
    </row>
    <row r="944" spans="1:6" x14ac:dyDescent="0.2">
      <c r="A944" s="1">
        <f t="shared" si="22"/>
        <v>45901</v>
      </c>
      <c r="C944" s="3">
        <v>5.7</v>
      </c>
      <c r="D944">
        <f t="shared" si="23"/>
        <v>65</v>
      </c>
      <c r="E944" s="3">
        <f t="shared" ref="E944:E1007" si="25" xml:space="preserve"> -0.06494*D944 + $B$879</f>
        <v>10.478899999999999</v>
      </c>
    </row>
    <row r="945" spans="1:5" x14ac:dyDescent="0.2">
      <c r="A945" s="1">
        <f t="shared" ref="A945:A968" si="26">EDATE(A944,1)</f>
        <v>45931</v>
      </c>
      <c r="C945" s="3">
        <v>5.7</v>
      </c>
      <c r="D945">
        <f t="shared" si="23"/>
        <v>66</v>
      </c>
      <c r="E945" s="3">
        <f t="shared" si="25"/>
        <v>10.413959999999999</v>
      </c>
    </row>
    <row r="946" spans="1:5" x14ac:dyDescent="0.2">
      <c r="A946" s="1">
        <f t="shared" si="26"/>
        <v>45962</v>
      </c>
      <c r="C946" s="3">
        <v>5.7</v>
      </c>
      <c r="D946">
        <f t="shared" ref="D946:D983" si="27">D945+1</f>
        <v>67</v>
      </c>
      <c r="E946" s="3">
        <f t="shared" si="25"/>
        <v>10.349019999999999</v>
      </c>
    </row>
    <row r="947" spans="1:5" x14ac:dyDescent="0.2">
      <c r="A947" s="1">
        <f t="shared" si="26"/>
        <v>45992</v>
      </c>
      <c r="C947" s="3">
        <v>5.7</v>
      </c>
      <c r="D947">
        <f t="shared" si="27"/>
        <v>68</v>
      </c>
      <c r="E947" s="3">
        <f t="shared" si="25"/>
        <v>10.284079999999999</v>
      </c>
    </row>
    <row r="948" spans="1:5" x14ac:dyDescent="0.2">
      <c r="A948" s="1">
        <f t="shared" si="26"/>
        <v>46023</v>
      </c>
      <c r="C948" s="3">
        <v>5.7</v>
      </c>
      <c r="D948">
        <f t="shared" si="27"/>
        <v>69</v>
      </c>
      <c r="E948" s="3">
        <f t="shared" si="25"/>
        <v>10.219139999999999</v>
      </c>
    </row>
    <row r="949" spans="1:5" x14ac:dyDescent="0.2">
      <c r="A949" s="1">
        <f t="shared" si="26"/>
        <v>46054</v>
      </c>
      <c r="C949" s="3">
        <v>5.7</v>
      </c>
      <c r="D949">
        <f t="shared" si="27"/>
        <v>70</v>
      </c>
      <c r="E949" s="3">
        <f t="shared" si="25"/>
        <v>10.154199999999999</v>
      </c>
    </row>
    <row r="950" spans="1:5" x14ac:dyDescent="0.2">
      <c r="A950" s="1">
        <f t="shared" si="26"/>
        <v>46082</v>
      </c>
      <c r="C950" s="3">
        <v>5.7</v>
      </c>
      <c r="D950">
        <f t="shared" si="27"/>
        <v>71</v>
      </c>
      <c r="E950" s="3">
        <f t="shared" si="25"/>
        <v>10.089259999999999</v>
      </c>
    </row>
    <row r="951" spans="1:5" x14ac:dyDescent="0.2">
      <c r="A951" s="1">
        <f t="shared" si="26"/>
        <v>46113</v>
      </c>
      <c r="C951" s="3">
        <v>5.7</v>
      </c>
      <c r="D951">
        <f t="shared" si="27"/>
        <v>72</v>
      </c>
      <c r="E951" s="3">
        <f t="shared" si="25"/>
        <v>10.024319999999999</v>
      </c>
    </row>
    <row r="952" spans="1:5" x14ac:dyDescent="0.2">
      <c r="A952" s="1">
        <f t="shared" si="26"/>
        <v>46143</v>
      </c>
      <c r="C952" s="3">
        <v>5.7</v>
      </c>
      <c r="D952">
        <f t="shared" si="27"/>
        <v>73</v>
      </c>
      <c r="E952" s="3">
        <f t="shared" si="25"/>
        <v>9.9593799999999995</v>
      </c>
    </row>
    <row r="953" spans="1:5" x14ac:dyDescent="0.2">
      <c r="A953" s="1">
        <f t="shared" si="26"/>
        <v>46174</v>
      </c>
      <c r="C953" s="3">
        <v>5.7</v>
      </c>
      <c r="D953">
        <f t="shared" si="27"/>
        <v>74</v>
      </c>
      <c r="E953" s="3">
        <f t="shared" si="25"/>
        <v>9.8944399999999995</v>
      </c>
    </row>
    <row r="954" spans="1:5" x14ac:dyDescent="0.2">
      <c r="A954" s="1">
        <f t="shared" si="26"/>
        <v>46204</v>
      </c>
      <c r="C954" s="3">
        <v>5.7</v>
      </c>
      <c r="D954">
        <f t="shared" si="27"/>
        <v>75</v>
      </c>
      <c r="E954" s="3">
        <f t="shared" si="25"/>
        <v>9.8294999999999995</v>
      </c>
    </row>
    <row r="955" spans="1:5" x14ac:dyDescent="0.2">
      <c r="A955" s="1">
        <f t="shared" si="26"/>
        <v>46235</v>
      </c>
      <c r="C955" s="3">
        <v>5.7</v>
      </c>
      <c r="D955">
        <f t="shared" si="27"/>
        <v>76</v>
      </c>
      <c r="E955" s="3">
        <f t="shared" si="25"/>
        <v>9.7645599999999995</v>
      </c>
    </row>
    <row r="956" spans="1:5" x14ac:dyDescent="0.2">
      <c r="A956" s="1">
        <f t="shared" si="26"/>
        <v>46266</v>
      </c>
      <c r="C956" s="3">
        <v>5.7</v>
      </c>
      <c r="D956">
        <f t="shared" si="27"/>
        <v>77</v>
      </c>
      <c r="E956" s="3">
        <f t="shared" si="25"/>
        <v>9.6996199999999995</v>
      </c>
    </row>
    <row r="957" spans="1:5" x14ac:dyDescent="0.2">
      <c r="A957" s="1">
        <f t="shared" si="26"/>
        <v>46296</v>
      </c>
      <c r="C957" s="3">
        <v>5.7</v>
      </c>
      <c r="D957">
        <f t="shared" si="27"/>
        <v>78</v>
      </c>
      <c r="E957" s="3">
        <f t="shared" si="25"/>
        <v>9.6346799999999995</v>
      </c>
    </row>
    <row r="958" spans="1:5" x14ac:dyDescent="0.2">
      <c r="A958" s="1">
        <f t="shared" si="26"/>
        <v>46327</v>
      </c>
      <c r="C958" s="3">
        <v>5.7</v>
      </c>
      <c r="D958">
        <f t="shared" si="27"/>
        <v>79</v>
      </c>
      <c r="E958" s="3">
        <f t="shared" si="25"/>
        <v>9.5697399999999995</v>
      </c>
    </row>
    <row r="959" spans="1:5" x14ac:dyDescent="0.2">
      <c r="A959" s="1">
        <f t="shared" si="26"/>
        <v>46357</v>
      </c>
      <c r="C959" s="3">
        <v>5.7</v>
      </c>
      <c r="D959">
        <f t="shared" si="27"/>
        <v>80</v>
      </c>
      <c r="E959" s="3">
        <f t="shared" si="25"/>
        <v>9.5047999999999995</v>
      </c>
    </row>
    <row r="960" spans="1:5" x14ac:dyDescent="0.2">
      <c r="A960" s="1">
        <f t="shared" si="26"/>
        <v>46388</v>
      </c>
      <c r="C960" s="3">
        <v>5.7</v>
      </c>
      <c r="D960">
        <f t="shared" si="27"/>
        <v>81</v>
      </c>
      <c r="E960" s="3">
        <f t="shared" si="25"/>
        <v>9.4398599999999995</v>
      </c>
    </row>
    <row r="961" spans="1:5" x14ac:dyDescent="0.2">
      <c r="A961" s="1">
        <f t="shared" si="26"/>
        <v>46419</v>
      </c>
      <c r="C961" s="3">
        <v>5.7</v>
      </c>
      <c r="D961">
        <f t="shared" si="27"/>
        <v>82</v>
      </c>
      <c r="E961" s="3">
        <f t="shared" si="25"/>
        <v>9.3749199999999995</v>
      </c>
    </row>
    <row r="962" spans="1:5" x14ac:dyDescent="0.2">
      <c r="A962" s="1">
        <f t="shared" si="26"/>
        <v>46447</v>
      </c>
      <c r="C962" s="3">
        <v>5.7</v>
      </c>
      <c r="D962">
        <f t="shared" si="27"/>
        <v>83</v>
      </c>
      <c r="E962" s="3">
        <f t="shared" si="25"/>
        <v>9.3099799999999995</v>
      </c>
    </row>
    <row r="963" spans="1:5" x14ac:dyDescent="0.2">
      <c r="A963" s="1">
        <f t="shared" si="26"/>
        <v>46478</v>
      </c>
      <c r="C963" s="3">
        <v>5.7</v>
      </c>
      <c r="D963">
        <f t="shared" si="27"/>
        <v>84</v>
      </c>
      <c r="E963" s="3">
        <f t="shared" si="25"/>
        <v>9.2450399999999995</v>
      </c>
    </row>
    <row r="964" spans="1:5" x14ac:dyDescent="0.2">
      <c r="A964" s="1">
        <f t="shared" si="26"/>
        <v>46508</v>
      </c>
      <c r="C964" s="3">
        <v>5.7</v>
      </c>
      <c r="D964">
        <f t="shared" si="27"/>
        <v>85</v>
      </c>
      <c r="E964" s="3">
        <f t="shared" si="25"/>
        <v>9.1800999999999995</v>
      </c>
    </row>
    <row r="965" spans="1:5" x14ac:dyDescent="0.2">
      <c r="A965" s="1">
        <f t="shared" si="26"/>
        <v>46539</v>
      </c>
      <c r="C965" s="3">
        <v>5.7</v>
      </c>
      <c r="D965">
        <f t="shared" si="27"/>
        <v>86</v>
      </c>
      <c r="E965" s="3">
        <f t="shared" si="25"/>
        <v>9.1151599999999995</v>
      </c>
    </row>
    <row r="966" spans="1:5" x14ac:dyDescent="0.2">
      <c r="A966" s="1">
        <f t="shared" si="26"/>
        <v>46569</v>
      </c>
      <c r="C966" s="3">
        <v>5.7</v>
      </c>
      <c r="D966">
        <f t="shared" si="27"/>
        <v>87</v>
      </c>
      <c r="E966" s="3">
        <f t="shared" si="25"/>
        <v>9.0502199999999995</v>
      </c>
    </row>
    <row r="967" spans="1:5" x14ac:dyDescent="0.2">
      <c r="A967" s="1">
        <f t="shared" si="26"/>
        <v>46600</v>
      </c>
      <c r="C967" s="3">
        <v>5.7</v>
      </c>
      <c r="D967">
        <f t="shared" si="27"/>
        <v>88</v>
      </c>
      <c r="E967" s="3">
        <f t="shared" si="25"/>
        <v>8.9852799999999995</v>
      </c>
    </row>
    <row r="968" spans="1:5" x14ac:dyDescent="0.2">
      <c r="A968" s="1">
        <f t="shared" si="26"/>
        <v>46631</v>
      </c>
      <c r="C968" s="3">
        <v>5.7</v>
      </c>
      <c r="D968">
        <f t="shared" si="27"/>
        <v>89</v>
      </c>
      <c r="E968" s="3">
        <f t="shared" si="25"/>
        <v>8.9203399999999995</v>
      </c>
    </row>
    <row r="969" spans="1:5" x14ac:dyDescent="0.2">
      <c r="A969" s="1">
        <f>EDATE(A968,1)</f>
        <v>46661</v>
      </c>
      <c r="C969" s="3">
        <v>5.7</v>
      </c>
      <c r="D969">
        <f t="shared" si="27"/>
        <v>90</v>
      </c>
      <c r="E969" s="3">
        <f t="shared" si="25"/>
        <v>8.8553999999999995</v>
      </c>
    </row>
    <row r="970" spans="1:5" x14ac:dyDescent="0.2">
      <c r="A970" s="1">
        <f t="shared" ref="A970:A1004" si="28">EDATE(A969,1)</f>
        <v>46692</v>
      </c>
      <c r="C970" s="3">
        <v>5.7</v>
      </c>
      <c r="D970">
        <f t="shared" si="27"/>
        <v>91</v>
      </c>
      <c r="E970" s="3">
        <f t="shared" si="25"/>
        <v>8.7904599999999995</v>
      </c>
    </row>
    <row r="971" spans="1:5" x14ac:dyDescent="0.2">
      <c r="A971" s="1">
        <f t="shared" si="28"/>
        <v>46722</v>
      </c>
      <c r="C971" s="3">
        <v>5.7</v>
      </c>
      <c r="D971">
        <f t="shared" si="27"/>
        <v>92</v>
      </c>
      <c r="E971" s="3">
        <f t="shared" si="25"/>
        <v>8.7255199999999995</v>
      </c>
    </row>
    <row r="972" spans="1:5" x14ac:dyDescent="0.2">
      <c r="A972" s="1">
        <f t="shared" si="28"/>
        <v>46753</v>
      </c>
      <c r="C972" s="3">
        <v>5.7</v>
      </c>
      <c r="D972">
        <f t="shared" si="27"/>
        <v>93</v>
      </c>
      <c r="E972" s="3">
        <f t="shared" si="25"/>
        <v>8.6605799999999995</v>
      </c>
    </row>
    <row r="973" spans="1:5" x14ac:dyDescent="0.2">
      <c r="A973" s="1">
        <f t="shared" si="28"/>
        <v>46784</v>
      </c>
      <c r="C973" s="3">
        <v>5.7</v>
      </c>
      <c r="D973">
        <f t="shared" si="27"/>
        <v>94</v>
      </c>
      <c r="E973" s="3">
        <f t="shared" si="25"/>
        <v>8.5956399999999995</v>
      </c>
    </row>
    <row r="974" spans="1:5" x14ac:dyDescent="0.2">
      <c r="A974" s="1">
        <f t="shared" si="28"/>
        <v>46813</v>
      </c>
      <c r="C974" s="3">
        <v>5.7</v>
      </c>
      <c r="D974">
        <f t="shared" si="27"/>
        <v>95</v>
      </c>
      <c r="E974" s="3">
        <f t="shared" si="25"/>
        <v>8.5306999999999995</v>
      </c>
    </row>
    <row r="975" spans="1:5" x14ac:dyDescent="0.2">
      <c r="A975" s="1">
        <f t="shared" si="28"/>
        <v>46844</v>
      </c>
      <c r="C975" s="3">
        <v>5.7</v>
      </c>
      <c r="D975">
        <f t="shared" si="27"/>
        <v>96</v>
      </c>
      <c r="E975" s="3">
        <f t="shared" si="25"/>
        <v>8.4657599999999995</v>
      </c>
    </row>
    <row r="976" spans="1:5" x14ac:dyDescent="0.2">
      <c r="A976" s="1">
        <f t="shared" si="28"/>
        <v>46874</v>
      </c>
      <c r="C976" s="3">
        <v>5.7</v>
      </c>
      <c r="D976">
        <f t="shared" si="27"/>
        <v>97</v>
      </c>
      <c r="E976" s="3">
        <f t="shared" si="25"/>
        <v>8.4008199999999995</v>
      </c>
    </row>
    <row r="977" spans="1:5" x14ac:dyDescent="0.2">
      <c r="A977" s="1">
        <f t="shared" si="28"/>
        <v>46905</v>
      </c>
      <c r="C977" s="3">
        <v>5.7</v>
      </c>
      <c r="D977">
        <f t="shared" si="27"/>
        <v>98</v>
      </c>
      <c r="E977" s="3">
        <f t="shared" si="25"/>
        <v>8.3358799999999995</v>
      </c>
    </row>
    <row r="978" spans="1:5" x14ac:dyDescent="0.2">
      <c r="A978" s="1">
        <f t="shared" si="28"/>
        <v>46935</v>
      </c>
      <c r="C978" s="3">
        <v>5.7</v>
      </c>
      <c r="D978">
        <f t="shared" si="27"/>
        <v>99</v>
      </c>
      <c r="E978" s="3">
        <f t="shared" si="25"/>
        <v>8.2709399999999995</v>
      </c>
    </row>
    <row r="979" spans="1:5" x14ac:dyDescent="0.2">
      <c r="A979" s="1">
        <f t="shared" si="28"/>
        <v>46966</v>
      </c>
      <c r="C979" s="3">
        <v>5.7</v>
      </c>
      <c r="D979">
        <f t="shared" si="27"/>
        <v>100</v>
      </c>
      <c r="E979" s="3">
        <f t="shared" si="25"/>
        <v>8.2059999999999995</v>
      </c>
    </row>
    <row r="980" spans="1:5" x14ac:dyDescent="0.2">
      <c r="A980" s="1">
        <f t="shared" si="28"/>
        <v>46997</v>
      </c>
      <c r="C980" s="3">
        <v>5.7</v>
      </c>
      <c r="D980">
        <f t="shared" si="27"/>
        <v>101</v>
      </c>
      <c r="E980" s="3">
        <f t="shared" si="25"/>
        <v>8.1410599999999995</v>
      </c>
    </row>
    <row r="981" spans="1:5" x14ac:dyDescent="0.2">
      <c r="A981" s="1">
        <f t="shared" si="28"/>
        <v>47027</v>
      </c>
      <c r="C981" s="3">
        <v>5.7</v>
      </c>
      <c r="D981">
        <f t="shared" si="27"/>
        <v>102</v>
      </c>
      <c r="E981" s="3">
        <f t="shared" si="25"/>
        <v>8.0761199999999995</v>
      </c>
    </row>
    <row r="982" spans="1:5" x14ac:dyDescent="0.2">
      <c r="A982" s="1">
        <f t="shared" si="28"/>
        <v>47058</v>
      </c>
      <c r="C982" s="3">
        <v>5.7</v>
      </c>
      <c r="D982">
        <f t="shared" si="27"/>
        <v>103</v>
      </c>
      <c r="E982" s="3">
        <f t="shared" si="25"/>
        <v>8.0111799999999995</v>
      </c>
    </row>
    <row r="983" spans="1:5" x14ac:dyDescent="0.2">
      <c r="A983" s="1">
        <f t="shared" si="28"/>
        <v>47088</v>
      </c>
      <c r="C983" s="3">
        <v>5.7</v>
      </c>
      <c r="D983">
        <f t="shared" si="27"/>
        <v>104</v>
      </c>
      <c r="E983" s="3">
        <f t="shared" si="25"/>
        <v>7.9462399999999995</v>
      </c>
    </row>
    <row r="984" spans="1:5" x14ac:dyDescent="0.2">
      <c r="A984" s="1">
        <f t="shared" si="28"/>
        <v>47119</v>
      </c>
      <c r="C984" s="3">
        <v>5.7</v>
      </c>
      <c r="D984">
        <f t="shared" ref="D984:D994" si="29">D983+1</f>
        <v>105</v>
      </c>
      <c r="E984" s="3">
        <f t="shared" si="25"/>
        <v>7.8812999999999995</v>
      </c>
    </row>
    <row r="985" spans="1:5" x14ac:dyDescent="0.2">
      <c r="A985" s="1">
        <f t="shared" si="28"/>
        <v>47150</v>
      </c>
      <c r="C985" s="3">
        <v>5.7</v>
      </c>
      <c r="D985">
        <f t="shared" si="29"/>
        <v>106</v>
      </c>
      <c r="E985" s="3">
        <f t="shared" si="25"/>
        <v>7.8163599999999995</v>
      </c>
    </row>
    <row r="986" spans="1:5" x14ac:dyDescent="0.2">
      <c r="A986" s="1">
        <f t="shared" si="28"/>
        <v>47178</v>
      </c>
      <c r="C986" s="3">
        <v>5.7</v>
      </c>
      <c r="D986">
        <f t="shared" si="29"/>
        <v>107</v>
      </c>
      <c r="E986" s="3">
        <f t="shared" si="25"/>
        <v>7.7514199999999995</v>
      </c>
    </row>
    <row r="987" spans="1:5" x14ac:dyDescent="0.2">
      <c r="A987" s="1">
        <f t="shared" si="28"/>
        <v>47209</v>
      </c>
      <c r="C987" s="3">
        <v>5.7</v>
      </c>
      <c r="D987">
        <f t="shared" si="29"/>
        <v>108</v>
      </c>
      <c r="E987" s="3">
        <f t="shared" si="25"/>
        <v>7.6864799999999995</v>
      </c>
    </row>
    <row r="988" spans="1:5" x14ac:dyDescent="0.2">
      <c r="A988" s="1">
        <f t="shared" si="28"/>
        <v>47239</v>
      </c>
      <c r="C988" s="3">
        <v>5.7</v>
      </c>
      <c r="D988">
        <f t="shared" si="29"/>
        <v>109</v>
      </c>
      <c r="E988" s="3">
        <f t="shared" si="25"/>
        <v>7.6215399999999995</v>
      </c>
    </row>
    <row r="989" spans="1:5" x14ac:dyDescent="0.2">
      <c r="A989" s="1">
        <f t="shared" si="28"/>
        <v>47270</v>
      </c>
      <c r="C989" s="3">
        <v>5.7</v>
      </c>
      <c r="D989">
        <f t="shared" si="29"/>
        <v>110</v>
      </c>
      <c r="E989" s="3">
        <f t="shared" si="25"/>
        <v>7.5565999999999995</v>
      </c>
    </row>
    <row r="990" spans="1:5" x14ac:dyDescent="0.2">
      <c r="A990" s="1">
        <f t="shared" si="28"/>
        <v>47300</v>
      </c>
      <c r="C990" s="3">
        <v>5.7</v>
      </c>
      <c r="D990">
        <f t="shared" si="29"/>
        <v>111</v>
      </c>
      <c r="E990" s="3">
        <f t="shared" si="25"/>
        <v>7.4916599999999995</v>
      </c>
    </row>
    <row r="991" spans="1:5" x14ac:dyDescent="0.2">
      <c r="A991" s="1">
        <f t="shared" si="28"/>
        <v>47331</v>
      </c>
      <c r="C991" s="3">
        <v>5.7</v>
      </c>
      <c r="D991">
        <f t="shared" si="29"/>
        <v>112</v>
      </c>
      <c r="E991" s="3">
        <f t="shared" si="25"/>
        <v>7.4267199999999995</v>
      </c>
    </row>
    <row r="992" spans="1:5" x14ac:dyDescent="0.2">
      <c r="A992" s="1">
        <f t="shared" si="28"/>
        <v>47362</v>
      </c>
      <c r="C992" s="3">
        <v>5.7</v>
      </c>
      <c r="D992">
        <f t="shared" si="29"/>
        <v>113</v>
      </c>
      <c r="E992" s="3">
        <f t="shared" si="25"/>
        <v>7.3617799999999995</v>
      </c>
    </row>
    <row r="993" spans="1:5" x14ac:dyDescent="0.2">
      <c r="A993" s="1">
        <f t="shared" si="28"/>
        <v>47392</v>
      </c>
      <c r="C993" s="3">
        <v>5.7</v>
      </c>
      <c r="D993">
        <f t="shared" si="29"/>
        <v>114</v>
      </c>
      <c r="E993" s="3">
        <f t="shared" si="25"/>
        <v>7.2968399999999995</v>
      </c>
    </row>
    <row r="994" spans="1:5" x14ac:dyDescent="0.2">
      <c r="A994" s="1">
        <f t="shared" si="28"/>
        <v>47423</v>
      </c>
      <c r="C994" s="3">
        <v>5.7</v>
      </c>
      <c r="D994">
        <f t="shared" si="29"/>
        <v>115</v>
      </c>
      <c r="E994" s="3">
        <f t="shared" si="25"/>
        <v>7.2318999999999996</v>
      </c>
    </row>
    <row r="995" spans="1:5" x14ac:dyDescent="0.2">
      <c r="A995" s="1">
        <f t="shared" si="28"/>
        <v>47453</v>
      </c>
      <c r="C995" s="3">
        <v>5.7</v>
      </c>
      <c r="D995">
        <f t="shared" ref="D995:D1018" si="30">D994+1</f>
        <v>116</v>
      </c>
      <c r="E995" s="3">
        <f t="shared" si="25"/>
        <v>7.1669599999999996</v>
      </c>
    </row>
    <row r="996" spans="1:5" x14ac:dyDescent="0.2">
      <c r="A996" s="1">
        <f t="shared" si="28"/>
        <v>47484</v>
      </c>
      <c r="C996" s="3">
        <v>5.7</v>
      </c>
      <c r="D996">
        <f t="shared" si="30"/>
        <v>117</v>
      </c>
      <c r="E996" s="3">
        <f t="shared" si="25"/>
        <v>7.1020199999999996</v>
      </c>
    </row>
    <row r="997" spans="1:5" x14ac:dyDescent="0.2">
      <c r="A997" s="1">
        <f t="shared" si="28"/>
        <v>47515</v>
      </c>
      <c r="C997" s="3">
        <v>5.7</v>
      </c>
      <c r="D997">
        <f t="shared" si="30"/>
        <v>118</v>
      </c>
      <c r="E997" s="3">
        <f t="shared" si="25"/>
        <v>7.0370799999999996</v>
      </c>
    </row>
    <row r="998" spans="1:5" x14ac:dyDescent="0.2">
      <c r="A998" s="1">
        <f t="shared" si="28"/>
        <v>47543</v>
      </c>
      <c r="C998" s="3">
        <v>5.7</v>
      </c>
      <c r="D998">
        <f t="shared" si="30"/>
        <v>119</v>
      </c>
      <c r="E998" s="3">
        <f t="shared" si="25"/>
        <v>6.9721399999999996</v>
      </c>
    </row>
    <row r="999" spans="1:5" x14ac:dyDescent="0.2">
      <c r="A999" s="1">
        <f t="shared" si="28"/>
        <v>47574</v>
      </c>
      <c r="C999" s="3">
        <v>5.7</v>
      </c>
      <c r="D999">
        <f t="shared" si="30"/>
        <v>120</v>
      </c>
      <c r="E999" s="3">
        <f t="shared" si="25"/>
        <v>6.9071999999999996</v>
      </c>
    </row>
    <row r="1000" spans="1:5" x14ac:dyDescent="0.2">
      <c r="A1000" s="1">
        <f t="shared" si="28"/>
        <v>47604</v>
      </c>
      <c r="C1000" s="3">
        <v>5.7</v>
      </c>
      <c r="D1000">
        <f t="shared" si="30"/>
        <v>121</v>
      </c>
      <c r="E1000" s="3">
        <f t="shared" si="25"/>
        <v>6.8422599999999996</v>
      </c>
    </row>
    <row r="1001" spans="1:5" x14ac:dyDescent="0.2">
      <c r="A1001" s="1">
        <f t="shared" si="28"/>
        <v>47635</v>
      </c>
      <c r="C1001" s="3">
        <v>5.7</v>
      </c>
      <c r="D1001">
        <f t="shared" si="30"/>
        <v>122</v>
      </c>
      <c r="E1001" s="3">
        <f t="shared" si="25"/>
        <v>6.7773199999999996</v>
      </c>
    </row>
    <row r="1002" spans="1:5" x14ac:dyDescent="0.2">
      <c r="A1002" s="1">
        <f t="shared" si="28"/>
        <v>47665</v>
      </c>
      <c r="C1002" s="3">
        <v>5.7</v>
      </c>
      <c r="D1002">
        <f t="shared" si="30"/>
        <v>123</v>
      </c>
      <c r="E1002" s="3">
        <f t="shared" si="25"/>
        <v>6.7123799999999996</v>
      </c>
    </row>
    <row r="1003" spans="1:5" x14ac:dyDescent="0.2">
      <c r="A1003" s="1">
        <f t="shared" si="28"/>
        <v>47696</v>
      </c>
      <c r="C1003" s="3">
        <v>5.7</v>
      </c>
      <c r="D1003">
        <f t="shared" si="30"/>
        <v>124</v>
      </c>
      <c r="E1003" s="3">
        <f t="shared" si="25"/>
        <v>6.6474399999999996</v>
      </c>
    </row>
    <row r="1004" spans="1:5" x14ac:dyDescent="0.2">
      <c r="A1004" s="1">
        <f t="shared" si="28"/>
        <v>47727</v>
      </c>
      <c r="C1004" s="3">
        <v>5.7</v>
      </c>
      <c r="D1004">
        <f t="shared" si="30"/>
        <v>125</v>
      </c>
      <c r="E1004" s="3">
        <f t="shared" si="25"/>
        <v>6.5824999999999996</v>
      </c>
    </row>
    <row r="1005" spans="1:5" x14ac:dyDescent="0.2">
      <c r="A1005" s="1">
        <f>EDATE(A1004,1)</f>
        <v>47757</v>
      </c>
      <c r="C1005" s="3">
        <v>5.7</v>
      </c>
      <c r="D1005">
        <f t="shared" si="30"/>
        <v>126</v>
      </c>
      <c r="E1005" s="3">
        <f t="shared" si="25"/>
        <v>6.5175599999999996</v>
      </c>
    </row>
    <row r="1006" spans="1:5" x14ac:dyDescent="0.2">
      <c r="A1006" s="1">
        <f t="shared" ref="A1006:A1024" si="31">EDATE(A1005,1)</f>
        <v>47788</v>
      </c>
      <c r="C1006" s="3">
        <v>5.7</v>
      </c>
      <c r="D1006">
        <f t="shared" si="30"/>
        <v>127</v>
      </c>
      <c r="E1006" s="3">
        <f t="shared" si="25"/>
        <v>6.4526199999999996</v>
      </c>
    </row>
    <row r="1007" spans="1:5" x14ac:dyDescent="0.2">
      <c r="A1007" s="1">
        <f t="shared" si="31"/>
        <v>47818</v>
      </c>
      <c r="C1007" s="3">
        <v>5.7</v>
      </c>
      <c r="D1007">
        <f t="shared" si="30"/>
        <v>128</v>
      </c>
      <c r="E1007" s="3">
        <f t="shared" si="25"/>
        <v>6.3876799999999996</v>
      </c>
    </row>
    <row r="1008" spans="1:5" x14ac:dyDescent="0.2">
      <c r="A1008" s="1">
        <f t="shared" si="31"/>
        <v>47849</v>
      </c>
      <c r="C1008" s="3">
        <v>5.7</v>
      </c>
      <c r="D1008">
        <f t="shared" si="30"/>
        <v>129</v>
      </c>
      <c r="E1008" s="3">
        <f t="shared" ref="E1008:E1024" si="32" xml:space="preserve"> -0.06494*D1008 + $B$879</f>
        <v>6.3227399999999996</v>
      </c>
    </row>
    <row r="1009" spans="1:5" x14ac:dyDescent="0.2">
      <c r="A1009" s="1">
        <f t="shared" si="31"/>
        <v>47880</v>
      </c>
      <c r="C1009" s="3">
        <v>5.7</v>
      </c>
      <c r="D1009">
        <f t="shared" si="30"/>
        <v>130</v>
      </c>
      <c r="E1009" s="3">
        <f t="shared" si="32"/>
        <v>6.2577999999999996</v>
      </c>
    </row>
    <row r="1010" spans="1:5" x14ac:dyDescent="0.2">
      <c r="A1010" s="1">
        <f t="shared" si="31"/>
        <v>47908</v>
      </c>
      <c r="C1010" s="3">
        <v>5.7</v>
      </c>
      <c r="D1010">
        <f t="shared" si="30"/>
        <v>131</v>
      </c>
      <c r="E1010" s="3">
        <f t="shared" si="32"/>
        <v>6.1928599999999996</v>
      </c>
    </row>
    <row r="1011" spans="1:5" x14ac:dyDescent="0.2">
      <c r="A1011" s="1">
        <f t="shared" si="31"/>
        <v>47939</v>
      </c>
      <c r="C1011" s="3">
        <v>5.7</v>
      </c>
      <c r="D1011">
        <f t="shared" si="30"/>
        <v>132</v>
      </c>
      <c r="E1011" s="3">
        <f t="shared" si="32"/>
        <v>6.1279199999999996</v>
      </c>
    </row>
    <row r="1012" spans="1:5" x14ac:dyDescent="0.2">
      <c r="A1012" s="1">
        <f t="shared" si="31"/>
        <v>47969</v>
      </c>
      <c r="C1012" s="3">
        <v>5.7</v>
      </c>
      <c r="D1012">
        <f t="shared" si="30"/>
        <v>133</v>
      </c>
      <c r="E1012" s="3">
        <f t="shared" si="32"/>
        <v>6.0629799999999996</v>
      </c>
    </row>
    <row r="1013" spans="1:5" x14ac:dyDescent="0.2">
      <c r="A1013" s="1">
        <f t="shared" si="31"/>
        <v>48000</v>
      </c>
      <c r="C1013" s="3">
        <v>5.7</v>
      </c>
      <c r="D1013">
        <f t="shared" si="30"/>
        <v>134</v>
      </c>
      <c r="E1013" s="3">
        <f t="shared" si="32"/>
        <v>5.9980399999999996</v>
      </c>
    </row>
    <row r="1014" spans="1:5" x14ac:dyDescent="0.2">
      <c r="A1014" s="1">
        <f t="shared" si="31"/>
        <v>48030</v>
      </c>
      <c r="C1014" s="3">
        <v>5.7</v>
      </c>
      <c r="D1014">
        <f t="shared" si="30"/>
        <v>135</v>
      </c>
      <c r="E1014" s="3">
        <f t="shared" si="32"/>
        <v>5.9330999999999996</v>
      </c>
    </row>
    <row r="1015" spans="1:5" x14ac:dyDescent="0.2">
      <c r="A1015" s="1">
        <f t="shared" si="31"/>
        <v>48061</v>
      </c>
      <c r="C1015" s="3">
        <v>5.7</v>
      </c>
      <c r="D1015">
        <f t="shared" si="30"/>
        <v>136</v>
      </c>
      <c r="E1015" s="3">
        <f t="shared" si="32"/>
        <v>5.8681599999999996</v>
      </c>
    </row>
    <row r="1016" spans="1:5" x14ac:dyDescent="0.2">
      <c r="A1016" s="1">
        <f t="shared" si="31"/>
        <v>48092</v>
      </c>
      <c r="C1016" s="3">
        <v>5.7</v>
      </c>
      <c r="D1016">
        <f t="shared" si="30"/>
        <v>137</v>
      </c>
      <c r="E1016" s="3">
        <f t="shared" si="32"/>
        <v>5.8032199999999996</v>
      </c>
    </row>
    <row r="1017" spans="1:5" x14ac:dyDescent="0.2">
      <c r="A1017" s="1">
        <f t="shared" si="31"/>
        <v>48122</v>
      </c>
      <c r="C1017" s="3">
        <v>5.7</v>
      </c>
      <c r="D1017">
        <f t="shared" si="30"/>
        <v>138</v>
      </c>
      <c r="E1017" s="3">
        <f t="shared" si="32"/>
        <v>5.7382799999999996</v>
      </c>
    </row>
    <row r="1018" spans="1:5" x14ac:dyDescent="0.2">
      <c r="A1018" s="1">
        <f t="shared" si="31"/>
        <v>48153</v>
      </c>
      <c r="C1018" s="3">
        <v>5.7</v>
      </c>
      <c r="D1018">
        <f t="shared" si="30"/>
        <v>139</v>
      </c>
      <c r="E1018" s="3">
        <f t="shared" si="32"/>
        <v>5.6733399999999996</v>
      </c>
    </row>
    <row r="1019" spans="1:5" x14ac:dyDescent="0.2">
      <c r="A1019" s="1">
        <f t="shared" si="31"/>
        <v>48183</v>
      </c>
      <c r="C1019" s="3">
        <v>5.7</v>
      </c>
      <c r="D1019">
        <f t="shared" ref="D1019:D1024" si="33">D1018+1</f>
        <v>140</v>
      </c>
      <c r="E1019" s="3">
        <f t="shared" si="32"/>
        <v>5.6083999999999996</v>
      </c>
    </row>
    <row r="1020" spans="1:5" x14ac:dyDescent="0.2">
      <c r="A1020" s="1">
        <f t="shared" si="31"/>
        <v>48214</v>
      </c>
      <c r="C1020" s="3">
        <v>5.7</v>
      </c>
      <c r="D1020">
        <f t="shared" si="33"/>
        <v>141</v>
      </c>
      <c r="E1020" s="3">
        <f t="shared" si="32"/>
        <v>5.5434599999999996</v>
      </c>
    </row>
    <row r="1021" spans="1:5" x14ac:dyDescent="0.2">
      <c r="A1021" s="1">
        <f t="shared" si="31"/>
        <v>48245</v>
      </c>
      <c r="C1021" s="3">
        <v>5.7</v>
      </c>
      <c r="D1021">
        <f t="shared" si="33"/>
        <v>142</v>
      </c>
      <c r="E1021" s="3">
        <f t="shared" si="32"/>
        <v>5.4785199999999996</v>
      </c>
    </row>
    <row r="1022" spans="1:5" x14ac:dyDescent="0.2">
      <c r="A1022" s="1">
        <f t="shared" si="31"/>
        <v>48274</v>
      </c>
      <c r="C1022" s="3">
        <v>5.7</v>
      </c>
      <c r="D1022">
        <f t="shared" si="33"/>
        <v>143</v>
      </c>
      <c r="E1022" s="3">
        <f t="shared" si="32"/>
        <v>5.4135799999999996</v>
      </c>
    </row>
    <row r="1023" spans="1:5" x14ac:dyDescent="0.2">
      <c r="A1023" s="1">
        <f t="shared" si="31"/>
        <v>48305</v>
      </c>
      <c r="C1023" s="3">
        <v>5.7</v>
      </c>
      <c r="D1023">
        <f t="shared" si="33"/>
        <v>144</v>
      </c>
      <c r="E1023" s="3">
        <f t="shared" si="32"/>
        <v>5.3486399999999996</v>
      </c>
    </row>
    <row r="1024" spans="1:5" x14ac:dyDescent="0.2">
      <c r="A1024" s="1">
        <f t="shared" si="31"/>
        <v>48335</v>
      </c>
      <c r="C1024" s="3">
        <v>5.7</v>
      </c>
      <c r="D1024">
        <f t="shared" si="33"/>
        <v>145</v>
      </c>
      <c r="E1024" s="3">
        <f t="shared" si="32"/>
        <v>5.2836999999999996</v>
      </c>
    </row>
  </sheetData>
  <phoneticPr fontId="0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Howard</dc:creator>
  <cp:lastModifiedBy>Brian Howard</cp:lastModifiedBy>
  <dcterms:created xsi:type="dcterms:W3CDTF">2020-05-14T13:58:41Z</dcterms:created>
  <dcterms:modified xsi:type="dcterms:W3CDTF">2020-05-15T10:24:46Z</dcterms:modified>
</cp:coreProperties>
</file>