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7B7C03FF-9231-4FDD-B41A-C52BD4D54E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19" i="1" l="1"/>
  <c r="F2819" i="1" s="1"/>
  <c r="A2819" i="1"/>
  <c r="D2818" i="1"/>
  <c r="F2818" i="1" s="1"/>
  <c r="A2818" i="1"/>
  <c r="D2817" i="1"/>
  <c r="F2817" i="1" s="1"/>
  <c r="A2817" i="1"/>
  <c r="F2816" i="1"/>
  <c r="D2816" i="1"/>
  <c r="A2816" i="1"/>
  <c r="F2787" i="1"/>
  <c r="E2803" i="1" l="1"/>
  <c r="E2802" i="1" l="1"/>
  <c r="E2801" i="1" l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L2786" i="1" s="1" a="1"/>
  <c r="L2786" i="1" s="1"/>
  <c r="H2790" i="1"/>
  <c r="G2790" i="1" l="1"/>
  <c r="M2787" i="1"/>
  <c r="L2787" i="1"/>
  <c r="M2786" i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F2815" i="1"/>
  <c r="F2801" i="1"/>
  <c r="F2812" i="1"/>
  <c r="F2796" i="1" l="1"/>
  <c r="F2805" i="1"/>
  <c r="F2814" i="1"/>
  <c r="F2800" i="1"/>
  <c r="F2795" i="1"/>
  <c r="F2808" i="1"/>
  <c r="F2809" i="1"/>
  <c r="F2804" i="1"/>
  <c r="F2797" i="1"/>
  <c r="F2802" i="1"/>
  <c r="F2806" i="1"/>
  <c r="F2810" i="1"/>
  <c r="F2799" i="1"/>
  <c r="F2811" i="1"/>
  <c r="F2813" i="1"/>
  <c r="F2807" i="1"/>
  <c r="F2803" i="1"/>
  <c r="F27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charset val="1"/>
          </rPr>
          <t>Brian Howard:</t>
        </r>
        <r>
          <rPr>
            <sz val="9"/>
            <color indexed="81"/>
            <rFont val="Tahoma"/>
            <charset val="1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<sst xmlns="http://schemas.openxmlformats.org/spreadsheetml/2006/main" count="15" uniqueCount="15">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</sst>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Lbls>
            <c:dLbl>
              <c:idx val="13"/>
              <c:layout>
                <c:manualLayout>
                  <c:x val="-9.8473658296405718E-3"/>
                  <c:y val="-5.47440475381260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AC-478C-BA9C-B7E6ABC1510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Graph'!$E$2790:$E$2805</c:f>
              <c:numCache>
                <c:formatCode>0</c:formatCode>
                <c:ptCount val="16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17338000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Graph'!$C$2790:$C$2803</c:f>
              <c:numCache>
                <c:formatCode>0</c:formatCode>
                <c:ptCount val="14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>
                  <c:v>17355176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3"/>
          <c:order val="3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19"/>
  <sheetViews>
    <sheetView tabSelected="1" topLeftCell="A2771" zoomScale="130" zoomScaleNormal="130" workbookViewId="0">
      <selection activeCell="F2787" sqref="F2787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>LINEST(E2795:E2803,D2795:D2803,TRUE)</f>
        <v>-770883.33333333326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03" si="0">B2790</f>
        <v>11914000</v>
      </c>
      <c r="F2790" s="2"/>
      <c r="G2790" s="2">
        <f>MAX(I2790:I2806)</f>
        <v>6635000</v>
      </c>
      <c r="H2790" s="1">
        <f>A2224</f>
        <v>39963</v>
      </c>
      <c r="I2790" s="2">
        <f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>A2225</f>
        <v>39970</v>
      </c>
      <c r="I2791" s="2">
        <f>B2225</f>
        <v>6506000</v>
      </c>
      <c r="J2791">
        <v>1</v>
      </c>
      <c r="K2791" s="2">
        <f t="shared" ref="K2791:K2806" si="1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2">G2791</f>
        <v>6635000</v>
      </c>
      <c r="H2792" s="1">
        <f>A2226</f>
        <v>39977</v>
      </c>
      <c r="I2792" s="2">
        <f>B2226</f>
        <v>6525000</v>
      </c>
      <c r="J2792">
        <v>2</v>
      </c>
      <c r="K2792" s="2">
        <f t="shared" si="1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2"/>
        <v>6635000</v>
      </c>
      <c r="H2793" s="1">
        <f>A2227</f>
        <v>39984</v>
      </c>
      <c r="I2793" s="2">
        <f>B2227</f>
        <v>6488000</v>
      </c>
      <c r="J2793">
        <v>3</v>
      </c>
      <c r="K2793" s="2">
        <f t="shared" si="1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2"/>
        <v>6635000</v>
      </c>
      <c r="H2794" s="1">
        <f>A2228</f>
        <v>39991</v>
      </c>
      <c r="I2794" s="2">
        <f>B2228</f>
        <v>6618000</v>
      </c>
      <c r="J2794">
        <v>4</v>
      </c>
      <c r="K2794" s="2">
        <f t="shared" si="1"/>
        <v>6618000</v>
      </c>
    </row>
    <row r="2795" spans="1:13" x14ac:dyDescent="0.2">
      <c r="A2795" s="1">
        <f t="shared" ref="A2795:A2819" si="3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$E$2795+($F$2787*D2795)</f>
        <v>24912000</v>
      </c>
      <c r="G2795">
        <f t="shared" si="2"/>
        <v>6635000</v>
      </c>
      <c r="H2795" s="1">
        <f>A2229</f>
        <v>39998</v>
      </c>
      <c r="I2795" s="2">
        <f>B2229</f>
        <v>6145000</v>
      </c>
      <c r="J2795">
        <v>5</v>
      </c>
      <c r="K2795" s="2">
        <f t="shared" si="1"/>
        <v>6145000</v>
      </c>
    </row>
    <row r="2796" spans="1:13" x14ac:dyDescent="0.2">
      <c r="A2796" s="1">
        <f t="shared" si="3"/>
        <v>43967</v>
      </c>
      <c r="B2796">
        <v>20841000</v>
      </c>
      <c r="C2796" s="2">
        <v>18861428</v>
      </c>
      <c r="D2796">
        <f t="shared" ref="D2796:D2797" si="4">D2795+1</f>
        <v>1</v>
      </c>
      <c r="E2796" s="2">
        <f t="shared" si="0"/>
        <v>20841000</v>
      </c>
      <c r="F2796" s="2">
        <f t="shared" ref="F2796:F2815" si="5">$E$2795+($F$2787*D2796)</f>
        <v>24141116.666666668</v>
      </c>
      <c r="G2796">
        <f t="shared" si="2"/>
        <v>6635000</v>
      </c>
      <c r="H2796" s="1">
        <f>A2230</f>
        <v>40005</v>
      </c>
      <c r="I2796" s="2">
        <f>B2230</f>
        <v>6136000</v>
      </c>
      <c r="J2796">
        <v>6</v>
      </c>
      <c r="K2796" s="2">
        <f t="shared" si="1"/>
        <v>6136000</v>
      </c>
    </row>
    <row r="2797" spans="1:13" x14ac:dyDescent="0.2">
      <c r="A2797" s="1">
        <f t="shared" si="3"/>
        <v>43974</v>
      </c>
      <c r="B2797">
        <v>21268000</v>
      </c>
      <c r="C2797" s="2">
        <v>19098624</v>
      </c>
      <c r="D2797">
        <f t="shared" si="4"/>
        <v>2</v>
      </c>
      <c r="E2797" s="2">
        <f t="shared" si="0"/>
        <v>21268000</v>
      </c>
      <c r="F2797" s="2">
        <f t="shared" si="5"/>
        <v>23370233.333333332</v>
      </c>
      <c r="G2797">
        <f t="shared" si="2"/>
        <v>6635000</v>
      </c>
      <c r="H2797" s="1">
        <f>A2231</f>
        <v>40012</v>
      </c>
      <c r="I2797" s="2">
        <f>B2231</f>
        <v>6118000</v>
      </c>
      <c r="J2797">
        <v>7</v>
      </c>
      <c r="K2797" s="2">
        <f t="shared" si="1"/>
        <v>6118000</v>
      </c>
    </row>
    <row r="2798" spans="1:13" x14ac:dyDescent="0.2">
      <c r="A2798" s="1">
        <f t="shared" si="3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5"/>
        <v>22599350</v>
      </c>
      <c r="G2798">
        <f t="shared" si="2"/>
        <v>6635000</v>
      </c>
      <c r="H2798" s="1">
        <f>A2232</f>
        <v>40019</v>
      </c>
      <c r="I2798" s="2">
        <f>B2232</f>
        <v>6157000</v>
      </c>
      <c r="J2798">
        <v>8</v>
      </c>
      <c r="K2798" s="2">
        <f t="shared" si="1"/>
        <v>6157000</v>
      </c>
    </row>
    <row r="2799" spans="1:13" x14ac:dyDescent="0.2">
      <c r="A2799" s="1">
        <f t="shared" si="3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5"/>
        <v>21828466.666666668</v>
      </c>
      <c r="G2799">
        <f t="shared" si="2"/>
        <v>6635000</v>
      </c>
      <c r="H2799" s="1">
        <f>A2233</f>
        <v>40026</v>
      </c>
      <c r="I2799" s="2">
        <f>B2233</f>
        <v>6111000</v>
      </c>
      <c r="J2799">
        <v>9</v>
      </c>
      <c r="K2799" s="2">
        <f t="shared" si="1"/>
        <v>6111000</v>
      </c>
    </row>
    <row r="2800" spans="1:13" x14ac:dyDescent="0.2">
      <c r="A2800" s="1">
        <f t="shared" si="3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5"/>
        <v>21057583.333333336</v>
      </c>
      <c r="G2800">
        <f t="shared" si="2"/>
        <v>6635000</v>
      </c>
      <c r="H2800" s="1">
        <f>A2234</f>
        <v>40033</v>
      </c>
      <c r="I2800" s="2">
        <f>B2234</f>
        <v>6090000</v>
      </c>
      <c r="J2800">
        <v>10</v>
      </c>
      <c r="K2800" s="2">
        <f t="shared" si="1"/>
        <v>6090000</v>
      </c>
    </row>
    <row r="2801" spans="1:11" x14ac:dyDescent="0.2">
      <c r="A2801" s="1">
        <f t="shared" si="3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5"/>
        <v>20286700</v>
      </c>
      <c r="G2801">
        <f t="shared" si="2"/>
        <v>6635000</v>
      </c>
      <c r="H2801" s="1">
        <f>A2235</f>
        <v>40040</v>
      </c>
      <c r="I2801" s="2">
        <f>B2235</f>
        <v>6008000</v>
      </c>
      <c r="J2801">
        <v>11</v>
      </c>
      <c r="K2801" s="2">
        <f t="shared" si="1"/>
        <v>6008000</v>
      </c>
    </row>
    <row r="2802" spans="1:11" x14ac:dyDescent="0.2">
      <c r="A2802" s="1">
        <f t="shared" si="3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5"/>
        <v>19515816.666666668</v>
      </c>
      <c r="G2802">
        <f t="shared" si="2"/>
        <v>6635000</v>
      </c>
      <c r="H2802" s="1">
        <f>A2236</f>
        <v>40047</v>
      </c>
      <c r="I2802" s="2">
        <f>B2236</f>
        <v>6060000</v>
      </c>
      <c r="J2802">
        <v>12</v>
      </c>
      <c r="K2802" s="2">
        <f t="shared" si="1"/>
        <v>6060000</v>
      </c>
    </row>
    <row r="2803" spans="1:11" x14ac:dyDescent="0.2">
      <c r="A2803" s="1">
        <f t="shared" si="3"/>
        <v>44016</v>
      </c>
      <c r="B2803">
        <v>17338000</v>
      </c>
      <c r="C2803" s="2">
        <v>17355176</v>
      </c>
      <c r="D2803">
        <f t="shared" ref="D2803:D2819" si="6">D2802+1</f>
        <v>8</v>
      </c>
      <c r="E2803" s="2">
        <f t="shared" si="0"/>
        <v>17338000</v>
      </c>
      <c r="F2803" s="2">
        <f t="shared" si="5"/>
        <v>18744933.333333336</v>
      </c>
      <c r="H2803" s="1">
        <f t="shared" ref="H2803:I2803" si="7">A2237</f>
        <v>40054</v>
      </c>
      <c r="I2803" s="2">
        <f t="shared" si="7"/>
        <v>5970000</v>
      </c>
      <c r="J2803">
        <v>13</v>
      </c>
      <c r="K2803" s="2">
        <f t="shared" si="1"/>
        <v>5970000</v>
      </c>
    </row>
    <row r="2804" spans="1:11" x14ac:dyDescent="0.2">
      <c r="A2804" s="1">
        <f t="shared" si="3"/>
        <v>44023</v>
      </c>
      <c r="D2804">
        <f t="shared" si="6"/>
        <v>9</v>
      </c>
      <c r="F2804" s="2">
        <f t="shared" si="5"/>
        <v>17974050</v>
      </c>
      <c r="H2804" s="1">
        <f t="shared" ref="H2804:I2804" si="8">A2238</f>
        <v>40061</v>
      </c>
      <c r="I2804" s="2">
        <f t="shared" si="8"/>
        <v>6079000</v>
      </c>
      <c r="J2804">
        <v>14</v>
      </c>
      <c r="K2804" s="2">
        <f t="shared" si="1"/>
        <v>6079000</v>
      </c>
    </row>
    <row r="2805" spans="1:11" x14ac:dyDescent="0.2">
      <c r="A2805" s="1">
        <f t="shared" si="3"/>
        <v>44030</v>
      </c>
      <c r="D2805">
        <f t="shared" si="6"/>
        <v>10</v>
      </c>
      <c r="F2805" s="2">
        <f t="shared" si="5"/>
        <v>17203166.666666668</v>
      </c>
      <c r="H2805" s="1">
        <f t="shared" ref="H2805:I2805" si="9">A2239</f>
        <v>40068</v>
      </c>
      <c r="I2805" s="2">
        <f t="shared" si="9"/>
        <v>6006000</v>
      </c>
      <c r="J2805">
        <v>15</v>
      </c>
      <c r="K2805" s="2">
        <f t="shared" si="1"/>
        <v>6006000</v>
      </c>
    </row>
    <row r="2806" spans="1:11" x14ac:dyDescent="0.2">
      <c r="A2806" s="1">
        <f t="shared" si="3"/>
        <v>44037</v>
      </c>
      <c r="D2806">
        <f t="shared" si="6"/>
        <v>11</v>
      </c>
      <c r="F2806" s="2">
        <f t="shared" si="5"/>
        <v>16432283.333333334</v>
      </c>
      <c r="H2806" s="1">
        <f t="shared" ref="H2806:I2806" si="10">A2240</f>
        <v>40075</v>
      </c>
      <c r="I2806" s="2">
        <f t="shared" si="10"/>
        <v>5942000</v>
      </c>
      <c r="J2806">
        <v>16</v>
      </c>
      <c r="K2806" s="2">
        <f t="shared" si="1"/>
        <v>5942000</v>
      </c>
    </row>
    <row r="2807" spans="1:11" x14ac:dyDescent="0.2">
      <c r="A2807" s="1">
        <f t="shared" si="3"/>
        <v>44044</v>
      </c>
      <c r="D2807">
        <f t="shared" si="6"/>
        <v>12</v>
      </c>
      <c r="F2807" s="2">
        <f t="shared" si="5"/>
        <v>15661400</v>
      </c>
    </row>
    <row r="2808" spans="1:11" x14ac:dyDescent="0.2">
      <c r="A2808" s="1">
        <f t="shared" si="3"/>
        <v>44051</v>
      </c>
      <c r="D2808">
        <f t="shared" si="6"/>
        <v>13</v>
      </c>
      <c r="F2808" s="2">
        <f t="shared" si="5"/>
        <v>14890516.666666668</v>
      </c>
    </row>
    <row r="2809" spans="1:11" x14ac:dyDescent="0.2">
      <c r="A2809" s="1">
        <f t="shared" si="3"/>
        <v>44058</v>
      </c>
      <c r="D2809">
        <f t="shared" si="6"/>
        <v>14</v>
      </c>
      <c r="F2809" s="2">
        <f t="shared" si="5"/>
        <v>14119633.333333334</v>
      </c>
    </row>
    <row r="2810" spans="1:11" x14ac:dyDescent="0.2">
      <c r="A2810" s="1">
        <f t="shared" si="3"/>
        <v>44065</v>
      </c>
      <c r="D2810">
        <f t="shared" si="6"/>
        <v>15</v>
      </c>
      <c r="F2810" s="2">
        <f t="shared" si="5"/>
        <v>13348750.000000002</v>
      </c>
    </row>
    <row r="2811" spans="1:11" x14ac:dyDescent="0.2">
      <c r="A2811" s="1">
        <f t="shared" si="3"/>
        <v>44072</v>
      </c>
      <c r="D2811">
        <f t="shared" si="6"/>
        <v>16</v>
      </c>
      <c r="F2811" s="2">
        <f t="shared" si="5"/>
        <v>12577866.666666668</v>
      </c>
    </row>
    <row r="2812" spans="1:11" x14ac:dyDescent="0.2">
      <c r="A2812" s="1">
        <f t="shared" si="3"/>
        <v>44079</v>
      </c>
      <c r="D2812">
        <f t="shared" si="6"/>
        <v>17</v>
      </c>
      <c r="F2812" s="2">
        <f t="shared" si="5"/>
        <v>11806983.333333334</v>
      </c>
    </row>
    <row r="2813" spans="1:11" x14ac:dyDescent="0.2">
      <c r="A2813" s="1">
        <f t="shared" si="3"/>
        <v>44086</v>
      </c>
      <c r="D2813">
        <f t="shared" si="6"/>
        <v>18</v>
      </c>
      <c r="F2813" s="2">
        <f t="shared" si="5"/>
        <v>11036100.000000002</v>
      </c>
    </row>
    <row r="2814" spans="1:11" x14ac:dyDescent="0.2">
      <c r="A2814" s="1">
        <f t="shared" si="3"/>
        <v>44093</v>
      </c>
      <c r="D2814">
        <f t="shared" si="6"/>
        <v>19</v>
      </c>
      <c r="F2814" s="2">
        <f t="shared" si="5"/>
        <v>10265216.666666668</v>
      </c>
    </row>
    <row r="2815" spans="1:11" x14ac:dyDescent="0.2">
      <c r="A2815" s="1">
        <f t="shared" si="3"/>
        <v>44100</v>
      </c>
      <c r="D2815">
        <f t="shared" si="6"/>
        <v>20</v>
      </c>
      <c r="F2815" s="2">
        <f t="shared" si="5"/>
        <v>9494333.3333333358</v>
      </c>
    </row>
    <row r="2816" spans="1:11" x14ac:dyDescent="0.2">
      <c r="A2816" s="1">
        <f t="shared" si="3"/>
        <v>44107</v>
      </c>
      <c r="D2816">
        <f t="shared" si="6"/>
        <v>21</v>
      </c>
      <c r="F2816" s="2">
        <f t="shared" ref="F2816:F2819" si="11">$E$2795+($F$2787*D2816)</f>
        <v>8723450.0000000019</v>
      </c>
    </row>
    <row r="2817" spans="1:6" x14ac:dyDescent="0.2">
      <c r="A2817" s="1">
        <f t="shared" si="3"/>
        <v>44114</v>
      </c>
      <c r="D2817">
        <f t="shared" si="6"/>
        <v>22</v>
      </c>
      <c r="F2817" s="2">
        <f t="shared" si="11"/>
        <v>7952566.6666666679</v>
      </c>
    </row>
    <row r="2818" spans="1:6" x14ac:dyDescent="0.2">
      <c r="A2818" s="1">
        <f t="shared" si="3"/>
        <v>44121</v>
      </c>
      <c r="D2818">
        <f t="shared" si="6"/>
        <v>23</v>
      </c>
      <c r="F2818" s="2">
        <f t="shared" si="11"/>
        <v>7181683.3333333358</v>
      </c>
    </row>
    <row r="2819" spans="1:6" x14ac:dyDescent="0.2">
      <c r="A2819" s="1">
        <f t="shared" si="3"/>
        <v>44128</v>
      </c>
      <c r="D2819">
        <f t="shared" si="6"/>
        <v>24</v>
      </c>
      <c r="F2819" s="2">
        <f t="shared" si="11"/>
        <v>6410800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2020-07-16T14:01:09Z</dcterms:modified>
</cp:coreProperties>
</file>