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F9451774-205B-4551-8997-0FBDA9500D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 s="1"/>
  <c r="F31" i="1"/>
  <c r="G31" i="1" s="1"/>
  <c r="F30" i="1"/>
  <c r="G30" i="1" s="1"/>
  <c r="F29" i="1"/>
  <c r="G29" i="1" s="1"/>
  <c r="F28" i="1"/>
  <c r="G28" i="1" s="1"/>
  <c r="G27" i="1"/>
  <c r="F27" i="1"/>
  <c r="F26" i="1"/>
  <c r="G26" i="1" s="1"/>
  <c r="G25" i="1"/>
  <c r="F25" i="1"/>
  <c r="F24" i="1"/>
  <c r="G24" i="1" s="1"/>
  <c r="G23" i="1"/>
  <c r="F23" i="1"/>
  <c r="F22" i="1"/>
  <c r="G22" i="1" s="1"/>
  <c r="G21" i="1"/>
  <c r="F21" i="1"/>
  <c r="F20" i="1"/>
  <c r="G20" i="1" s="1"/>
  <c r="G19" i="1"/>
  <c r="F19" i="1"/>
  <c r="F18" i="1"/>
  <c r="G18" i="1" s="1"/>
  <c r="G17" i="1"/>
  <c r="F17" i="1"/>
  <c r="F16" i="1"/>
  <c r="G16" i="1" s="1"/>
  <c r="G15" i="1"/>
  <c r="F15" i="1"/>
  <c r="F14" i="1"/>
  <c r="G14" i="1" s="1"/>
  <c r="G13" i="1"/>
  <c r="F13" i="1"/>
  <c r="F12" i="1"/>
  <c r="G12" i="1" s="1"/>
  <c r="G11" i="1"/>
  <c r="F11" i="1"/>
  <c r="F10" i="1"/>
  <c r="G10" i="1" s="1"/>
  <c r="G9" i="1"/>
  <c r="F9" i="1"/>
  <c r="F8" i="1"/>
  <c r="G8" i="1" s="1"/>
  <c r="G7" i="1"/>
  <c r="F7" i="1"/>
  <c r="F6" i="1"/>
  <c r="G6" i="1" s="1"/>
  <c r="G5" i="1"/>
  <c r="F5" i="1"/>
  <c r="F4" i="1"/>
  <c r="G4" i="1" s="1"/>
  <c r="G3" i="1"/>
  <c r="F3" i="1"/>
</calcChain>
</file>

<file path=xl/sharedStrings.xml><?xml version="1.0" encoding="utf-8"?>
<sst xmlns="http://schemas.openxmlformats.org/spreadsheetml/2006/main" count="69" uniqueCount="43">
  <si>
    <t>Hotel Smart Salvador</t>
  </si>
  <si>
    <t>Reserva</t>
  </si>
  <si>
    <t>Nome do Pax</t>
  </si>
  <si>
    <t>N. Noites</t>
  </si>
  <si>
    <t>Valor Diária</t>
  </si>
  <si>
    <t>Cal. CHD</t>
  </si>
  <si>
    <t>Valor CHD</t>
  </si>
  <si>
    <t>Valor Total</t>
  </si>
  <si>
    <t>Vendedor</t>
  </si>
  <si>
    <t>Cristiano Aparecido</t>
  </si>
  <si>
    <t>Priscila</t>
  </si>
  <si>
    <t>Ronaldo Lima</t>
  </si>
  <si>
    <t>Carlos</t>
  </si>
  <si>
    <t>Juliana Amaral</t>
  </si>
  <si>
    <t>Letícia</t>
  </si>
  <si>
    <t>Rafael De Sousa</t>
  </si>
  <si>
    <t>Patrícia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</si>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</sst>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3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0BB20BE-5E29-44B1-8AD3-DB355A6A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175" zoomScaleNormal="175" workbookViewId="0">
      <selection activeCell="F8" sqref="F8"/>
    </sheetView>
  </sheetViews>
  <sheetFormatPr defaultRowHeight="14.4"/>
  <cols>
    <col min="1" max="1" width="12.44140625" customWidth="1"/>
    <col min="2" max="2" width="22.5546875" customWidth="1"/>
    <col min="3" max="3" width="9.33203125" style="11" bestFit="1" customWidth="1"/>
    <col min="4" max="4" width="11.33203125" style="11" bestFit="1" customWidth="1"/>
    <col min="5" max="5" width="8.44140625" style="8" bestFit="1" customWidth="1"/>
    <col min="6" max="6" width="12.6640625" style="11" customWidth="1"/>
    <col min="7" max="7" width="16.6640625" style="11" customWidth="1"/>
    <col min="8" max="8" width="13.109375" style="10" customWidth="1"/>
    <col min="9" max="10" width="15" bestFit="1" customWidth="1"/>
  </cols>
  <sheetData>
    <row r="1" spans="1:8" ht="32.4">
      <c r="A1" s="12" t="s">
        <v>0</v>
      </c>
      <c r="B1" s="12"/>
      <c r="C1" s="12"/>
      <c r="D1" s="12"/>
      <c r="E1" s="12"/>
      <c r="F1" s="12"/>
      <c r="G1" s="12"/>
      <c r="H1" s="12"/>
    </row>
    <row r="2" spans="1:8" ht="15" customHeight="1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4" t="s">
        <v>8</v>
      </c>
    </row>
    <row r="3" spans="1:8">
      <c r="A3" s="5">
        <v>43252</v>
      </c>
      <c r="B3" t="s">
        <v>9</v>
      </c>
      <c r="C3" s="6">
        <v>7</v>
      </c>
      <c r="D3" s="7">
        <v>214.28</v>
      </c>
      <c r="E3" s="8">
        <v>3</v>
      </c>
      <c r="F3" s="7">
        <f>IFERROR(D3/E3,0)</f>
        <v>71.426666666666662</v>
      </c>
      <c r="G3" s="9">
        <f>D3*C3+F3*C3</f>
        <v>1999.9466666666667</v>
      </c>
      <c r="H3" s="10" t="s">
        <v>10</v>
      </c>
    </row>
    <row r="4" spans="1:8">
      <c r="A4" s="5">
        <v>43253</v>
      </c>
      <c r="B4" t="s">
        <v>11</v>
      </c>
      <c r="C4" s="6">
        <v>5</v>
      </c>
      <c r="D4" s="7">
        <v>350</v>
      </c>
      <c r="E4" s="8">
        <v>2</v>
      </c>
      <c r="F4" s="7">
        <f t="shared" ref="F4:F32" si="0">IFERROR(D4/E4,0)</f>
        <v>175</v>
      </c>
      <c r="G4" s="9">
        <f t="shared" ref="G4:G32" si="1">D4*C4+F4*C4</f>
        <v>2625</v>
      </c>
      <c r="H4" s="10" t="s">
        <v>12</v>
      </c>
    </row>
    <row r="5" spans="1:8">
      <c r="A5" s="5">
        <v>43254</v>
      </c>
      <c r="B5" t="s">
        <v>13</v>
      </c>
      <c r="C5" s="6">
        <v>14</v>
      </c>
      <c r="D5" s="7">
        <v>178.57</v>
      </c>
      <c r="E5" s="8">
        <v>0</v>
      </c>
      <c r="F5" s="7">
        <f t="shared" si="0"/>
        <v>0</v>
      </c>
      <c r="G5" s="9">
        <f t="shared" si="1"/>
        <v>2499.98</v>
      </c>
      <c r="H5" s="10" t="s">
        <v>14</v>
      </c>
    </row>
    <row r="6" spans="1:8">
      <c r="A6" s="5">
        <v>43255</v>
      </c>
      <c r="B6" t="s">
        <v>15</v>
      </c>
      <c r="C6" s="6">
        <v>10</v>
      </c>
      <c r="D6" s="7">
        <v>220</v>
      </c>
      <c r="E6" s="8">
        <v>3</v>
      </c>
      <c r="F6" s="7">
        <f t="shared" si="0"/>
        <v>73.333333333333329</v>
      </c>
      <c r="G6" s="9">
        <f t="shared" si="1"/>
        <v>2933.333333333333</v>
      </c>
      <c r="H6" s="10" t="s">
        <v>16</v>
      </c>
    </row>
    <row r="7" spans="1:8">
      <c r="A7" s="5">
        <v>43256</v>
      </c>
      <c r="B7" t="s">
        <v>17</v>
      </c>
      <c r="C7" s="6">
        <v>4</v>
      </c>
      <c r="D7" s="7">
        <v>587.5</v>
      </c>
      <c r="E7" s="8">
        <v>3</v>
      </c>
      <c r="F7" s="7">
        <f t="shared" si="0"/>
        <v>195.83333333333334</v>
      </c>
      <c r="G7" s="9">
        <f t="shared" si="1"/>
        <v>3133.3333333333335</v>
      </c>
      <c r="H7" s="10" t="s">
        <v>10</v>
      </c>
    </row>
    <row r="8" spans="1:8">
      <c r="A8" s="5">
        <v>43257</v>
      </c>
      <c r="B8" t="s">
        <v>18</v>
      </c>
      <c r="C8" s="6">
        <v>8</v>
      </c>
      <c r="D8" s="7">
        <v>287.5</v>
      </c>
      <c r="E8" s="8">
        <v>2</v>
      </c>
      <c r="F8" s="7">
        <f t="shared" si="0"/>
        <v>143.75</v>
      </c>
      <c r="G8" s="9">
        <f t="shared" si="1"/>
        <v>3450</v>
      </c>
      <c r="H8" s="10" t="s">
        <v>12</v>
      </c>
    </row>
    <row r="9" spans="1:8">
      <c r="A9" s="5">
        <v>43258</v>
      </c>
      <c r="B9" t="s">
        <v>19</v>
      </c>
      <c r="C9" s="6">
        <v>6</v>
      </c>
      <c r="D9" s="7">
        <v>300</v>
      </c>
      <c r="E9" s="8">
        <v>0</v>
      </c>
      <c r="F9" s="7">
        <f t="shared" si="0"/>
        <v>0</v>
      </c>
      <c r="G9" s="9">
        <f t="shared" si="1"/>
        <v>1800</v>
      </c>
      <c r="H9" s="10" t="s">
        <v>14</v>
      </c>
    </row>
    <row r="10" spans="1:8">
      <c r="A10" s="5">
        <v>43259</v>
      </c>
      <c r="B10" t="s">
        <v>20</v>
      </c>
      <c r="C10" s="6">
        <v>3</v>
      </c>
      <c r="D10" s="7">
        <v>300</v>
      </c>
      <c r="E10" s="8">
        <v>3</v>
      </c>
      <c r="F10" s="7">
        <f t="shared" si="0"/>
        <v>100</v>
      </c>
      <c r="G10" s="9">
        <f t="shared" si="1"/>
        <v>1200</v>
      </c>
      <c r="H10" s="10" t="s">
        <v>16</v>
      </c>
    </row>
    <row r="11" spans="1:8">
      <c r="A11" s="5">
        <v>43260</v>
      </c>
      <c r="B11" t="s">
        <v>21</v>
      </c>
      <c r="C11" s="6">
        <v>12</v>
      </c>
      <c r="D11" s="7">
        <v>233.33</v>
      </c>
      <c r="E11" s="8">
        <v>3</v>
      </c>
      <c r="F11" s="7">
        <f t="shared" si="0"/>
        <v>77.776666666666671</v>
      </c>
      <c r="G11" s="9">
        <f t="shared" si="1"/>
        <v>3733.28</v>
      </c>
      <c r="H11" s="10" t="s">
        <v>10</v>
      </c>
    </row>
    <row r="12" spans="1:8">
      <c r="A12" s="5">
        <v>43261</v>
      </c>
      <c r="B12" t="s">
        <v>22</v>
      </c>
      <c r="C12" s="6">
        <v>9</v>
      </c>
      <c r="D12" s="7">
        <v>166.66</v>
      </c>
      <c r="E12" s="8">
        <v>2</v>
      </c>
      <c r="F12" s="7">
        <f t="shared" si="0"/>
        <v>83.33</v>
      </c>
      <c r="G12" s="9">
        <f t="shared" si="1"/>
        <v>2249.91</v>
      </c>
      <c r="H12" s="10" t="s">
        <v>12</v>
      </c>
    </row>
    <row r="13" spans="1:8">
      <c r="A13" s="5">
        <v>43262</v>
      </c>
      <c r="B13" t="s">
        <v>23</v>
      </c>
      <c r="C13" s="6">
        <v>7</v>
      </c>
      <c r="D13" s="7">
        <v>250</v>
      </c>
      <c r="E13" s="8">
        <v>0</v>
      </c>
      <c r="F13" s="7">
        <f t="shared" si="0"/>
        <v>0</v>
      </c>
      <c r="G13" s="9">
        <f t="shared" si="1"/>
        <v>1750</v>
      </c>
      <c r="H13" s="10" t="s">
        <v>14</v>
      </c>
    </row>
    <row r="14" spans="1:8">
      <c r="A14" s="5">
        <v>43263</v>
      </c>
      <c r="B14" t="s">
        <v>24</v>
      </c>
      <c r="C14" s="6">
        <v>4</v>
      </c>
      <c r="D14" s="7">
        <v>587.5</v>
      </c>
      <c r="E14" s="8">
        <v>3</v>
      </c>
      <c r="F14" s="7">
        <f t="shared" si="0"/>
        <v>195.83333333333334</v>
      </c>
      <c r="G14" s="9">
        <f t="shared" si="1"/>
        <v>3133.3333333333335</v>
      </c>
      <c r="H14" s="10" t="s">
        <v>16</v>
      </c>
    </row>
    <row r="15" spans="1:8">
      <c r="A15" s="5">
        <v>43264</v>
      </c>
      <c r="B15" t="s">
        <v>25</v>
      </c>
      <c r="C15" s="6">
        <v>7</v>
      </c>
      <c r="D15" s="7">
        <v>314.27999999999997</v>
      </c>
      <c r="E15" s="8">
        <v>3</v>
      </c>
      <c r="F15" s="7">
        <f t="shared" si="0"/>
        <v>104.75999999999999</v>
      </c>
      <c r="G15" s="9">
        <f t="shared" si="1"/>
        <v>2933.2799999999997</v>
      </c>
      <c r="H15" s="10" t="s">
        <v>10</v>
      </c>
    </row>
    <row r="16" spans="1:8">
      <c r="A16" s="5">
        <v>43265</v>
      </c>
      <c r="B16" t="s">
        <v>26</v>
      </c>
      <c r="C16" s="6">
        <v>5</v>
      </c>
      <c r="D16" s="7">
        <v>470</v>
      </c>
      <c r="E16" s="8">
        <v>2</v>
      </c>
      <c r="F16" s="7">
        <f t="shared" si="0"/>
        <v>235</v>
      </c>
      <c r="G16" s="9">
        <f t="shared" si="1"/>
        <v>3525</v>
      </c>
      <c r="H16" s="10" t="s">
        <v>12</v>
      </c>
    </row>
    <row r="17" spans="1:8">
      <c r="A17" s="5">
        <v>43266</v>
      </c>
      <c r="B17" t="s">
        <v>27</v>
      </c>
      <c r="C17" s="6">
        <v>14</v>
      </c>
      <c r="D17" s="7">
        <v>164.28</v>
      </c>
      <c r="E17" s="8">
        <v>0</v>
      </c>
      <c r="F17" s="7">
        <f t="shared" si="0"/>
        <v>0</v>
      </c>
      <c r="G17" s="9">
        <f t="shared" si="1"/>
        <v>2299.92</v>
      </c>
      <c r="H17" s="10" t="s">
        <v>14</v>
      </c>
    </row>
    <row r="18" spans="1:8">
      <c r="A18" s="5">
        <v>43267</v>
      </c>
      <c r="B18" t="s">
        <v>28</v>
      </c>
      <c r="C18" s="6">
        <v>10</v>
      </c>
      <c r="D18" s="7">
        <v>180</v>
      </c>
      <c r="E18" s="8">
        <v>3</v>
      </c>
      <c r="F18" s="7">
        <f t="shared" si="0"/>
        <v>60</v>
      </c>
      <c r="G18" s="9">
        <f t="shared" si="1"/>
        <v>2400</v>
      </c>
      <c r="H18" s="10" t="s">
        <v>16</v>
      </c>
    </row>
    <row r="19" spans="1:8">
      <c r="A19" s="5">
        <v>43268</v>
      </c>
      <c r="B19" t="s">
        <v>29</v>
      </c>
      <c r="C19" s="6">
        <v>4</v>
      </c>
      <c r="D19" s="7">
        <v>225</v>
      </c>
      <c r="E19" s="8">
        <v>3</v>
      </c>
      <c r="F19" s="7">
        <f t="shared" si="0"/>
        <v>75</v>
      </c>
      <c r="G19" s="9">
        <f t="shared" si="1"/>
        <v>1200</v>
      </c>
      <c r="H19" s="10" t="s">
        <v>10</v>
      </c>
    </row>
    <row r="20" spans="1:8">
      <c r="A20" s="5">
        <v>43269</v>
      </c>
      <c r="B20" t="s">
        <v>30</v>
      </c>
      <c r="C20" s="6">
        <v>8</v>
      </c>
      <c r="D20" s="7">
        <v>350</v>
      </c>
      <c r="E20" s="8">
        <v>2</v>
      </c>
      <c r="F20" s="7">
        <f t="shared" si="0"/>
        <v>175</v>
      </c>
      <c r="G20" s="9">
        <f t="shared" si="1"/>
        <v>4200</v>
      </c>
      <c r="H20" s="10" t="s">
        <v>12</v>
      </c>
    </row>
    <row r="21" spans="1:8">
      <c r="A21" s="5">
        <v>43270</v>
      </c>
      <c r="B21" t="s">
        <v>31</v>
      </c>
      <c r="C21" s="6">
        <v>6</v>
      </c>
      <c r="D21" s="7">
        <v>250</v>
      </c>
      <c r="E21" s="8">
        <v>0</v>
      </c>
      <c r="F21" s="7">
        <f t="shared" si="0"/>
        <v>0</v>
      </c>
      <c r="G21" s="9">
        <f t="shared" si="1"/>
        <v>1500</v>
      </c>
      <c r="H21" s="10" t="s">
        <v>14</v>
      </c>
    </row>
    <row r="22" spans="1:8">
      <c r="A22" s="5">
        <v>43271</v>
      </c>
      <c r="B22" t="s">
        <v>32</v>
      </c>
      <c r="C22" s="6">
        <v>3</v>
      </c>
      <c r="D22" s="7">
        <v>583.33333333333303</v>
      </c>
      <c r="E22" s="8">
        <v>3</v>
      </c>
      <c r="F22" s="7">
        <f t="shared" si="0"/>
        <v>194.44444444444434</v>
      </c>
      <c r="G22" s="9">
        <f t="shared" si="1"/>
        <v>2333.3333333333321</v>
      </c>
      <c r="H22" s="10" t="s">
        <v>16</v>
      </c>
    </row>
    <row r="23" spans="1:8">
      <c r="A23" s="5">
        <v>43272</v>
      </c>
      <c r="B23" t="s">
        <v>33</v>
      </c>
      <c r="C23" s="6">
        <v>12</v>
      </c>
      <c r="D23" s="7">
        <v>208.33</v>
      </c>
      <c r="E23" s="8">
        <v>3</v>
      </c>
      <c r="F23" s="7">
        <f t="shared" si="0"/>
        <v>69.443333333333342</v>
      </c>
      <c r="G23" s="9">
        <f t="shared" si="1"/>
        <v>3333.28</v>
      </c>
      <c r="H23" s="10" t="s">
        <v>10</v>
      </c>
    </row>
    <row r="24" spans="1:8">
      <c r="A24" s="5">
        <v>43273</v>
      </c>
      <c r="B24" t="s">
        <v>34</v>
      </c>
      <c r="C24" s="6">
        <v>9</v>
      </c>
      <c r="D24" s="7">
        <v>244.44</v>
      </c>
      <c r="E24" s="8">
        <v>2</v>
      </c>
      <c r="F24" s="7">
        <f t="shared" si="0"/>
        <v>122.22</v>
      </c>
      <c r="G24" s="9">
        <f t="shared" si="1"/>
        <v>3299.94</v>
      </c>
      <c r="H24" s="10" t="s">
        <v>12</v>
      </c>
    </row>
    <row r="25" spans="1:8">
      <c r="A25" s="5">
        <v>43274</v>
      </c>
      <c r="B25" t="s">
        <v>35</v>
      </c>
      <c r="C25" s="6">
        <v>7</v>
      </c>
      <c r="D25" s="7">
        <v>335.71</v>
      </c>
      <c r="E25" s="8">
        <v>0</v>
      </c>
      <c r="F25" s="7">
        <f t="shared" si="0"/>
        <v>0</v>
      </c>
      <c r="G25" s="9">
        <f t="shared" si="1"/>
        <v>2349.9699999999998</v>
      </c>
      <c r="H25" s="10" t="s">
        <v>14</v>
      </c>
    </row>
    <row r="26" spans="1:8">
      <c r="A26" s="5">
        <v>43275</v>
      </c>
      <c r="B26" t="s">
        <v>36</v>
      </c>
      <c r="C26" s="6">
        <v>4</v>
      </c>
      <c r="D26" s="7">
        <v>575</v>
      </c>
      <c r="E26" s="8">
        <v>3</v>
      </c>
      <c r="F26" s="7">
        <f t="shared" si="0"/>
        <v>191.66666666666666</v>
      </c>
      <c r="G26" s="9">
        <f t="shared" si="1"/>
        <v>3066.6666666666665</v>
      </c>
      <c r="H26" s="10" t="s">
        <v>16</v>
      </c>
    </row>
    <row r="27" spans="1:8">
      <c r="A27" s="5">
        <v>43276</v>
      </c>
      <c r="B27" t="s">
        <v>37</v>
      </c>
      <c r="C27" s="6">
        <v>7</v>
      </c>
      <c r="D27" s="7">
        <v>257.14</v>
      </c>
      <c r="E27" s="8">
        <v>3</v>
      </c>
      <c r="F27" s="7">
        <f t="shared" si="0"/>
        <v>85.713333333333324</v>
      </c>
      <c r="G27" s="9">
        <f t="shared" si="1"/>
        <v>2399.9733333333334</v>
      </c>
      <c r="H27" s="10" t="s">
        <v>10</v>
      </c>
    </row>
    <row r="28" spans="1:8">
      <c r="A28" s="5">
        <v>43277</v>
      </c>
      <c r="B28" t="s">
        <v>38</v>
      </c>
      <c r="C28" s="6">
        <v>5</v>
      </c>
      <c r="D28" s="7">
        <v>180</v>
      </c>
      <c r="E28" s="8">
        <v>2</v>
      </c>
      <c r="F28" s="7">
        <f t="shared" si="0"/>
        <v>90</v>
      </c>
      <c r="G28" s="9">
        <f t="shared" si="1"/>
        <v>1350</v>
      </c>
      <c r="H28" s="10" t="s">
        <v>12</v>
      </c>
    </row>
    <row r="29" spans="1:8">
      <c r="A29" s="5">
        <v>43278</v>
      </c>
      <c r="B29" t="s">
        <v>39</v>
      </c>
      <c r="C29" s="6">
        <v>14</v>
      </c>
      <c r="D29" s="7">
        <v>200</v>
      </c>
      <c r="E29" s="8">
        <v>0</v>
      </c>
      <c r="F29" s="7">
        <f t="shared" si="0"/>
        <v>0</v>
      </c>
      <c r="G29" s="9">
        <f t="shared" si="1"/>
        <v>2800</v>
      </c>
      <c r="H29" s="10" t="s">
        <v>14</v>
      </c>
    </row>
    <row r="30" spans="1:8">
      <c r="A30" s="5">
        <v>43279</v>
      </c>
      <c r="B30" t="s">
        <v>40</v>
      </c>
      <c r="C30" s="6">
        <v>10</v>
      </c>
      <c r="D30" s="7">
        <v>150</v>
      </c>
      <c r="E30" s="8">
        <v>3</v>
      </c>
      <c r="F30" s="7">
        <f t="shared" si="0"/>
        <v>50</v>
      </c>
      <c r="G30" s="9">
        <f t="shared" si="1"/>
        <v>2000</v>
      </c>
      <c r="H30" s="10" t="s">
        <v>16</v>
      </c>
    </row>
    <row r="31" spans="1:8">
      <c r="A31" s="5">
        <v>43280</v>
      </c>
      <c r="B31" t="s">
        <v>41</v>
      </c>
      <c r="C31" s="6">
        <v>4</v>
      </c>
      <c r="D31" s="7">
        <v>437.5</v>
      </c>
      <c r="E31" s="8">
        <v>3</v>
      </c>
      <c r="F31" s="7">
        <f t="shared" si="0"/>
        <v>145.83333333333334</v>
      </c>
      <c r="G31" s="9">
        <f t="shared" si="1"/>
        <v>2333.3333333333335</v>
      </c>
      <c r="H31" s="10" t="s">
        <v>10</v>
      </c>
    </row>
    <row r="32" spans="1:8">
      <c r="A32" s="5">
        <v>43281</v>
      </c>
      <c r="B32" t="s">
        <v>42</v>
      </c>
      <c r="C32" s="6">
        <v>8</v>
      </c>
      <c r="D32" s="7">
        <v>312.5</v>
      </c>
      <c r="E32" s="8">
        <v>0</v>
      </c>
      <c r="F32" s="7">
        <f t="shared" si="0"/>
        <v>0</v>
      </c>
      <c r="G32" s="9">
        <f t="shared" si="1"/>
        <v>2500</v>
      </c>
      <c r="H32" s="10" t="s">
        <v>12</v>
      </c>
    </row>
    <row r="33" spans="3:7">
      <c r="C33" s="6"/>
      <c r="G33" s="7"/>
    </row>
    <row r="34" spans="3:7">
      <c r="C34" s="6"/>
      <c r="G34" s="7"/>
    </row>
    <row r="35" spans="3:7">
      <c r="C35" s="6"/>
      <c r="G35" s="7"/>
    </row>
    <row r="36" spans="3:7">
      <c r="C36" s="6"/>
      <c r="G36" s="7"/>
    </row>
    <row r="37" spans="3:7">
      <c r="C37" s="6"/>
      <c r="G37" s="7"/>
    </row>
    <row r="38" spans="3:7">
      <c r="C38" s="6"/>
      <c r="G38" s="7"/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2022-08-06T12:21:25Z</dcterms:modified>
</cp:coreProperties>
</file>