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A:\EXCEL\FUNCOES\"/>
    </mc:Choice>
  </mc:AlternateContent>
  <xr:revisionPtr revIDLastSave="0" documentId="13_ncr:1_{6C5BB185-9662-4F56-A0FA-650B4377488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</calcChain>
</file>

<file path=xl/sharedStrings.xml><?xml version="1.0" encoding="utf-8"?>
<sst xmlns="http://schemas.openxmlformats.org/spreadsheetml/2006/main" count="17" uniqueCount="13">
  <si>
    <t>Hotel Smart Salvador</t>
  </si>
  <si>
    <t>Janeiro</t>
  </si>
  <si>
    <t>Fevereiro</t>
  </si>
  <si>
    <t>Março</t>
  </si>
  <si>
    <t>Abril</t>
  </si>
  <si>
    <t>Metas</t>
  </si>
  <si>
    <t>Taxa Comissão</t>
  </si>
  <si>
    <t>Vendedores</t>
  </si>
  <si>
    <t>Priscila</t>
  </si>
  <si>
    <t>Carlos</t>
  </si>
  <si>
    <t>Letícia</t>
  </si>
  <si>
    <t>Patrícia</t>
  </si>
  <si>
    <t>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</si>
</sst>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_-;\-&quot;R$&quot;\ * #,##0_-;_-&quot;R$&quot;\ * &quot;-&quot;??_-;_-@_-"/>
    <numFmt numFmtId="165" formatCode="0.0%"/>
  </numFmts>
  <fonts count="5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0.3999450666829432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164" fontId="3" fillId="0" borderId="1" xfId="0" applyNumberFormat="1" applyFont="1" applyBorder="1"/>
    <xf numFmtId="165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vertical="top"/>
    </xf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1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3C39BA03-1493-4BBA-95CB-902130128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190" zoomScaleNormal="190" workbookViewId="0">
      <selection activeCell="E10" sqref="E10"/>
    </sheetView>
  </sheetViews>
  <sheetFormatPr defaultRowHeight="14.4"/>
  <cols>
    <col min="1" max="1" width="12.44140625" customWidth="1"/>
    <col min="2" max="2" width="15" customWidth="1"/>
    <col min="3" max="3" width="13" customWidth="1"/>
    <col min="4" max="4" width="13.109375" customWidth="1"/>
    <col min="5" max="5" width="13" customWidth="1"/>
    <col min="6" max="7" width="13.109375" customWidth="1"/>
    <col min="8" max="8" width="14" bestFit="1" customWidth="1"/>
    <col min="9" max="10" width="15" bestFit="1" customWidth="1"/>
  </cols>
  <sheetData>
    <row r="1" spans="1:8" ht="32.4">
      <c r="A1" s="10" t="s">
        <v>0</v>
      </c>
      <c r="B1" s="10"/>
      <c r="C1" s="10"/>
      <c r="D1" s="10"/>
      <c r="E1" s="10"/>
      <c r="F1" s="10"/>
      <c r="G1" s="10"/>
      <c r="H1" s="10"/>
    </row>
    <row r="2" spans="1:8">
      <c r="A2" s="11"/>
      <c r="B2" s="1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>
      <c r="A3" s="12" t="s">
        <v>7</v>
      </c>
      <c r="B3" s="2" t="s">
        <v>8</v>
      </c>
      <c r="C3" s="3">
        <v>45843.6</v>
      </c>
      <c r="D3" s="3">
        <v>50540.89</v>
      </c>
      <c r="E3" s="3">
        <v>48241.35</v>
      </c>
      <c r="F3" s="3">
        <v>60397.08</v>
      </c>
      <c r="G3" s="3">
        <v>60000</v>
      </c>
      <c r="H3" s="4">
        <v>1.2999999999999999E-2</v>
      </c>
    </row>
    <row r="4" spans="1:8">
      <c r="A4" s="12"/>
      <c r="B4" s="2" t="s">
        <v>9</v>
      </c>
      <c r="C4" s="3">
        <v>49830</v>
      </c>
      <c r="D4" s="3">
        <v>54935.75</v>
      </c>
      <c r="E4" s="3">
        <v>52436.25</v>
      </c>
      <c r="F4" s="3">
        <v>65649</v>
      </c>
      <c r="G4" s="3">
        <v>45000</v>
      </c>
      <c r="H4" s="4">
        <v>0.01</v>
      </c>
    </row>
    <row r="5" spans="1:8">
      <c r="A5" s="12"/>
      <c r="B5" s="2" t="s">
        <v>10</v>
      </c>
      <c r="C5" s="3">
        <v>69762</v>
      </c>
      <c r="D5" s="3">
        <v>76910.049999999988</v>
      </c>
      <c r="E5" s="3">
        <v>73410.75</v>
      </c>
      <c r="F5" s="3">
        <v>91908.599999999991</v>
      </c>
      <c r="G5" s="3"/>
      <c r="H5" s="4">
        <v>5.0000000000000001E-3</v>
      </c>
    </row>
    <row r="6" spans="1:8">
      <c r="A6" s="12"/>
      <c r="B6" s="5" t="s">
        <v>11</v>
      </c>
      <c r="C6" s="3">
        <v>33884.400000000001</v>
      </c>
      <c r="D6" s="3">
        <v>37356.310000000005</v>
      </c>
      <c r="E6" s="3">
        <v>35656.65</v>
      </c>
      <c r="F6" s="3">
        <v>44641.32</v>
      </c>
      <c r="G6" s="3"/>
      <c r="H6" s="6"/>
    </row>
    <row r="7" spans="1:8">
      <c r="A7" s="7"/>
      <c r="B7" s="7"/>
      <c r="C7" s="7"/>
      <c r="D7" s="7"/>
      <c r="E7" s="7"/>
      <c r="F7" s="7"/>
      <c r="G7" s="8"/>
    </row>
    <row r="8" spans="1:8">
      <c r="A8" s="12" t="s">
        <v>12</v>
      </c>
      <c r="B8" s="2" t="s">
        <v>8</v>
      </c>
      <c r="C8" s="3">
        <f>IF(C3&gt;=$G$3,C3*$H$3,
  IF(C3&gt;=$G$4,C3*$H$4,C3*$H$5))</f>
        <v>458.43599999999998</v>
      </c>
      <c r="D8" s="3">
        <f>IF(D3&gt;=$G$3,
        D3*$H$3,
        IF(D3&gt;=$G$4,
              D3*$H$4,
              D3*$H$5))</f>
        <v>505.40890000000002</v>
      </c>
      <c r="E8" s="3">
        <f t="shared" ref="E8:F11" si="0">IF(E3&gt;=$G$3,E3*$H$3,IF(E3&gt;=$G$4,E3*$H$4,E3*$H$5))</f>
        <v>482.4135</v>
      </c>
      <c r="F8" s="3">
        <f t="shared" si="0"/>
        <v>785.16203999999993</v>
      </c>
      <c r="G8" s="9"/>
    </row>
    <row r="9" spans="1:8">
      <c r="A9" s="12"/>
      <c r="B9" s="2" t="s">
        <v>9</v>
      </c>
      <c r="C9" s="3">
        <f t="shared" ref="C9:C11" si="1">IF(C4&gt;=$G$3,C4*$H$3,
  IF(C4&gt;=$G$4,C4*$H$4,C4*$H$5))</f>
        <v>498.3</v>
      </c>
      <c r="D9" s="3">
        <f t="shared" ref="D9:D11" si="2">IF(D4&gt;=$G$3,
        D4*$H$3,
        IF(D4&gt;=$G$4,
              D4*$H$4,
              D4*$H$5))</f>
        <v>549.35749999999996</v>
      </c>
      <c r="E9" s="3">
        <f t="shared" si="0"/>
        <v>524.36249999999995</v>
      </c>
      <c r="F9" s="3">
        <f t="shared" si="0"/>
        <v>853.43700000000001</v>
      </c>
      <c r="G9" s="9"/>
    </row>
    <row r="10" spans="1:8">
      <c r="A10" s="12"/>
      <c r="B10" s="5" t="s">
        <v>10</v>
      </c>
      <c r="C10" s="3">
        <f t="shared" si="1"/>
        <v>906.90599999999995</v>
      </c>
      <c r="D10" s="3">
        <f t="shared" si="2"/>
        <v>999.83064999999976</v>
      </c>
      <c r="E10" s="3">
        <f t="shared" si="0"/>
        <v>954.33974999999998</v>
      </c>
      <c r="F10" s="3">
        <f t="shared" si="0"/>
        <v>1194.8117999999997</v>
      </c>
      <c r="G10" s="9"/>
    </row>
    <row r="11" spans="1:8">
      <c r="A11" s="12"/>
      <c r="B11" s="2" t="s">
        <v>11</v>
      </c>
      <c r="C11" s="3">
        <f t="shared" si="1"/>
        <v>169.422</v>
      </c>
      <c r="D11" s="3">
        <f t="shared" si="2"/>
        <v>186.78155000000004</v>
      </c>
      <c r="E11" s="3">
        <f t="shared" si="0"/>
        <v>178.28325000000001</v>
      </c>
      <c r="F11" s="3">
        <f t="shared" si="0"/>
        <v>223.20660000000001</v>
      </c>
      <c r="G11" s="9"/>
    </row>
  </sheetData>
  <mergeCells count="4">
    <mergeCell ref="A1:H1"/>
    <mergeCell ref="A2:B2"/>
    <mergeCell ref="A3:A6"/>
    <mergeCell ref="A8:A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Marcos</dc:creator>
  <cp:lastModifiedBy>Moreno Marcos</cp:lastModifiedBy>
  <dcterms:created xsi:type="dcterms:W3CDTF">2015-06-05T18:17:20Z</dcterms:created>
  <dcterms:modified xsi:type="dcterms:W3CDTF">2022-08-06T12:08:42Z</dcterms:modified>
</cp:coreProperties>
</file>