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A:\EXCEL\FUNCOES\"/>
    </mc:Choice>
  </mc:AlternateContent>
  <xr:revisionPtr revIDLastSave="0" documentId="13_ncr:1_{A464528B-4C89-4BFB-8E25-454ABBA43700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Função MÉDIASE" sheetId="1" r:id="rId1"/>
    <sheet name="Função CONT.S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5" i="2"/>
  <c r="I4" i="2"/>
  <c r="I3" i="2"/>
  <c r="I6" i="1"/>
  <c r="I5" i="1"/>
  <c r="I4" i="1"/>
  <c r="I3" i="1"/>
</calcChain>
</file>

<file path=xl/sharedStrings.xml><?xml version="1.0" encoding="utf-8"?>
<sst xmlns="http://schemas.openxmlformats.org/spreadsheetml/2006/main" count="266" uniqueCount="58">
  <si>
    <t>Hotel Smart Salvador</t>
  </si>
  <si>
    <t>Reserva</t>
  </si>
  <si>
    <t>Nome do Pax</t>
  </si>
  <si>
    <t>Estado</t>
  </si>
  <si>
    <t>Cidade</t>
  </si>
  <si>
    <t>Valor Total</t>
  </si>
  <si>
    <t>Vendedor</t>
  </si>
  <si>
    <t>Vendedores</t>
  </si>
  <si>
    <t>Média de Vendas</t>
  </si>
  <si>
    <t>Cristiano Aparecido</t>
  </si>
  <si>
    <t>SP</t>
  </si>
  <si>
    <t>São Paulo</t>
  </si>
  <si>
    <t>Priscila</t>
  </si>
  <si>
    <t>Ronaldo Lima</t>
  </si>
  <si>
    <t>Guarulhos</t>
  </si>
  <si>
    <t>Carlos</t>
  </si>
  <si>
    <t>Juliana Amaral</t>
  </si>
  <si>
    <t>Campinas</t>
  </si>
  <si>
    <t>Letícia</t>
  </si>
  <si>
    <t>Rafael De Sousa</t>
  </si>
  <si>
    <t>RJ</t>
  </si>
  <si>
    <t>Rio de Janeiro</t>
  </si>
  <si>
    <t>Patrícia</t>
  </si>
  <si>
    <t xml:space="preserve">Igor Souza </t>
  </si>
  <si>
    <t>MG</t>
  </si>
  <si>
    <t>Belo Horizonte</t>
  </si>
  <si>
    <t>Joyce Coutinho</t>
  </si>
  <si>
    <t>GO</t>
  </si>
  <si>
    <t>Goiânia</t>
  </si>
  <si>
    <t>Paulo Sergio</t>
  </si>
  <si>
    <t>Aparecida de Goiânia</t>
  </si>
  <si>
    <t>Cris Luziane</t>
  </si>
  <si>
    <t>Uberlândia</t>
  </si>
  <si>
    <t xml:space="preserve">Evelin Ferreira </t>
  </si>
  <si>
    <t>São Gonçalo</t>
  </si>
  <si>
    <t>Leandro Henrique</t>
  </si>
  <si>
    <t>José dos Campos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</si>
  <si>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</si>
  <si>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</si>
  <si>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</si>
  <si>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</si>
  <si>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</si>
  <si>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</si>
  <si>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</si>
  <si>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</si>
  <si>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</si>
  <si>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</si>
  <si>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</si>
  <si>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</si>
  <si>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</si>
  <si>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</si>
  <si>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</si>
  <si>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</si>
  <si>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Danilo Santos Barreto</t>
  </si>
  <si>
    <t>Franclin Fagundes</t>
  </si>
  <si>
    <t>Jasiel Souza</t>
  </si>
  <si>
    <t>Emilly Cerqueira</t>
  </si>
  <si>
    <t>Número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</si>
</sst>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"/>
  </numFmts>
  <fonts count="4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1F7ED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inden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1"/>
    </xf>
    <xf numFmtId="0" fontId="0" fillId="4" borderId="1" xfId="0" applyFill="1" applyBorder="1" applyAlignment="1">
      <alignment horizontal="left" indent="1"/>
    </xf>
    <xf numFmtId="44" fontId="3" fillId="5" borderId="1" xfId="0" applyNumberFormat="1" applyFont="1" applyFill="1" applyBorder="1"/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1" fontId="3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workbookViewId="0">
      <selection activeCell="D20" sqref="D20"/>
    </sheetView>
  </sheetViews>
  <sheetFormatPr defaultRowHeight="14.4"/>
  <cols>
    <col min="1" max="1" width="12.44140625" customWidth="1"/>
    <col min="2" max="2" width="20.6640625" customWidth="1"/>
    <col min="3" max="3" width="6.88671875" style="7" bestFit="1" customWidth="1"/>
    <col min="4" max="4" width="19.5546875" style="8" customWidth="1"/>
    <col min="5" max="5" width="16.6640625" style="7" customWidth="1"/>
    <col min="6" max="6" width="13.109375" style="10" customWidth="1"/>
    <col min="7" max="7" width="3.6640625" customWidth="1"/>
    <col min="8" max="8" width="12.33203125" customWidth="1"/>
    <col min="9" max="9" width="16.88671875" customWidth="1"/>
  </cols>
  <sheetData>
    <row r="1" spans="1:9" ht="32.4">
      <c r="A1" s="1" t="s">
        <v>0</v>
      </c>
      <c r="B1" s="1"/>
      <c r="C1" s="1"/>
      <c r="D1" s="1"/>
      <c r="E1" s="1"/>
      <c r="F1" s="1"/>
    </row>
    <row r="2" spans="1:9" ht="15" customHeight="1">
      <c r="A2" s="2" t="s">
        <v>1</v>
      </c>
      <c r="B2" s="2" t="s">
        <v>2</v>
      </c>
      <c r="C2" s="3" t="s">
        <v>3</v>
      </c>
      <c r="D2" s="4" t="s">
        <v>4</v>
      </c>
      <c r="E2" s="3" t="s">
        <v>5</v>
      </c>
      <c r="F2" s="5" t="s">
        <v>6</v>
      </c>
      <c r="H2" s="5" t="s">
        <v>7</v>
      </c>
      <c r="I2" s="5" t="s">
        <v>8</v>
      </c>
    </row>
    <row r="3" spans="1:9">
      <c r="A3" s="6">
        <v>43252</v>
      </c>
      <c r="B3" t="s">
        <v>9</v>
      </c>
      <c r="C3" s="7" t="s">
        <v>10</v>
      </c>
      <c r="D3" s="8" t="s">
        <v>11</v>
      </c>
      <c r="E3" s="9">
        <v>1499.96</v>
      </c>
      <c r="F3" s="10" t="s">
        <v>12</v>
      </c>
      <c r="H3" s="11" t="s">
        <v>12</v>
      </c>
      <c r="I3" s="12">
        <f>AVERAGEIF($F$3:$F$32,H3,$E$3:$E$32)</f>
        <v>1974.9775</v>
      </c>
    </row>
    <row r="4" spans="1:9">
      <c r="A4" s="6">
        <v>43253</v>
      </c>
      <c r="B4" t="s">
        <v>13</v>
      </c>
      <c r="C4" s="7" t="s">
        <v>10</v>
      </c>
      <c r="D4" s="8" t="s">
        <v>14</v>
      </c>
      <c r="E4" s="9">
        <v>1750</v>
      </c>
      <c r="F4" s="10" t="s">
        <v>15</v>
      </c>
      <c r="H4" s="11" t="s">
        <v>15</v>
      </c>
      <c r="I4" s="12">
        <f t="shared" ref="I4:I6" si="0">AVERAGEIF($F$3:$F$32,H4,$E$3:$E$32)</f>
        <v>2037.4875000000002</v>
      </c>
    </row>
    <row r="5" spans="1:9">
      <c r="A5" s="6">
        <v>43254</v>
      </c>
      <c r="B5" t="s">
        <v>16</v>
      </c>
      <c r="C5" s="7" t="s">
        <v>10</v>
      </c>
      <c r="D5" s="8" t="s">
        <v>17</v>
      </c>
      <c r="E5" s="9">
        <v>2499.98</v>
      </c>
      <c r="F5" s="10" t="s">
        <v>18</v>
      </c>
      <c r="H5" s="11" t="s">
        <v>18</v>
      </c>
      <c r="I5" s="12">
        <f t="shared" si="0"/>
        <v>2142.8385714285714</v>
      </c>
    </row>
    <row r="6" spans="1:9">
      <c r="A6" s="6">
        <v>43255</v>
      </c>
      <c r="B6" t="s">
        <v>19</v>
      </c>
      <c r="C6" s="7" t="s">
        <v>20</v>
      </c>
      <c r="D6" s="8" t="s">
        <v>21</v>
      </c>
      <c r="E6" s="9">
        <v>2200</v>
      </c>
      <c r="F6" s="10" t="s">
        <v>22</v>
      </c>
      <c r="H6" s="11" t="s">
        <v>22</v>
      </c>
      <c r="I6" s="12">
        <f t="shared" si="0"/>
        <v>1828.5714285714287</v>
      </c>
    </row>
    <row r="7" spans="1:9">
      <c r="A7" s="6">
        <v>43256</v>
      </c>
      <c r="B7" t="s">
        <v>23</v>
      </c>
      <c r="C7" s="7" t="s">
        <v>24</v>
      </c>
      <c r="D7" s="8" t="s">
        <v>25</v>
      </c>
      <c r="E7" s="9">
        <v>2350</v>
      </c>
      <c r="F7" s="10" t="s">
        <v>12</v>
      </c>
      <c r="H7" s="9"/>
    </row>
    <row r="8" spans="1:9">
      <c r="A8" s="6">
        <v>43257</v>
      </c>
      <c r="B8" t="s">
        <v>26</v>
      </c>
      <c r="C8" s="7" t="s">
        <v>27</v>
      </c>
      <c r="D8" s="8" t="s">
        <v>28</v>
      </c>
      <c r="E8" s="9">
        <v>2300</v>
      </c>
      <c r="F8" s="10" t="s">
        <v>15</v>
      </c>
    </row>
    <row r="9" spans="1:9">
      <c r="A9" s="6">
        <v>43258</v>
      </c>
      <c r="B9" t="s">
        <v>29</v>
      </c>
      <c r="C9" s="7" t="s">
        <v>27</v>
      </c>
      <c r="D9" s="8" t="s">
        <v>30</v>
      </c>
      <c r="E9" s="9">
        <v>1800</v>
      </c>
      <c r="F9" s="10" t="s">
        <v>18</v>
      </c>
    </row>
    <row r="10" spans="1:9">
      <c r="A10" s="6">
        <v>43259</v>
      </c>
      <c r="B10" t="s">
        <v>31</v>
      </c>
      <c r="C10" s="7" t="s">
        <v>24</v>
      </c>
      <c r="D10" s="8" t="s">
        <v>32</v>
      </c>
      <c r="E10" s="9">
        <v>900</v>
      </c>
      <c r="F10" s="10" t="s">
        <v>22</v>
      </c>
    </row>
    <row r="11" spans="1:9">
      <c r="A11" s="6">
        <v>43260</v>
      </c>
      <c r="B11" t="s">
        <v>33</v>
      </c>
      <c r="C11" s="7" t="s">
        <v>20</v>
      </c>
      <c r="D11" s="8" t="s">
        <v>34</v>
      </c>
      <c r="E11" s="9">
        <v>2799.96</v>
      </c>
      <c r="F11" s="10" t="s">
        <v>12</v>
      </c>
    </row>
    <row r="12" spans="1:9">
      <c r="A12" s="6">
        <v>43261</v>
      </c>
      <c r="B12" t="s">
        <v>35</v>
      </c>
      <c r="C12" s="7" t="s">
        <v>10</v>
      </c>
      <c r="D12" s="8" t="s">
        <v>36</v>
      </c>
      <c r="E12" s="9">
        <v>1499.94</v>
      </c>
      <c r="F12" s="10" t="s">
        <v>15</v>
      </c>
    </row>
    <row r="13" spans="1:9">
      <c r="A13" s="6">
        <v>43262</v>
      </c>
      <c r="B13" t="s">
        <v>37</v>
      </c>
      <c r="C13" s="7" t="s">
        <v>10</v>
      </c>
      <c r="D13" s="8" t="s">
        <v>36</v>
      </c>
      <c r="E13" s="9">
        <v>1750</v>
      </c>
      <c r="F13" s="10" t="s">
        <v>18</v>
      </c>
    </row>
    <row r="14" spans="1:9">
      <c r="A14" s="6">
        <v>43263</v>
      </c>
      <c r="B14" t="s">
        <v>38</v>
      </c>
      <c r="C14" s="7" t="s">
        <v>20</v>
      </c>
      <c r="D14" s="8" t="s">
        <v>34</v>
      </c>
      <c r="E14" s="9">
        <v>2350</v>
      </c>
      <c r="F14" s="10" t="s">
        <v>22</v>
      </c>
    </row>
    <row r="15" spans="1:9">
      <c r="A15" s="6">
        <v>43264</v>
      </c>
      <c r="B15" t="s">
        <v>39</v>
      </c>
      <c r="C15" s="7" t="s">
        <v>24</v>
      </c>
      <c r="D15" s="8" t="s">
        <v>32</v>
      </c>
      <c r="E15" s="9">
        <v>2199.96</v>
      </c>
      <c r="F15" s="10" t="s">
        <v>12</v>
      </c>
    </row>
    <row r="16" spans="1:9">
      <c r="A16" s="6">
        <v>43265</v>
      </c>
      <c r="B16" t="s">
        <v>40</v>
      </c>
      <c r="C16" s="7" t="s">
        <v>27</v>
      </c>
      <c r="D16" s="8" t="s">
        <v>30</v>
      </c>
      <c r="E16" s="9">
        <v>2350</v>
      </c>
      <c r="F16" s="10" t="s">
        <v>15</v>
      </c>
    </row>
    <row r="17" spans="1:6">
      <c r="A17" s="6">
        <v>43266</v>
      </c>
      <c r="B17" t="s">
        <v>41</v>
      </c>
      <c r="C17" s="7" t="s">
        <v>27</v>
      </c>
      <c r="D17" s="8" t="s">
        <v>28</v>
      </c>
      <c r="E17" s="9">
        <v>2299.92</v>
      </c>
      <c r="F17" s="10" t="s">
        <v>18</v>
      </c>
    </row>
    <row r="18" spans="1:6">
      <c r="A18" s="6">
        <v>43267</v>
      </c>
      <c r="B18" t="s">
        <v>42</v>
      </c>
      <c r="C18" s="7" t="s">
        <v>24</v>
      </c>
      <c r="D18" s="8" t="s">
        <v>25</v>
      </c>
      <c r="E18" s="9">
        <v>1800</v>
      </c>
      <c r="F18" s="10" t="s">
        <v>22</v>
      </c>
    </row>
    <row r="19" spans="1:6">
      <c r="A19" s="6">
        <v>43268</v>
      </c>
      <c r="B19" t="s">
        <v>43</v>
      </c>
      <c r="C19" s="7" t="s">
        <v>20</v>
      </c>
      <c r="D19" s="8" t="s">
        <v>21</v>
      </c>
      <c r="E19" s="9">
        <v>900</v>
      </c>
      <c r="F19" s="10" t="s">
        <v>12</v>
      </c>
    </row>
    <row r="20" spans="1:6">
      <c r="A20" s="6">
        <v>43269</v>
      </c>
      <c r="B20" t="s">
        <v>44</v>
      </c>
      <c r="C20" s="7" t="s">
        <v>10</v>
      </c>
      <c r="D20" s="8" t="s">
        <v>17</v>
      </c>
      <c r="E20" s="9">
        <v>2800</v>
      </c>
      <c r="F20" s="10" t="s">
        <v>15</v>
      </c>
    </row>
    <row r="21" spans="1:6">
      <c r="A21" s="6">
        <v>43270</v>
      </c>
      <c r="B21" t="s">
        <v>45</v>
      </c>
      <c r="C21" s="7" t="s">
        <v>10</v>
      </c>
      <c r="D21" s="8" t="s">
        <v>14</v>
      </c>
      <c r="E21" s="9">
        <v>1500</v>
      </c>
      <c r="F21" s="10" t="s">
        <v>18</v>
      </c>
    </row>
    <row r="22" spans="1:6">
      <c r="A22" s="6">
        <v>43271</v>
      </c>
      <c r="B22" t="s">
        <v>46</v>
      </c>
      <c r="C22" s="7" t="s">
        <v>10</v>
      </c>
      <c r="D22" s="8" t="s">
        <v>11</v>
      </c>
      <c r="E22" s="9">
        <v>1749.9999999999991</v>
      </c>
      <c r="F22" s="10" t="s">
        <v>22</v>
      </c>
    </row>
    <row r="23" spans="1:6">
      <c r="A23" s="6">
        <v>43272</v>
      </c>
      <c r="B23" t="s">
        <v>47</v>
      </c>
      <c r="C23" s="7" t="s">
        <v>20</v>
      </c>
      <c r="D23" s="8" t="s">
        <v>34</v>
      </c>
      <c r="E23" s="9">
        <v>2499.96</v>
      </c>
      <c r="F23" s="10" t="s">
        <v>12</v>
      </c>
    </row>
    <row r="24" spans="1:6">
      <c r="A24" s="6">
        <v>43273</v>
      </c>
      <c r="B24" t="s">
        <v>48</v>
      </c>
      <c r="C24" s="7" t="s">
        <v>24</v>
      </c>
      <c r="D24" s="8" t="s">
        <v>32</v>
      </c>
      <c r="E24" s="9">
        <v>2199.96</v>
      </c>
      <c r="F24" s="10" t="s">
        <v>15</v>
      </c>
    </row>
    <row r="25" spans="1:6">
      <c r="A25" s="6">
        <v>43274</v>
      </c>
      <c r="B25" t="s">
        <v>49</v>
      </c>
      <c r="C25" s="7" t="s">
        <v>27</v>
      </c>
      <c r="D25" s="8" t="s">
        <v>30</v>
      </c>
      <c r="E25" s="9">
        <v>2349.9699999999998</v>
      </c>
      <c r="F25" s="10" t="s">
        <v>18</v>
      </c>
    </row>
    <row r="26" spans="1:6">
      <c r="A26" s="6">
        <v>43275</v>
      </c>
      <c r="B26" t="s">
        <v>50</v>
      </c>
      <c r="C26" s="7" t="s">
        <v>27</v>
      </c>
      <c r="D26" s="8" t="s">
        <v>28</v>
      </c>
      <c r="E26" s="9">
        <v>2300</v>
      </c>
      <c r="F26" s="10" t="s">
        <v>22</v>
      </c>
    </row>
    <row r="27" spans="1:6">
      <c r="A27" s="6">
        <v>43276</v>
      </c>
      <c r="B27" t="s">
        <v>51</v>
      </c>
      <c r="C27" s="7" t="s">
        <v>24</v>
      </c>
      <c r="D27" s="8" t="s">
        <v>25</v>
      </c>
      <c r="E27" s="9">
        <v>1799.98</v>
      </c>
      <c r="F27" s="10" t="s">
        <v>12</v>
      </c>
    </row>
    <row r="28" spans="1:6">
      <c r="A28" s="6">
        <v>43277</v>
      </c>
      <c r="B28" t="s">
        <v>52</v>
      </c>
      <c r="C28" s="7" t="s">
        <v>27</v>
      </c>
      <c r="D28" s="8" t="s">
        <v>30</v>
      </c>
      <c r="E28" s="9">
        <v>900</v>
      </c>
      <c r="F28" s="10" t="s">
        <v>15</v>
      </c>
    </row>
    <row r="29" spans="1:6">
      <c r="A29" s="6">
        <v>43278</v>
      </c>
      <c r="B29" t="s">
        <v>53</v>
      </c>
      <c r="C29" s="7" t="s">
        <v>24</v>
      </c>
      <c r="D29" s="8" t="s">
        <v>32</v>
      </c>
      <c r="E29" s="9">
        <v>2800</v>
      </c>
      <c r="F29" s="10" t="s">
        <v>18</v>
      </c>
    </row>
    <row r="30" spans="1:6">
      <c r="A30" s="6">
        <v>43279</v>
      </c>
      <c r="B30" t="s">
        <v>54</v>
      </c>
      <c r="C30" s="7" t="s">
        <v>20</v>
      </c>
      <c r="D30" s="8" t="s">
        <v>34</v>
      </c>
      <c r="E30" s="9">
        <v>1500</v>
      </c>
      <c r="F30" s="10" t="s">
        <v>22</v>
      </c>
    </row>
    <row r="31" spans="1:6">
      <c r="A31" s="6">
        <v>43280</v>
      </c>
      <c r="B31" t="s">
        <v>55</v>
      </c>
      <c r="C31" s="7" t="s">
        <v>10</v>
      </c>
      <c r="D31" s="8" t="s">
        <v>36</v>
      </c>
      <c r="E31" s="9">
        <v>1750</v>
      </c>
      <c r="F31" s="10" t="s">
        <v>12</v>
      </c>
    </row>
    <row r="32" spans="1:6">
      <c r="A32" s="6">
        <v>43281</v>
      </c>
      <c r="B32" t="s">
        <v>56</v>
      </c>
      <c r="C32" s="7" t="s">
        <v>27</v>
      </c>
      <c r="D32" s="8" t="s">
        <v>28</v>
      </c>
      <c r="E32" s="9">
        <v>2500</v>
      </c>
      <c r="F32" s="10" t="s">
        <v>15</v>
      </c>
    </row>
    <row r="33" spans="3:5">
      <c r="C33" s="13"/>
      <c r="E33" s="14"/>
    </row>
    <row r="34" spans="3:5">
      <c r="C34" s="13"/>
      <c r="E34" s="14"/>
    </row>
    <row r="35" spans="3:5">
      <c r="C35" s="13"/>
      <c r="E35" s="14"/>
    </row>
    <row r="36" spans="3:5">
      <c r="C36" s="13"/>
      <c r="E36" s="14"/>
    </row>
    <row r="37" spans="3:5">
      <c r="C37" s="13"/>
      <c r="E37" s="14"/>
    </row>
    <row r="38" spans="3:5">
      <c r="C38" s="13"/>
      <c r="E38" s="14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FA572-B3F1-4EEA-A9A8-74E6BB6DF28A}">
  <dimension ref="A1:I38"/>
  <sheetViews>
    <sheetView tabSelected="1" workbookViewId="0">
      <selection activeCell="E13" sqref="E13"/>
    </sheetView>
  </sheetViews>
  <sheetFormatPr defaultRowHeight="14.4"/>
  <cols>
    <col min="1" max="1" width="12.44140625" customWidth="1"/>
    <col min="2" max="2" width="20.6640625" customWidth="1"/>
    <col min="3" max="3" width="6.88671875" style="7" bestFit="1" customWidth="1"/>
    <col min="4" max="4" width="19.5546875" style="8" customWidth="1"/>
    <col min="5" max="5" width="16.6640625" style="7" customWidth="1"/>
    <col min="6" max="6" width="13.109375" style="10" customWidth="1"/>
    <col min="7" max="7" width="3.6640625" customWidth="1"/>
    <col min="8" max="8" width="12.33203125" customWidth="1"/>
    <col min="9" max="9" width="19.33203125" customWidth="1"/>
  </cols>
  <sheetData>
    <row r="1" spans="1:9" ht="32.4">
      <c r="A1" s="1" t="s">
        <v>0</v>
      </c>
      <c r="B1" s="1"/>
      <c r="C1" s="1"/>
      <c r="D1" s="1"/>
      <c r="E1" s="1"/>
      <c r="F1" s="1"/>
    </row>
    <row r="2" spans="1:9" ht="15" customHeight="1">
      <c r="A2" s="2" t="s">
        <v>1</v>
      </c>
      <c r="B2" s="2" t="s">
        <v>2</v>
      </c>
      <c r="C2" s="3" t="s">
        <v>3</v>
      </c>
      <c r="D2" s="4" t="s">
        <v>4</v>
      </c>
      <c r="E2" s="3" t="s">
        <v>5</v>
      </c>
      <c r="F2" s="5" t="s">
        <v>6</v>
      </c>
      <c r="H2" s="5" t="s">
        <v>7</v>
      </c>
      <c r="I2" s="5" t="s">
        <v>57</v>
      </c>
    </row>
    <row r="3" spans="1:9">
      <c r="A3" s="6">
        <v>43252</v>
      </c>
      <c r="B3" t="s">
        <v>9</v>
      </c>
      <c r="C3" s="7" t="s">
        <v>10</v>
      </c>
      <c r="D3" s="8" t="s">
        <v>11</v>
      </c>
      <c r="E3" s="9">
        <v>1499.96</v>
      </c>
      <c r="F3" s="10" t="s">
        <v>12</v>
      </c>
      <c r="H3" s="11" t="s">
        <v>12</v>
      </c>
      <c r="I3" s="15">
        <f>COUNTIF($F$3:$F$32,H3)</f>
        <v>8</v>
      </c>
    </row>
    <row r="4" spans="1:9">
      <c r="A4" s="6">
        <v>43253</v>
      </c>
      <c r="B4" t="s">
        <v>13</v>
      </c>
      <c r="C4" s="7" t="s">
        <v>10</v>
      </c>
      <c r="D4" s="8" t="s">
        <v>14</v>
      </c>
      <c r="E4" s="9">
        <v>1750</v>
      </c>
      <c r="F4" s="10" t="s">
        <v>15</v>
      </c>
      <c r="H4" s="11" t="s">
        <v>15</v>
      </c>
      <c r="I4" s="15">
        <f t="shared" ref="I4:I6" si="0">COUNTIF($F$3:$F$32,H4)</f>
        <v>8</v>
      </c>
    </row>
    <row r="5" spans="1:9">
      <c r="A5" s="6">
        <v>43254</v>
      </c>
      <c r="B5" t="s">
        <v>16</v>
      </c>
      <c r="C5" s="7" t="s">
        <v>10</v>
      </c>
      <c r="D5" s="8" t="s">
        <v>17</v>
      </c>
      <c r="E5" s="9">
        <v>2499.98</v>
      </c>
      <c r="F5" s="10" t="s">
        <v>18</v>
      </c>
      <c r="H5" s="11" t="s">
        <v>18</v>
      </c>
      <c r="I5" s="15">
        <f t="shared" si="0"/>
        <v>7</v>
      </c>
    </row>
    <row r="6" spans="1:9">
      <c r="A6" s="6">
        <v>43255</v>
      </c>
      <c r="B6" t="s">
        <v>19</v>
      </c>
      <c r="C6" s="7" t="s">
        <v>20</v>
      </c>
      <c r="D6" s="8" t="s">
        <v>21</v>
      </c>
      <c r="E6" s="9">
        <v>2200</v>
      </c>
      <c r="F6" s="10" t="s">
        <v>22</v>
      </c>
      <c r="H6" s="11" t="s">
        <v>22</v>
      </c>
      <c r="I6" s="15">
        <f t="shared" si="0"/>
        <v>7</v>
      </c>
    </row>
    <row r="7" spans="1:9">
      <c r="A7" s="6">
        <v>43256</v>
      </c>
      <c r="B7" t="s">
        <v>23</v>
      </c>
      <c r="C7" s="7" t="s">
        <v>24</v>
      </c>
      <c r="D7" s="8" t="s">
        <v>25</v>
      </c>
      <c r="E7" s="9">
        <v>2350</v>
      </c>
      <c r="F7" s="10" t="s">
        <v>12</v>
      </c>
      <c r="H7" s="9"/>
    </row>
    <row r="8" spans="1:9">
      <c r="A8" s="6">
        <v>43257</v>
      </c>
      <c r="B8" t="s">
        <v>26</v>
      </c>
      <c r="C8" s="7" t="s">
        <v>27</v>
      </c>
      <c r="D8" s="8" t="s">
        <v>28</v>
      </c>
      <c r="E8" s="9">
        <v>2300</v>
      </c>
      <c r="F8" s="10" t="s">
        <v>15</v>
      </c>
    </row>
    <row r="9" spans="1:9">
      <c r="A9" s="6">
        <v>43258</v>
      </c>
      <c r="B9" t="s">
        <v>29</v>
      </c>
      <c r="C9" s="7" t="s">
        <v>27</v>
      </c>
      <c r="D9" s="8" t="s">
        <v>30</v>
      </c>
      <c r="E9" s="9">
        <v>1800</v>
      </c>
      <c r="F9" s="10" t="s">
        <v>18</v>
      </c>
    </row>
    <row r="10" spans="1:9">
      <c r="A10" s="6">
        <v>43259</v>
      </c>
      <c r="B10" t="s">
        <v>31</v>
      </c>
      <c r="C10" s="7" t="s">
        <v>24</v>
      </c>
      <c r="D10" s="8" t="s">
        <v>32</v>
      </c>
      <c r="E10" s="9">
        <v>900</v>
      </c>
      <c r="F10" s="10" t="s">
        <v>22</v>
      </c>
    </row>
    <row r="11" spans="1:9">
      <c r="A11" s="6">
        <v>43260</v>
      </c>
      <c r="B11" t="s">
        <v>33</v>
      </c>
      <c r="C11" s="7" t="s">
        <v>20</v>
      </c>
      <c r="D11" s="8" t="s">
        <v>34</v>
      </c>
      <c r="E11" s="9">
        <v>2799.96</v>
      </c>
      <c r="F11" s="10" t="s">
        <v>12</v>
      </c>
    </row>
    <row r="12" spans="1:9">
      <c r="A12" s="6">
        <v>43261</v>
      </c>
      <c r="B12" t="s">
        <v>35</v>
      </c>
      <c r="C12" s="7" t="s">
        <v>10</v>
      </c>
      <c r="D12" s="8" t="s">
        <v>36</v>
      </c>
      <c r="E12" s="9">
        <v>1499.94</v>
      </c>
      <c r="F12" s="10" t="s">
        <v>15</v>
      </c>
    </row>
    <row r="13" spans="1:9">
      <c r="A13" s="6">
        <v>43262</v>
      </c>
      <c r="B13" t="s">
        <v>37</v>
      </c>
      <c r="C13" s="7" t="s">
        <v>10</v>
      </c>
      <c r="D13" s="8" t="s">
        <v>36</v>
      </c>
      <c r="E13" s="9">
        <v>1750</v>
      </c>
      <c r="F13" s="10" t="s">
        <v>18</v>
      </c>
    </row>
    <row r="14" spans="1:9">
      <c r="A14" s="6">
        <v>43263</v>
      </c>
      <c r="B14" t="s">
        <v>38</v>
      </c>
      <c r="C14" s="7" t="s">
        <v>20</v>
      </c>
      <c r="D14" s="8" t="s">
        <v>34</v>
      </c>
      <c r="E14" s="9">
        <v>2350</v>
      </c>
      <c r="F14" s="10" t="s">
        <v>22</v>
      </c>
    </row>
    <row r="15" spans="1:9">
      <c r="A15" s="6">
        <v>43264</v>
      </c>
      <c r="B15" t="s">
        <v>39</v>
      </c>
      <c r="C15" s="7" t="s">
        <v>24</v>
      </c>
      <c r="D15" s="8" t="s">
        <v>32</v>
      </c>
      <c r="E15" s="9">
        <v>2199.96</v>
      </c>
      <c r="F15" s="10" t="s">
        <v>12</v>
      </c>
    </row>
    <row r="16" spans="1:9">
      <c r="A16" s="6">
        <v>43265</v>
      </c>
      <c r="B16" t="s">
        <v>40</v>
      </c>
      <c r="C16" s="7" t="s">
        <v>27</v>
      </c>
      <c r="D16" s="8" t="s">
        <v>30</v>
      </c>
      <c r="E16" s="9">
        <v>2350</v>
      </c>
      <c r="F16" s="10" t="s">
        <v>15</v>
      </c>
    </row>
    <row r="17" spans="1:6">
      <c r="A17" s="6">
        <v>43266</v>
      </c>
      <c r="B17" t="s">
        <v>41</v>
      </c>
      <c r="C17" s="7" t="s">
        <v>27</v>
      </c>
      <c r="D17" s="8" t="s">
        <v>28</v>
      </c>
      <c r="E17" s="9">
        <v>2299.92</v>
      </c>
      <c r="F17" s="10" t="s">
        <v>18</v>
      </c>
    </row>
    <row r="18" spans="1:6">
      <c r="A18" s="6">
        <v>43267</v>
      </c>
      <c r="B18" t="s">
        <v>42</v>
      </c>
      <c r="C18" s="7" t="s">
        <v>24</v>
      </c>
      <c r="D18" s="8" t="s">
        <v>25</v>
      </c>
      <c r="E18" s="9">
        <v>1800</v>
      </c>
      <c r="F18" s="10" t="s">
        <v>22</v>
      </c>
    </row>
    <row r="19" spans="1:6">
      <c r="A19" s="6">
        <v>43268</v>
      </c>
      <c r="B19" t="s">
        <v>43</v>
      </c>
      <c r="C19" s="7" t="s">
        <v>20</v>
      </c>
      <c r="D19" s="8" t="s">
        <v>21</v>
      </c>
      <c r="E19" s="9">
        <v>900</v>
      </c>
      <c r="F19" s="10" t="s">
        <v>12</v>
      </c>
    </row>
    <row r="20" spans="1:6">
      <c r="A20" s="6">
        <v>43269</v>
      </c>
      <c r="B20" t="s">
        <v>44</v>
      </c>
      <c r="C20" s="7" t="s">
        <v>10</v>
      </c>
      <c r="D20" s="8" t="s">
        <v>17</v>
      </c>
      <c r="E20" s="9">
        <v>2800</v>
      </c>
      <c r="F20" s="10" t="s">
        <v>15</v>
      </c>
    </row>
    <row r="21" spans="1:6">
      <c r="A21" s="6">
        <v>43270</v>
      </c>
      <c r="B21" t="s">
        <v>45</v>
      </c>
      <c r="C21" s="7" t="s">
        <v>10</v>
      </c>
      <c r="D21" s="8" t="s">
        <v>14</v>
      </c>
      <c r="E21" s="9">
        <v>1500</v>
      </c>
      <c r="F21" s="10" t="s">
        <v>18</v>
      </c>
    </row>
    <row r="22" spans="1:6">
      <c r="A22" s="6">
        <v>43271</v>
      </c>
      <c r="B22" t="s">
        <v>46</v>
      </c>
      <c r="C22" s="7" t="s">
        <v>10</v>
      </c>
      <c r="D22" s="8" t="s">
        <v>11</v>
      </c>
      <c r="E22" s="9">
        <v>1749.9999999999991</v>
      </c>
      <c r="F22" s="10" t="s">
        <v>22</v>
      </c>
    </row>
    <row r="23" spans="1:6">
      <c r="A23" s="6">
        <v>43272</v>
      </c>
      <c r="B23" t="s">
        <v>47</v>
      </c>
      <c r="C23" s="7" t="s">
        <v>20</v>
      </c>
      <c r="D23" s="8" t="s">
        <v>34</v>
      </c>
      <c r="E23" s="9">
        <v>2499.96</v>
      </c>
      <c r="F23" s="10" t="s">
        <v>12</v>
      </c>
    </row>
    <row r="24" spans="1:6">
      <c r="A24" s="6">
        <v>43273</v>
      </c>
      <c r="B24" t="s">
        <v>48</v>
      </c>
      <c r="C24" s="7" t="s">
        <v>24</v>
      </c>
      <c r="D24" s="8" t="s">
        <v>32</v>
      </c>
      <c r="E24" s="9">
        <v>2199.96</v>
      </c>
      <c r="F24" s="10" t="s">
        <v>15</v>
      </c>
    </row>
    <row r="25" spans="1:6">
      <c r="A25" s="6">
        <v>43274</v>
      </c>
      <c r="B25" t="s">
        <v>49</v>
      </c>
      <c r="C25" s="7" t="s">
        <v>27</v>
      </c>
      <c r="D25" s="8" t="s">
        <v>30</v>
      </c>
      <c r="E25" s="9">
        <v>2349.9699999999998</v>
      </c>
      <c r="F25" s="10" t="s">
        <v>18</v>
      </c>
    </row>
    <row r="26" spans="1:6">
      <c r="A26" s="6">
        <v>43275</v>
      </c>
      <c r="B26" t="s">
        <v>50</v>
      </c>
      <c r="C26" s="7" t="s">
        <v>27</v>
      </c>
      <c r="D26" s="8" t="s">
        <v>28</v>
      </c>
      <c r="E26" s="9">
        <v>2300</v>
      </c>
      <c r="F26" s="10" t="s">
        <v>22</v>
      </c>
    </row>
    <row r="27" spans="1:6">
      <c r="A27" s="6">
        <v>43276</v>
      </c>
      <c r="B27" t="s">
        <v>51</v>
      </c>
      <c r="C27" s="7" t="s">
        <v>24</v>
      </c>
      <c r="D27" s="8" t="s">
        <v>25</v>
      </c>
      <c r="E27" s="9">
        <v>1799.98</v>
      </c>
      <c r="F27" s="10" t="s">
        <v>12</v>
      </c>
    </row>
    <row r="28" spans="1:6">
      <c r="A28" s="6">
        <v>43277</v>
      </c>
      <c r="B28" t="s">
        <v>52</v>
      </c>
      <c r="C28" s="7" t="s">
        <v>27</v>
      </c>
      <c r="D28" s="8" t="s">
        <v>30</v>
      </c>
      <c r="E28" s="9">
        <v>900</v>
      </c>
      <c r="F28" s="10" t="s">
        <v>15</v>
      </c>
    </row>
    <row r="29" spans="1:6">
      <c r="A29" s="6">
        <v>43278</v>
      </c>
      <c r="B29" t="s">
        <v>53</v>
      </c>
      <c r="C29" s="7" t="s">
        <v>24</v>
      </c>
      <c r="D29" s="8" t="s">
        <v>32</v>
      </c>
      <c r="E29" s="9">
        <v>2800</v>
      </c>
      <c r="F29" s="10" t="s">
        <v>18</v>
      </c>
    </row>
    <row r="30" spans="1:6">
      <c r="A30" s="6">
        <v>43279</v>
      </c>
      <c r="B30" t="s">
        <v>54</v>
      </c>
      <c r="C30" s="7" t="s">
        <v>20</v>
      </c>
      <c r="D30" s="8" t="s">
        <v>34</v>
      </c>
      <c r="E30" s="9">
        <v>1500</v>
      </c>
      <c r="F30" s="10" t="s">
        <v>22</v>
      </c>
    </row>
    <row r="31" spans="1:6">
      <c r="A31" s="6">
        <v>43280</v>
      </c>
      <c r="B31" t="s">
        <v>55</v>
      </c>
      <c r="C31" s="7" t="s">
        <v>10</v>
      </c>
      <c r="D31" s="8" t="s">
        <v>36</v>
      </c>
      <c r="E31" s="9">
        <v>1750</v>
      </c>
      <c r="F31" s="10" t="s">
        <v>12</v>
      </c>
    </row>
    <row r="32" spans="1:6">
      <c r="A32" s="6">
        <v>43281</v>
      </c>
      <c r="B32" t="s">
        <v>56</v>
      </c>
      <c r="C32" s="7" t="s">
        <v>27</v>
      </c>
      <c r="D32" s="8" t="s">
        <v>28</v>
      </c>
      <c r="E32" s="9">
        <v>2500</v>
      </c>
      <c r="F32" s="10" t="s">
        <v>15</v>
      </c>
    </row>
    <row r="33" spans="3:5">
      <c r="C33" s="13"/>
      <c r="E33" s="14"/>
    </row>
    <row r="34" spans="3:5">
      <c r="C34" s="13"/>
      <c r="E34" s="14"/>
    </row>
    <row r="35" spans="3:5">
      <c r="C35" s="13"/>
      <c r="E35" s="14"/>
    </row>
    <row r="36" spans="3:5">
      <c r="C36" s="13"/>
      <c r="E36" s="14"/>
    </row>
    <row r="37" spans="3:5">
      <c r="C37" s="13"/>
      <c r="E37" s="14"/>
    </row>
    <row r="38" spans="3:5">
      <c r="C38" s="13"/>
      <c r="E38" s="14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Função MÉDIASE</vt:lpstr>
      <vt:lpstr>Função CONT.SE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Marcos</dc:creator>
  <cp:lastModifiedBy>Moreno Marcos</cp:lastModifiedBy>
  <dcterms:created xsi:type="dcterms:W3CDTF">2015-06-05T18:17:20Z</dcterms:created>
  <dcterms:modified xsi:type="dcterms:W3CDTF">2022-08-06T12:42:09Z</dcterms:modified>
</cp:coreProperties>
</file>