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g66hua\Documents\GitHub\GitJournal\Doc\planification\"/>
    </mc:Choice>
  </mc:AlternateContent>
  <xr:revisionPtr revIDLastSave="0" documentId="13_ncr:1_{BF1E0730-6B5F-4A9A-AD80-9C2CC81D8CF0}" xr6:coauthVersionLast="47" xr6:coauthVersionMax="47" xr10:uidLastSave="{00000000-0000-0000-0000-000000000000}"/>
  <bookViews>
    <workbookView xWindow="28680" yWindow="-240" windowWidth="29040" windowHeight="15840" activeTab="2" xr2:uid="{00000000-000D-0000-FFFF-FFFF00000000}"/>
  </bookViews>
  <sheets>
    <sheet name="Planification Initale" sheetId="2" r:id="rId1"/>
    <sheet name="Diagram de Gantt" sheetId="3" r:id="rId2"/>
    <sheet name="calendrier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4" l="1"/>
  <c r="I34" i="1"/>
  <c r="I37" i="1"/>
  <c r="I35" i="1"/>
  <c r="E24" i="1"/>
  <c r="O24" i="1" s="1"/>
  <c r="Q24" i="1" s="1"/>
</calcChain>
</file>

<file path=xl/sharedStrings.xml><?xml version="1.0" encoding="utf-8"?>
<sst xmlns="http://schemas.openxmlformats.org/spreadsheetml/2006/main" count="177" uniqueCount="77">
  <si>
    <t>Sprint 1</t>
  </si>
  <si>
    <t>Sprint 2</t>
  </si>
  <si>
    <t xml:space="preserve">Stories </t>
  </si>
  <si>
    <t>Donner son Token à l'app</t>
  </si>
  <si>
    <t>Afficher mes commits sous forme de JDT</t>
  </si>
  <si>
    <t>Changer de Repository</t>
  </si>
  <si>
    <t>Lundi</t>
  </si>
  <si>
    <t>Mardi</t>
  </si>
  <si>
    <t>Mercredi</t>
  </si>
  <si>
    <t>Jeudi</t>
  </si>
  <si>
    <t>Vendredi</t>
  </si>
  <si>
    <t>Matin</t>
  </si>
  <si>
    <t>Apres-Midi</t>
  </si>
  <si>
    <t>Total</t>
  </si>
  <si>
    <t>sprint</t>
  </si>
  <si>
    <t>-</t>
  </si>
  <si>
    <t>Reprendre mon JDT sur un autre poste</t>
  </si>
  <si>
    <t>Exporter en PDF</t>
  </si>
  <si>
    <t>Sprint Review</t>
  </si>
  <si>
    <t>Du lundi 05.05.2025 au vendredi 16.05.2025</t>
  </si>
  <si>
    <t>Du lundi 05.19.2025 au lundi 02.06.2025</t>
  </si>
  <si>
    <t>Le vendredi 18.05.2025 à 9H00</t>
  </si>
  <si>
    <t>Le vendredi 23.05.2025 à 9H00</t>
  </si>
  <si>
    <t>Présent seulement lundi matin et mercredi lors de la semaine du 26.05.2025 au 01.06.2025</t>
  </si>
  <si>
    <t>~46H30</t>
  </si>
  <si>
    <t>Heures</t>
  </si>
  <si>
    <t>Gérer les entrées</t>
  </si>
  <si>
    <t>Sprint review</t>
  </si>
  <si>
    <t>~36H50</t>
  </si>
  <si>
    <t>+</t>
  </si>
  <si>
    <t>Après Midi</t>
  </si>
  <si>
    <t>28.04 - 02.05</t>
  </si>
  <si>
    <t>05.05 - 09.05</t>
  </si>
  <si>
    <t>12.05 - 16.05</t>
  </si>
  <si>
    <t>19.05 - 23.05</t>
  </si>
  <si>
    <t>26.05 - 30.05</t>
  </si>
  <si>
    <t>02.06 - 06.06</t>
  </si>
  <si>
    <t xml:space="preserve">Absences - imprévus </t>
  </si>
  <si>
    <t>Analyse - Planification initiale</t>
  </si>
  <si>
    <t>Autre - Imprévus</t>
  </si>
  <si>
    <t>Doc - Journal de travail</t>
  </si>
  <si>
    <t>Doc - Rapport</t>
  </si>
  <si>
    <t>Informer - Recherche des thèmes et compétences demandées</t>
  </si>
  <si>
    <t>Informer - Recherches internet, documentation, forums</t>
  </si>
  <si>
    <t>Meeting - Chef de Projet</t>
  </si>
  <si>
    <t>Meeting - Expert</t>
  </si>
  <si>
    <t>Planifier - Mise en place de la méthode de gestion du projet</t>
  </si>
  <si>
    <t>Planifier - Mise en place des tâches</t>
  </si>
  <si>
    <t>Réalisation - Interfaces</t>
  </si>
  <si>
    <t>Réaliser - Déboguages</t>
  </si>
  <si>
    <t>Réaliser - Mise en place de l'environnement de travail</t>
  </si>
  <si>
    <t>Réaliser - Programmation</t>
  </si>
  <si>
    <t>tacheplus - creation de la release et du mail aux Experts</t>
  </si>
  <si>
    <t>tacheplus - test</t>
  </si>
  <si>
    <t>Tester - Test des fonctionnalités</t>
  </si>
  <si>
    <t>Nom</t>
  </si>
  <si>
    <t>Objectifs</t>
  </si>
  <si>
    <t>Durée</t>
  </si>
  <si>
    <t>Dates</t>
  </si>
  <si>
    <t>Date Sprint Review</t>
  </si>
  <si>
    <t>Férié</t>
  </si>
  <si>
    <t>Examens</t>
  </si>
  <si>
    <t>05.05.2025 au 16.05.2025</t>
  </si>
  <si>
    <t>05.19.2025 au 02.06.2025</t>
  </si>
  <si>
    <t>vendredi 23.05.2025 à 9H00</t>
  </si>
  <si>
    <t xml:space="preserve">Donner son Token à l'app </t>
  </si>
  <si>
    <t>Documentation</t>
  </si>
  <si>
    <t>~8H</t>
  </si>
  <si>
    <t>~10H50</t>
  </si>
  <si>
    <t>~18H</t>
  </si>
  <si>
    <t>~2H</t>
  </si>
  <si>
    <t>~10H</t>
  </si>
  <si>
    <t>~12H</t>
  </si>
  <si>
    <t>~10H30</t>
  </si>
  <si>
    <t>05:35</t>
  </si>
  <si>
    <t>03:10</t>
  </si>
  <si>
    <t>07:15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</si>
</sst>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4" borderId="0" xfId="0" applyFill="1"/>
    <xf numFmtId="0" fontId="0" fillId="4" borderId="5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/>
    <xf numFmtId="46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 vertical="center"/>
    </xf>
    <xf numFmtId="0" fontId="0" fillId="4" borderId="27" xfId="0" applyFill="1" applyBorder="1"/>
    <xf numFmtId="0" fontId="0" fillId="4" borderId="26" xfId="0" applyFill="1" applyBorder="1"/>
    <xf numFmtId="0" fontId="0" fillId="0" borderId="32" xfId="0" applyBorder="1" applyAlignment="1"/>
    <xf numFmtId="0" fontId="0" fillId="0" borderId="33" xfId="0" applyBorder="1" applyAlignment="1"/>
    <xf numFmtId="0" fontId="0" fillId="0" borderId="34" xfId="0" applyBorder="1"/>
    <xf numFmtId="0" fontId="0" fillId="4" borderId="36" xfId="0" quotePrefix="1" applyFill="1" applyBorder="1" applyAlignment="1">
      <alignment horizontal="center"/>
    </xf>
    <xf numFmtId="0" fontId="0" fillId="0" borderId="37" xfId="0" applyBorder="1"/>
    <xf numFmtId="0" fontId="0" fillId="4" borderId="38" xfId="0" quotePrefix="1" applyFill="1" applyBorder="1" applyAlignment="1">
      <alignment horizontal="center"/>
    </xf>
    <xf numFmtId="0" fontId="0" fillId="0" borderId="40" xfId="0" applyBorder="1"/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4" borderId="28" xfId="0" applyNumberFormat="1" applyFill="1" applyBorder="1" applyAlignment="1">
      <alignment horizontal="center" vertical="center"/>
    </xf>
    <xf numFmtId="14" fontId="0" fillId="4" borderId="29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3" borderId="54" xfId="0" applyFill="1" applyBorder="1" applyAlignment="1">
      <alignment horizontal="center"/>
    </xf>
    <xf numFmtId="0" fontId="0" fillId="13" borderId="53" xfId="0" applyFill="1" applyBorder="1" applyAlignment="1">
      <alignment horizontal="center"/>
    </xf>
    <xf numFmtId="0" fontId="0" fillId="13" borderId="48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13" borderId="45" xfId="0" applyFill="1" applyBorder="1" applyAlignment="1">
      <alignment horizontal="center"/>
    </xf>
    <xf numFmtId="0" fontId="0" fillId="13" borderId="47" xfId="0" applyFill="1" applyBorder="1" applyAlignment="1">
      <alignment horizontal="center"/>
    </xf>
    <xf numFmtId="0" fontId="0" fillId="13" borderId="46" xfId="0" applyFill="1" applyBorder="1" applyAlignment="1">
      <alignment horizontal="center"/>
    </xf>
    <xf numFmtId="0" fontId="0" fillId="8" borderId="47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1" fillId="12" borderId="51" xfId="0" applyFont="1" applyFill="1" applyBorder="1" applyAlignment="1" applyProtection="1">
      <alignment horizontal="left" vertical="center" wrapText="1" indent="1"/>
      <protection locked="0"/>
    </xf>
    <xf numFmtId="0" fontId="2" fillId="12" borderId="51" xfId="0" applyFont="1" applyFill="1" applyBorder="1"/>
    <xf numFmtId="0" fontId="2" fillId="12" borderId="52" xfId="0" applyFont="1" applyFill="1" applyBorder="1"/>
    <xf numFmtId="0" fontId="1" fillId="12" borderId="50" xfId="0" applyFont="1" applyFill="1" applyBorder="1" applyAlignment="1" applyProtection="1">
      <alignment horizontal="left" vertical="center" wrapText="1" indent="1"/>
      <protection locked="0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4" borderId="38" xfId="0" quotePrefix="1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42" xfId="0" applyFill="1" applyBorder="1" applyAlignment="1">
      <alignment horizontal="center"/>
    </xf>
    <xf numFmtId="0" fontId="0" fillId="4" borderId="35" xfId="0" quotePrefix="1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41" xfId="0" quotePrefix="1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64" fontId="0" fillId="4" borderId="16" xfId="0" applyNumberForma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4" borderId="39" xfId="0" quotePrefix="1" applyFill="1" applyBorder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6" borderId="38" xfId="0" quotePrefix="1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1" xfId="0" quotePrefix="1" applyFill="1" applyBorder="1" applyAlignment="1">
      <alignment horizontal="center"/>
    </xf>
    <xf numFmtId="0" fontId="0" fillId="6" borderId="42" xfId="0" applyFill="1" applyBorder="1" applyAlignment="1">
      <alignment horizontal="center"/>
    </xf>
    <xf numFmtId="21" fontId="0" fillId="11" borderId="55" xfId="0" applyNumberFormat="1" applyFill="1" applyBorder="1" applyAlignment="1">
      <alignment horizontal="center"/>
    </xf>
    <xf numFmtId="21" fontId="0" fillId="11" borderId="39" xfId="0" applyNumberFormat="1" applyFill="1" applyBorder="1" applyAlignment="1">
      <alignment horizontal="center"/>
    </xf>
    <xf numFmtId="21" fontId="0" fillId="11" borderId="41" xfId="0" applyNumberFormat="1" applyFill="1" applyBorder="1" applyAlignment="1">
      <alignment horizontal="center"/>
    </xf>
    <xf numFmtId="21" fontId="0" fillId="11" borderId="38" xfId="0" applyNumberFormat="1" applyFill="1" applyBorder="1" applyAlignment="1">
      <alignment horizontal="center"/>
    </xf>
    <xf numFmtId="21" fontId="0" fillId="11" borderId="35" xfId="0" applyNumberFormat="1" applyFill="1" applyBorder="1" applyAlignment="1">
      <alignment horizontal="center"/>
    </xf>
    <xf numFmtId="0" fontId="0" fillId="0" borderId="45" xfId="0" applyBorder="1" applyAlignment="1">
      <alignment horizontal="left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left" vertical="center"/>
    </xf>
    <xf numFmtId="0" fontId="0" fillId="0" borderId="38" xfId="0" applyFill="1" applyBorder="1" applyAlignment="1">
      <alignment vertical="center" wrapText="1"/>
    </xf>
    <xf numFmtId="0" fontId="0" fillId="0" borderId="37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37" xfId="0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60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0" fillId="0" borderId="39" xfId="0" applyFill="1" applyBorder="1" applyAlignment="1">
      <alignment horizontal="left" vertical="center" wrapText="1"/>
    </xf>
    <xf numFmtId="0" fontId="0" fillId="6" borderId="37" xfId="0" quotePrefix="1" applyFill="1" applyBorder="1" applyAlignment="1">
      <alignment horizontal="center"/>
    </xf>
    <xf numFmtId="21" fontId="0" fillId="11" borderId="55" xfId="0" applyNumberFormat="1" applyFill="1" applyBorder="1" applyAlignment="1">
      <alignment horizontal="center"/>
    </xf>
    <xf numFmtId="49" fontId="0" fillId="4" borderId="35" xfId="0" quotePrefix="1" applyNumberFormat="1" applyFill="1" applyBorder="1" applyAlignment="1">
      <alignment horizontal="center"/>
    </xf>
    <xf numFmtId="49" fontId="0" fillId="4" borderId="36" xfId="0" applyNumberFormat="1" applyFill="1" applyBorder="1" applyAlignment="1">
      <alignment horizontal="center"/>
    </xf>
    <xf numFmtId="49" fontId="0" fillId="11" borderId="55" xfId="0" applyNumberFormat="1" applyFill="1" applyBorder="1" applyAlignment="1">
      <alignment horizontal="center"/>
    </xf>
    <xf numFmtId="49" fontId="0" fillId="11" borderId="56" xfId="0" applyNumberFormat="1" applyFill="1" applyBorder="1" applyAlignment="1">
      <alignment horizontal="center"/>
    </xf>
    <xf numFmtId="49" fontId="0" fillId="11" borderId="55" xfId="0" applyNumberFormat="1" applyFill="1" applyBorder="1" applyAlignment="1">
      <alignment horizontal="center"/>
    </xf>
    <xf numFmtId="49" fontId="0" fillId="6" borderId="37" xfId="0" quotePrefix="1" applyNumberFormat="1" applyFill="1" applyBorder="1" applyAlignment="1">
      <alignment horizontal="center"/>
    </xf>
    <xf numFmtId="49" fontId="0" fillId="11" borderId="35" xfId="0" applyNumberFormat="1" applyFill="1" applyBorder="1" applyAlignment="1">
      <alignment horizontal="center"/>
    </xf>
    <xf numFmtId="49" fontId="0" fillId="4" borderId="36" xfId="0" quotePrefix="1" applyNumberFormat="1" applyFill="1" applyBorder="1" applyAlignment="1">
      <alignment horizontal="center"/>
    </xf>
    <xf numFmtId="49" fontId="0" fillId="4" borderId="38" xfId="0" quotePrefix="1" applyNumberFormat="1" applyFill="1" applyBorder="1" applyAlignment="1">
      <alignment horizontal="center"/>
    </xf>
    <xf numFmtId="49" fontId="0" fillId="4" borderId="39" xfId="0" applyNumberFormat="1" applyFill="1" applyBorder="1" applyAlignment="1">
      <alignment horizontal="center"/>
    </xf>
    <xf numFmtId="49" fontId="0" fillId="4" borderId="39" xfId="0" quotePrefix="1" applyNumberFormat="1" applyFill="1" applyBorder="1" applyAlignment="1">
      <alignment horizontal="center"/>
    </xf>
    <xf numFmtId="49" fontId="0" fillId="11" borderId="38" xfId="0" applyNumberFormat="1" applyFill="1" applyBorder="1" applyAlignment="1">
      <alignment horizontal="center"/>
    </xf>
    <xf numFmtId="49" fontId="0" fillId="11" borderId="39" xfId="0" applyNumberFormat="1" applyFill="1" applyBorder="1" applyAlignment="1">
      <alignment horizontal="center"/>
    </xf>
    <xf numFmtId="49" fontId="0" fillId="4" borderId="38" xfId="0" quotePrefix="1" applyNumberFormat="1" applyFill="1" applyBorder="1" applyAlignment="1">
      <alignment horizontal="center"/>
    </xf>
    <xf numFmtId="49" fontId="0" fillId="11" borderId="39" xfId="0" applyNumberFormat="1" applyFill="1" applyBorder="1" applyAlignment="1">
      <alignment horizontal="center"/>
    </xf>
    <xf numFmtId="49" fontId="0" fillId="6" borderId="38" xfId="0" quotePrefix="1" applyNumberFormat="1" applyFill="1" applyBorder="1" applyAlignment="1">
      <alignment horizontal="center"/>
    </xf>
    <xf numFmtId="49" fontId="0" fillId="6" borderId="39" xfId="0" applyNumberFormat="1" applyFill="1" applyBorder="1" applyAlignment="1">
      <alignment horizontal="center"/>
    </xf>
    <xf numFmtId="49" fontId="0" fillId="11" borderId="41" xfId="0" applyNumberFormat="1" applyFill="1" applyBorder="1" applyAlignment="1">
      <alignment horizontal="center"/>
    </xf>
    <xf numFmtId="49" fontId="0" fillId="11" borderId="42" xfId="0" applyNumberFormat="1" applyFill="1" applyBorder="1" applyAlignment="1">
      <alignment horizontal="center"/>
    </xf>
    <xf numFmtId="49" fontId="0" fillId="6" borderId="41" xfId="0" quotePrefix="1" applyNumberFormat="1" applyFill="1" applyBorder="1" applyAlignment="1">
      <alignment horizontal="center"/>
    </xf>
    <xf numFmtId="49" fontId="0" fillId="6" borderId="42" xfId="0" applyNumberFormat="1" applyFill="1" applyBorder="1" applyAlignment="1">
      <alignment horizontal="center"/>
    </xf>
    <xf numFmtId="49" fontId="0" fillId="4" borderId="41" xfId="0" quotePrefix="1" applyNumberFormat="1" applyFill="1" applyBorder="1" applyAlignment="1">
      <alignment horizontal="center"/>
    </xf>
    <xf numFmtId="49" fontId="0" fillId="4" borderId="4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4D50-CA97-486F-9059-303E28D57A6D}">
  <dimension ref="B2:R33"/>
  <sheetViews>
    <sheetView workbookViewId="0">
      <selection activeCell="F37" sqref="F37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5" width="9.42578125" style="3" customWidth="1"/>
    <col min="6" max="6" width="11.42578125" style="3"/>
    <col min="7" max="7" width="4.7109375" style="3" customWidth="1"/>
    <col min="8" max="8" width="11.42578125" style="3" customWidth="1"/>
    <col min="9" max="11" width="9.42578125" style="3" customWidth="1"/>
    <col min="12" max="13" width="11.42578125" style="3"/>
    <col min="14" max="14" width="18.28515625" style="3" customWidth="1"/>
    <col min="15" max="15" width="34" style="3" customWidth="1"/>
    <col min="16" max="16" width="8.28515625" style="3" customWidth="1"/>
    <col min="17" max="17" width="34" style="3" customWidth="1"/>
    <col min="18" max="18" width="8.28515625" style="3" customWidth="1"/>
    <col min="19" max="16384" width="11.42578125" style="3"/>
  </cols>
  <sheetData>
    <row r="2" spans="2:18" ht="15.75" thickBot="1" x14ac:dyDescent="0.3">
      <c r="B2" s="25" t="s">
        <v>0</v>
      </c>
      <c r="C2" s="35" t="s">
        <v>19</v>
      </c>
      <c r="D2" s="35"/>
      <c r="E2" s="35"/>
      <c r="F2" s="35"/>
      <c r="H2" s="25" t="s">
        <v>1</v>
      </c>
      <c r="I2" s="35" t="s">
        <v>20</v>
      </c>
      <c r="J2" s="35"/>
      <c r="K2" s="35"/>
      <c r="L2" s="35"/>
    </row>
    <row r="3" spans="2:18" x14ac:dyDescent="0.25">
      <c r="B3" s="25"/>
      <c r="C3" s="35"/>
      <c r="D3" s="35"/>
      <c r="E3" s="35"/>
      <c r="F3" s="35"/>
      <c r="H3" s="25"/>
      <c r="I3" s="35"/>
      <c r="J3" s="35"/>
      <c r="K3" s="35"/>
      <c r="L3" s="35"/>
      <c r="N3" s="112" t="s">
        <v>55</v>
      </c>
      <c r="O3" s="113" t="s">
        <v>0</v>
      </c>
      <c r="P3" s="114"/>
      <c r="Q3" s="115" t="s">
        <v>1</v>
      </c>
      <c r="R3" s="116"/>
    </row>
    <row r="4" spans="2:18" x14ac:dyDescent="0.25">
      <c r="G4" s="4"/>
      <c r="H4" s="4"/>
      <c r="N4" s="117" t="s">
        <v>56</v>
      </c>
      <c r="O4" s="118" t="s">
        <v>65</v>
      </c>
      <c r="P4" s="132" t="s">
        <v>70</v>
      </c>
      <c r="Q4" s="119" t="s">
        <v>26</v>
      </c>
      <c r="R4" s="131" t="s">
        <v>68</v>
      </c>
    </row>
    <row r="5" spans="2:18" x14ac:dyDescent="0.25">
      <c r="B5" s="34" t="s">
        <v>25</v>
      </c>
      <c r="C5" s="34"/>
      <c r="D5" s="34"/>
      <c r="E5" s="34"/>
      <c r="F5" s="34"/>
      <c r="H5" s="34" t="s">
        <v>25</v>
      </c>
      <c r="I5" s="34"/>
      <c r="J5" s="34"/>
      <c r="K5" s="34"/>
      <c r="L5" s="34"/>
      <c r="N5" s="120"/>
      <c r="O5" s="118" t="s">
        <v>5</v>
      </c>
      <c r="P5" s="132" t="s">
        <v>73</v>
      </c>
      <c r="Q5" s="119" t="s">
        <v>17</v>
      </c>
      <c r="R5" s="131" t="s">
        <v>69</v>
      </c>
    </row>
    <row r="6" spans="2:18" ht="15" customHeight="1" x14ac:dyDescent="0.25">
      <c r="B6" s="36" t="s">
        <v>24</v>
      </c>
      <c r="C6" s="36"/>
      <c r="D6" s="36"/>
      <c r="E6" s="36"/>
      <c r="F6" s="36"/>
      <c r="H6" s="36" t="s">
        <v>28</v>
      </c>
      <c r="I6" s="36"/>
      <c r="J6" s="36"/>
      <c r="K6" s="36"/>
      <c r="L6" s="36"/>
      <c r="N6" s="120"/>
      <c r="O6" s="118" t="s">
        <v>4</v>
      </c>
      <c r="P6" s="132" t="s">
        <v>72</v>
      </c>
      <c r="Q6" s="121"/>
      <c r="R6" s="131"/>
    </row>
    <row r="7" spans="2:18" ht="30" x14ac:dyDescent="0.25">
      <c r="B7" s="36"/>
      <c r="C7" s="36"/>
      <c r="D7" s="36"/>
      <c r="E7" s="36"/>
      <c r="F7" s="36"/>
      <c r="H7" s="36"/>
      <c r="I7" s="36"/>
      <c r="J7" s="36"/>
      <c r="K7" s="36"/>
      <c r="L7" s="36"/>
      <c r="N7" s="120"/>
      <c r="O7" s="118" t="s">
        <v>16</v>
      </c>
      <c r="P7" s="132" t="s">
        <v>71</v>
      </c>
      <c r="Q7" s="121"/>
      <c r="R7" s="131"/>
    </row>
    <row r="8" spans="2:18" ht="15" customHeight="1" x14ac:dyDescent="0.25">
      <c r="N8" s="120"/>
      <c r="O8" s="118" t="s">
        <v>66</v>
      </c>
      <c r="P8" s="132" t="s">
        <v>71</v>
      </c>
      <c r="Q8" s="118" t="s">
        <v>66</v>
      </c>
      <c r="R8" s="131" t="s">
        <v>67</v>
      </c>
    </row>
    <row r="9" spans="2:18" x14ac:dyDescent="0.25">
      <c r="B9" s="31" t="s">
        <v>27</v>
      </c>
      <c r="C9" s="31"/>
      <c r="D9" s="31"/>
      <c r="E9" s="31"/>
      <c r="F9" s="31"/>
      <c r="G9" s="4"/>
      <c r="H9" s="31" t="s">
        <v>27</v>
      </c>
      <c r="I9" s="31"/>
      <c r="J9" s="31"/>
      <c r="K9" s="31"/>
      <c r="L9" s="31"/>
      <c r="N9" s="117" t="s">
        <v>57</v>
      </c>
      <c r="O9" s="122" t="s">
        <v>24</v>
      </c>
      <c r="P9" s="123"/>
      <c r="Q9" s="124" t="s">
        <v>28</v>
      </c>
      <c r="R9" s="125"/>
    </row>
    <row r="10" spans="2:18" ht="15" customHeight="1" x14ac:dyDescent="0.25">
      <c r="B10" s="32" t="s">
        <v>21</v>
      </c>
      <c r="C10" s="32"/>
      <c r="D10" s="32"/>
      <c r="E10" s="32"/>
      <c r="F10" s="32"/>
      <c r="G10" s="4"/>
      <c r="H10" s="32" t="s">
        <v>22</v>
      </c>
      <c r="I10" s="32"/>
      <c r="J10" s="32"/>
      <c r="K10" s="32"/>
      <c r="L10" s="32"/>
      <c r="N10" s="117" t="s">
        <v>58</v>
      </c>
      <c r="O10" s="122" t="s">
        <v>62</v>
      </c>
      <c r="P10" s="123"/>
      <c r="Q10" s="124" t="s">
        <v>63</v>
      </c>
      <c r="R10" s="125"/>
    </row>
    <row r="11" spans="2:18" ht="15.75" thickBot="1" x14ac:dyDescent="0.3">
      <c r="B11" s="32"/>
      <c r="C11" s="32"/>
      <c r="D11" s="32"/>
      <c r="E11" s="32"/>
      <c r="F11" s="32"/>
      <c r="G11" s="4"/>
      <c r="H11" s="32"/>
      <c r="I11" s="32"/>
      <c r="J11" s="32"/>
      <c r="K11" s="32"/>
      <c r="L11" s="32"/>
      <c r="N11" s="126" t="s">
        <v>59</v>
      </c>
      <c r="O11" s="127" t="s">
        <v>62</v>
      </c>
      <c r="P11" s="128"/>
      <c r="Q11" s="129" t="s">
        <v>64</v>
      </c>
      <c r="R11" s="130"/>
    </row>
    <row r="12" spans="2:18" x14ac:dyDescent="0.25">
      <c r="G12" s="4"/>
    </row>
    <row r="13" spans="2:18" x14ac:dyDescent="0.25">
      <c r="B13" s="33" t="s">
        <v>2</v>
      </c>
      <c r="C13" s="33"/>
      <c r="D13" s="33"/>
      <c r="E13" s="33"/>
      <c r="F13" s="33"/>
      <c r="G13" s="4"/>
      <c r="H13" s="33" t="s">
        <v>2</v>
      </c>
      <c r="I13" s="33"/>
      <c r="J13" s="33"/>
      <c r="K13" s="33"/>
      <c r="L13" s="33"/>
    </row>
    <row r="14" spans="2:18" x14ac:dyDescent="0.25">
      <c r="B14" s="30" t="s">
        <v>3</v>
      </c>
      <c r="C14" s="30"/>
      <c r="D14" s="30"/>
      <c r="E14" s="30"/>
      <c r="F14" s="30"/>
      <c r="G14" s="4"/>
      <c r="H14" s="30" t="s">
        <v>26</v>
      </c>
      <c r="I14" s="30"/>
      <c r="J14" s="30"/>
      <c r="K14" s="30"/>
      <c r="L14" s="30"/>
    </row>
    <row r="15" spans="2:18" x14ac:dyDescent="0.25">
      <c r="B15" s="30"/>
      <c r="C15" s="30"/>
      <c r="D15" s="30"/>
      <c r="E15" s="30"/>
      <c r="F15" s="30"/>
      <c r="G15" s="4"/>
      <c r="H15" s="30"/>
      <c r="I15" s="30"/>
      <c r="J15" s="30"/>
      <c r="K15" s="30"/>
      <c r="L15" s="30"/>
    </row>
    <row r="16" spans="2:18" x14ac:dyDescent="0.25">
      <c r="B16" s="29" t="s">
        <v>5</v>
      </c>
      <c r="C16" s="30"/>
      <c r="D16" s="30"/>
      <c r="E16" s="30"/>
      <c r="F16" s="30"/>
      <c r="G16" s="4"/>
      <c r="H16" s="29" t="s">
        <v>17</v>
      </c>
      <c r="I16" s="30"/>
      <c r="J16" s="30"/>
      <c r="K16" s="30"/>
      <c r="L16" s="30"/>
    </row>
    <row r="17" spans="2:12" x14ac:dyDescent="0.25">
      <c r="B17" s="30"/>
      <c r="C17" s="30"/>
      <c r="D17" s="30"/>
      <c r="E17" s="30"/>
      <c r="F17" s="30"/>
      <c r="G17" s="4"/>
      <c r="H17" s="30"/>
      <c r="I17" s="30"/>
      <c r="J17" s="30"/>
      <c r="K17" s="30"/>
      <c r="L17" s="30"/>
    </row>
    <row r="18" spans="2:12" x14ac:dyDescent="0.25">
      <c r="B18" s="29" t="s">
        <v>4</v>
      </c>
      <c r="C18" s="30"/>
      <c r="D18" s="30"/>
      <c r="E18" s="30"/>
      <c r="F18" s="30"/>
      <c r="G18" s="4"/>
      <c r="H18" s="29"/>
      <c r="I18" s="30"/>
      <c r="J18" s="30"/>
      <c r="K18" s="30"/>
      <c r="L18" s="30"/>
    </row>
    <row r="19" spans="2:12" x14ac:dyDescent="0.25">
      <c r="B19" s="30"/>
      <c r="C19" s="30"/>
      <c r="D19" s="30"/>
      <c r="E19" s="30"/>
      <c r="F19" s="30"/>
      <c r="G19" s="4"/>
      <c r="H19" s="30"/>
      <c r="I19" s="30"/>
      <c r="J19" s="30"/>
      <c r="K19" s="30"/>
      <c r="L19" s="30"/>
    </row>
    <row r="20" spans="2:12" x14ac:dyDescent="0.25">
      <c r="B20" s="29" t="s">
        <v>16</v>
      </c>
      <c r="C20" s="30"/>
      <c r="D20" s="30"/>
      <c r="E20" s="30"/>
      <c r="F20" s="30"/>
      <c r="H20" s="29"/>
      <c r="I20" s="30"/>
      <c r="J20" s="30"/>
      <c r="K20" s="30"/>
      <c r="L20" s="30"/>
    </row>
    <row r="21" spans="2:12" x14ac:dyDescent="0.25">
      <c r="B21" s="30"/>
      <c r="C21" s="30"/>
      <c r="D21" s="30"/>
      <c r="E21" s="30"/>
      <c r="F21" s="30"/>
      <c r="H21" s="30"/>
      <c r="I21" s="30"/>
      <c r="J21" s="30"/>
      <c r="K21" s="30"/>
      <c r="L21" s="30"/>
    </row>
    <row r="23" spans="2:12" ht="15.75" thickBot="1" x14ac:dyDescent="0.3"/>
    <row r="24" spans="2:12" x14ac:dyDescent="0.25">
      <c r="B24" s="26">
        <v>45782</v>
      </c>
      <c r="C24" s="1"/>
      <c r="D24" s="1"/>
      <c r="E24" s="1"/>
      <c r="F24" s="26">
        <v>45793</v>
      </c>
      <c r="G24" s="8"/>
      <c r="H24" s="26">
        <v>45796</v>
      </c>
      <c r="I24" s="1"/>
      <c r="J24" s="1"/>
      <c r="K24" s="1"/>
      <c r="L24" s="26">
        <v>45810</v>
      </c>
    </row>
    <row r="25" spans="2:12" ht="15.75" thickBot="1" x14ac:dyDescent="0.3">
      <c r="B25" s="27"/>
      <c r="C25" s="1"/>
      <c r="D25" s="1"/>
      <c r="E25" s="1"/>
      <c r="F25" s="27"/>
      <c r="G25" s="8"/>
      <c r="H25" s="27"/>
      <c r="I25" s="1"/>
      <c r="J25" s="1"/>
      <c r="K25" s="1"/>
      <c r="L25" s="27"/>
    </row>
    <row r="26" spans="2:12" x14ac:dyDescent="0.25">
      <c r="B26" s="2"/>
      <c r="C26" s="1"/>
      <c r="D26" s="1"/>
      <c r="E26" s="1"/>
      <c r="F26" s="9"/>
      <c r="G26" s="8"/>
      <c r="H26" s="2"/>
      <c r="I26" s="1"/>
      <c r="J26" s="1"/>
      <c r="K26" s="1"/>
      <c r="L26" s="9"/>
    </row>
    <row r="27" spans="2:12" x14ac:dyDescent="0.25">
      <c r="B27" s="2"/>
      <c r="C27" s="1"/>
      <c r="D27" s="1"/>
      <c r="E27" s="1"/>
      <c r="F27" s="10"/>
      <c r="G27" s="8"/>
      <c r="H27" s="2"/>
      <c r="I27" s="1"/>
      <c r="J27" s="1"/>
      <c r="K27" s="1"/>
      <c r="L27" s="10"/>
    </row>
    <row r="28" spans="2:12" x14ac:dyDescent="0.25">
      <c r="B28" s="2"/>
      <c r="C28" s="1"/>
      <c r="D28" s="1"/>
      <c r="E28" s="1"/>
      <c r="F28" s="10"/>
      <c r="G28" s="8"/>
      <c r="H28" s="2"/>
      <c r="I28" s="1"/>
      <c r="J28" s="1"/>
      <c r="K28" s="1"/>
      <c r="L28" s="10"/>
    </row>
    <row r="29" spans="2:12" x14ac:dyDescent="0.25">
      <c r="B29" s="24" t="s">
        <v>0</v>
      </c>
      <c r="C29" s="25"/>
      <c r="D29" s="25"/>
      <c r="E29" s="25"/>
      <c r="F29" s="28" t="s">
        <v>18</v>
      </c>
      <c r="G29" s="8"/>
      <c r="H29" s="24" t="s">
        <v>1</v>
      </c>
      <c r="I29" s="25"/>
      <c r="J29" s="25"/>
      <c r="K29" s="25"/>
      <c r="L29" s="28" t="s">
        <v>18</v>
      </c>
    </row>
    <row r="30" spans="2:12" ht="15" customHeight="1" x14ac:dyDescent="0.25">
      <c r="B30" s="24"/>
      <c r="C30" s="25"/>
      <c r="D30" s="25"/>
      <c r="E30" s="25"/>
      <c r="F30" s="28"/>
      <c r="G30" s="8"/>
      <c r="H30" s="24"/>
      <c r="I30" s="25"/>
      <c r="J30" s="25"/>
      <c r="K30" s="25"/>
      <c r="L30" s="28"/>
    </row>
    <row r="31" spans="2:12" ht="15.75" thickBot="1" x14ac:dyDescent="0.3">
      <c r="B31" s="1"/>
      <c r="C31" s="1"/>
      <c r="D31" s="1"/>
      <c r="E31" s="1"/>
      <c r="F31" s="1"/>
      <c r="G31" s="8"/>
      <c r="H31" s="8"/>
      <c r="I31" s="1"/>
      <c r="J31" s="1"/>
      <c r="K31" s="1"/>
      <c r="L31" s="1"/>
    </row>
    <row r="32" spans="2:12" ht="15" customHeight="1" x14ac:dyDescent="0.25">
      <c r="B32" s="1"/>
      <c r="C32" s="1"/>
      <c r="D32" s="1"/>
      <c r="E32" s="1"/>
      <c r="F32" s="1"/>
      <c r="G32" s="8"/>
      <c r="H32" s="18" t="s">
        <v>23</v>
      </c>
      <c r="I32" s="19"/>
      <c r="J32" s="19"/>
      <c r="K32" s="19"/>
      <c r="L32" s="20"/>
    </row>
    <row r="33" spans="2:12" ht="15" customHeight="1" thickBot="1" x14ac:dyDescent="0.3">
      <c r="B33" s="1"/>
      <c r="C33" s="1"/>
      <c r="D33" s="1"/>
      <c r="E33" s="1"/>
      <c r="F33" s="1"/>
      <c r="G33" s="8"/>
      <c r="H33" s="21"/>
      <c r="I33" s="22"/>
      <c r="J33" s="22"/>
      <c r="K33" s="22"/>
      <c r="L33" s="23"/>
    </row>
  </sheetData>
  <mergeCells count="39">
    <mergeCell ref="O3:P3"/>
    <mergeCell ref="O9:P9"/>
    <mergeCell ref="O11:P11"/>
    <mergeCell ref="Q3:R3"/>
    <mergeCell ref="Q11:R11"/>
    <mergeCell ref="Q10:R10"/>
    <mergeCell ref="Q9:R9"/>
    <mergeCell ref="O10:P10"/>
    <mergeCell ref="H5:L5"/>
    <mergeCell ref="B9:F9"/>
    <mergeCell ref="B10:F11"/>
    <mergeCell ref="C2:F3"/>
    <mergeCell ref="B2:B3"/>
    <mergeCell ref="H2:H3"/>
    <mergeCell ref="I2:L3"/>
    <mergeCell ref="B5:F5"/>
    <mergeCell ref="B6:F7"/>
    <mergeCell ref="H6:L7"/>
    <mergeCell ref="H18:L19"/>
    <mergeCell ref="H14:L15"/>
    <mergeCell ref="B20:F21"/>
    <mergeCell ref="H16:L17"/>
    <mergeCell ref="H9:L9"/>
    <mergeCell ref="H10:L11"/>
    <mergeCell ref="H13:L13"/>
    <mergeCell ref="B13:F13"/>
    <mergeCell ref="B14:F15"/>
    <mergeCell ref="B16:F17"/>
    <mergeCell ref="B18:F19"/>
    <mergeCell ref="H20:L21"/>
    <mergeCell ref="H32:L33"/>
    <mergeCell ref="H29:K30"/>
    <mergeCell ref="B29:E30"/>
    <mergeCell ref="H24:H25"/>
    <mergeCell ref="L24:L25"/>
    <mergeCell ref="B24:B25"/>
    <mergeCell ref="F24:F25"/>
    <mergeCell ref="L29:L30"/>
    <mergeCell ref="F29:F30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2A06-A4CD-4B66-AA78-4E5ADC2697C1}">
  <dimension ref="B2:N39"/>
  <sheetViews>
    <sheetView zoomScale="85" zoomScaleNormal="85" workbookViewId="0">
      <selection activeCell="J18" sqref="J18:J19"/>
    </sheetView>
  </sheetViews>
  <sheetFormatPr baseColWidth="10" defaultRowHeight="15" x14ac:dyDescent="0.25"/>
  <cols>
    <col min="2" max="2" width="28.28515625" customWidth="1"/>
    <col min="3" max="14" width="15.7109375" customWidth="1"/>
  </cols>
  <sheetData>
    <row r="2" spans="2:14" ht="15.75" thickBot="1" x14ac:dyDescent="0.3"/>
    <row r="3" spans="2:14" ht="15.75" thickBot="1" x14ac:dyDescent="0.3">
      <c r="C3" s="51" t="s">
        <v>31</v>
      </c>
      <c r="D3" s="52"/>
      <c r="E3" s="51" t="s">
        <v>32</v>
      </c>
      <c r="F3" s="52"/>
      <c r="G3" s="51" t="s">
        <v>33</v>
      </c>
      <c r="H3" s="52"/>
      <c r="I3" s="51" t="s">
        <v>34</v>
      </c>
      <c r="J3" s="52"/>
      <c r="K3" s="51" t="s">
        <v>35</v>
      </c>
      <c r="L3" s="52"/>
      <c r="M3" s="51" t="s">
        <v>36</v>
      </c>
      <c r="N3" s="52"/>
    </row>
    <row r="4" spans="2:14" x14ac:dyDescent="0.25">
      <c r="B4" s="50" t="s">
        <v>37</v>
      </c>
      <c r="C4" s="42"/>
      <c r="D4" s="44"/>
      <c r="E4" s="42"/>
      <c r="F4" s="44"/>
      <c r="G4" s="42"/>
      <c r="H4" s="44"/>
      <c r="I4" s="42"/>
      <c r="J4" s="44"/>
      <c r="K4" s="42"/>
      <c r="L4" s="44"/>
      <c r="M4" s="42"/>
      <c r="N4" s="44"/>
    </row>
    <row r="5" spans="2:14" x14ac:dyDescent="0.25">
      <c r="B5" s="48"/>
      <c r="C5" s="43"/>
      <c r="D5" s="39"/>
      <c r="E5" s="43"/>
      <c r="F5" s="39"/>
      <c r="G5" s="43"/>
      <c r="H5" s="39"/>
      <c r="I5" s="43"/>
      <c r="J5" s="39"/>
      <c r="K5" s="43"/>
      <c r="L5" s="39"/>
      <c r="M5" s="43"/>
      <c r="N5" s="39"/>
    </row>
    <row r="6" spans="2:14" x14ac:dyDescent="0.25">
      <c r="B6" s="47" t="s">
        <v>38</v>
      </c>
      <c r="C6" s="45"/>
      <c r="D6" s="46"/>
      <c r="E6" s="45"/>
      <c r="F6" s="46"/>
      <c r="G6" s="37"/>
      <c r="H6" s="39"/>
      <c r="I6" s="37"/>
      <c r="J6" s="39"/>
      <c r="K6" s="37"/>
      <c r="L6" s="39"/>
      <c r="M6" s="37"/>
      <c r="N6" s="39"/>
    </row>
    <row r="7" spans="2:14" x14ac:dyDescent="0.25">
      <c r="B7" s="48"/>
      <c r="C7" s="45"/>
      <c r="D7" s="46"/>
      <c r="E7" s="45"/>
      <c r="F7" s="46"/>
      <c r="G7" s="38"/>
      <c r="H7" s="39"/>
      <c r="I7" s="38"/>
      <c r="J7" s="39"/>
      <c r="K7" s="38"/>
      <c r="L7" s="39"/>
      <c r="M7" s="38"/>
      <c r="N7" s="39"/>
    </row>
    <row r="8" spans="2:14" x14ac:dyDescent="0.25">
      <c r="B8" s="47" t="s">
        <v>39</v>
      </c>
      <c r="C8" s="37"/>
      <c r="D8" s="39"/>
      <c r="E8" s="37"/>
      <c r="F8" s="39"/>
      <c r="G8" s="37"/>
      <c r="H8" s="39"/>
      <c r="I8" s="37"/>
      <c r="J8" s="39"/>
      <c r="K8" s="37"/>
      <c r="L8" s="39"/>
      <c r="M8" s="37"/>
      <c r="N8" s="39"/>
    </row>
    <row r="9" spans="2:14" x14ac:dyDescent="0.25">
      <c r="B9" s="47"/>
      <c r="C9" s="38"/>
      <c r="D9" s="39"/>
      <c r="E9" s="38"/>
      <c r="F9" s="39"/>
      <c r="G9" s="38"/>
      <c r="H9" s="39"/>
      <c r="I9" s="38"/>
      <c r="J9" s="39"/>
      <c r="K9" s="38"/>
      <c r="L9" s="39"/>
      <c r="M9" s="38"/>
      <c r="N9" s="39"/>
    </row>
    <row r="10" spans="2:14" x14ac:dyDescent="0.25">
      <c r="B10" s="47" t="s">
        <v>40</v>
      </c>
      <c r="C10" s="37"/>
      <c r="D10" s="39"/>
      <c r="E10" s="37"/>
      <c r="F10" s="39"/>
      <c r="G10" s="37"/>
      <c r="H10" s="39"/>
      <c r="I10" s="37"/>
      <c r="J10" s="39"/>
      <c r="K10" s="37"/>
      <c r="L10" s="39"/>
      <c r="M10" s="37"/>
      <c r="N10" s="39"/>
    </row>
    <row r="11" spans="2:14" x14ac:dyDescent="0.25">
      <c r="B11" s="48"/>
      <c r="C11" s="38"/>
      <c r="D11" s="39"/>
      <c r="E11" s="38"/>
      <c r="F11" s="39"/>
      <c r="G11" s="38"/>
      <c r="H11" s="39"/>
      <c r="I11" s="38"/>
      <c r="J11" s="39"/>
      <c r="K11" s="38"/>
      <c r="L11" s="39"/>
      <c r="M11" s="38"/>
      <c r="N11" s="39"/>
    </row>
    <row r="12" spans="2:14" x14ac:dyDescent="0.25">
      <c r="B12" s="47" t="s">
        <v>41</v>
      </c>
      <c r="C12" s="37"/>
      <c r="D12" s="39"/>
      <c r="E12" s="37"/>
      <c r="F12" s="39"/>
      <c r="G12" s="37"/>
      <c r="H12" s="39"/>
      <c r="I12" s="37"/>
      <c r="J12" s="39"/>
      <c r="K12" s="37"/>
      <c r="L12" s="39"/>
      <c r="M12" s="37"/>
      <c r="N12" s="39"/>
    </row>
    <row r="13" spans="2:14" x14ac:dyDescent="0.25">
      <c r="B13" s="48"/>
      <c r="C13" s="38"/>
      <c r="D13" s="39"/>
      <c r="E13" s="38"/>
      <c r="F13" s="39"/>
      <c r="G13" s="38"/>
      <c r="H13" s="39"/>
      <c r="I13" s="38"/>
      <c r="J13" s="39"/>
      <c r="K13" s="38"/>
      <c r="L13" s="39"/>
      <c r="M13" s="38"/>
      <c r="N13" s="39"/>
    </row>
    <row r="14" spans="2:14" x14ac:dyDescent="0.25">
      <c r="B14" s="47" t="s">
        <v>42</v>
      </c>
      <c r="C14" s="37"/>
      <c r="D14" s="39"/>
      <c r="E14" s="37"/>
      <c r="F14" s="39"/>
      <c r="G14" s="37"/>
      <c r="H14" s="39"/>
      <c r="I14" s="37"/>
      <c r="J14" s="39"/>
      <c r="K14" s="37"/>
      <c r="L14" s="39"/>
      <c r="M14" s="37"/>
      <c r="N14" s="39"/>
    </row>
    <row r="15" spans="2:14" x14ac:dyDescent="0.25">
      <c r="B15" s="48"/>
      <c r="C15" s="38"/>
      <c r="D15" s="39"/>
      <c r="E15" s="38"/>
      <c r="F15" s="39"/>
      <c r="G15" s="38"/>
      <c r="H15" s="39"/>
      <c r="I15" s="38"/>
      <c r="J15" s="39"/>
      <c r="K15" s="38"/>
      <c r="L15" s="39"/>
      <c r="M15" s="38"/>
      <c r="N15" s="39"/>
    </row>
    <row r="16" spans="2:14" x14ac:dyDescent="0.25">
      <c r="B16" s="47" t="s">
        <v>43</v>
      </c>
      <c r="C16" s="37"/>
      <c r="D16" s="39"/>
      <c r="E16" s="37"/>
      <c r="F16" s="39"/>
      <c r="G16" s="37"/>
      <c r="H16" s="39"/>
      <c r="I16" s="37"/>
      <c r="J16" s="39"/>
      <c r="K16" s="37"/>
      <c r="L16" s="39"/>
      <c r="M16" s="37"/>
      <c r="N16" s="39"/>
    </row>
    <row r="17" spans="2:14" x14ac:dyDescent="0.25">
      <c r="B17" s="47"/>
      <c r="C17" s="38"/>
      <c r="D17" s="39"/>
      <c r="E17" s="38"/>
      <c r="F17" s="39"/>
      <c r="G17" s="38"/>
      <c r="H17" s="39"/>
      <c r="I17" s="38"/>
      <c r="J17" s="39"/>
      <c r="K17" s="38"/>
      <c r="L17" s="39"/>
      <c r="M17" s="38"/>
      <c r="N17" s="39"/>
    </row>
    <row r="18" spans="2:14" x14ac:dyDescent="0.25">
      <c r="B18" s="47" t="s">
        <v>44</v>
      </c>
      <c r="C18" s="37"/>
      <c r="D18" s="46"/>
      <c r="E18" s="37"/>
      <c r="F18" s="39"/>
      <c r="G18" s="37"/>
      <c r="H18" s="39"/>
      <c r="I18" s="37"/>
      <c r="J18" s="39"/>
      <c r="K18" s="37"/>
      <c r="L18" s="39"/>
      <c r="M18" s="37"/>
      <c r="N18" s="39"/>
    </row>
    <row r="19" spans="2:14" x14ac:dyDescent="0.25">
      <c r="B19" s="47"/>
      <c r="C19" s="38"/>
      <c r="D19" s="46"/>
      <c r="E19" s="38"/>
      <c r="F19" s="39"/>
      <c r="G19" s="38"/>
      <c r="H19" s="39"/>
      <c r="I19" s="38"/>
      <c r="J19" s="39"/>
      <c r="K19" s="38"/>
      <c r="L19" s="39"/>
      <c r="M19" s="38"/>
      <c r="N19" s="39"/>
    </row>
    <row r="20" spans="2:14" x14ac:dyDescent="0.25">
      <c r="B20" s="47" t="s">
        <v>45</v>
      </c>
      <c r="C20" s="37"/>
      <c r="D20" s="46"/>
      <c r="E20" s="37"/>
      <c r="F20" s="39"/>
      <c r="G20" s="37"/>
      <c r="H20" s="39"/>
      <c r="I20" s="37"/>
      <c r="J20" s="39"/>
      <c r="K20" s="37"/>
      <c r="L20" s="39"/>
      <c r="M20" s="37"/>
      <c r="N20" s="39"/>
    </row>
    <row r="21" spans="2:14" x14ac:dyDescent="0.25">
      <c r="B21" s="48"/>
      <c r="C21" s="38"/>
      <c r="D21" s="46"/>
      <c r="E21" s="38"/>
      <c r="F21" s="39"/>
      <c r="G21" s="38"/>
      <c r="H21" s="39"/>
      <c r="I21" s="38"/>
      <c r="J21" s="39"/>
      <c r="K21" s="38"/>
      <c r="L21" s="39"/>
      <c r="M21" s="38"/>
      <c r="N21" s="39"/>
    </row>
    <row r="22" spans="2:14" x14ac:dyDescent="0.25">
      <c r="B22" s="47" t="s">
        <v>46</v>
      </c>
      <c r="C22" s="37"/>
      <c r="D22" s="39"/>
      <c r="E22" s="37"/>
      <c r="F22" s="39"/>
      <c r="G22" s="37"/>
      <c r="H22" s="39"/>
      <c r="I22" s="37"/>
      <c r="J22" s="39"/>
      <c r="K22" s="37"/>
      <c r="L22" s="39"/>
      <c r="M22" s="37"/>
      <c r="N22" s="39"/>
    </row>
    <row r="23" spans="2:14" x14ac:dyDescent="0.25">
      <c r="B23" s="48"/>
      <c r="C23" s="38"/>
      <c r="D23" s="39"/>
      <c r="E23" s="38"/>
      <c r="F23" s="39"/>
      <c r="G23" s="38"/>
      <c r="H23" s="39"/>
      <c r="I23" s="38"/>
      <c r="J23" s="39"/>
      <c r="K23" s="38"/>
      <c r="L23" s="39"/>
      <c r="M23" s="38"/>
      <c r="N23" s="39"/>
    </row>
    <row r="24" spans="2:14" x14ac:dyDescent="0.25">
      <c r="B24" s="47" t="s">
        <v>47</v>
      </c>
      <c r="C24" s="37"/>
      <c r="D24" s="39"/>
      <c r="E24" s="37"/>
      <c r="F24" s="39"/>
      <c r="G24" s="37"/>
      <c r="H24" s="39"/>
      <c r="I24" s="37"/>
      <c r="J24" s="39"/>
      <c r="K24" s="37"/>
      <c r="L24" s="39"/>
      <c r="M24" s="37"/>
      <c r="N24" s="39"/>
    </row>
    <row r="25" spans="2:14" x14ac:dyDescent="0.25">
      <c r="B25" s="47"/>
      <c r="C25" s="38"/>
      <c r="D25" s="39"/>
      <c r="E25" s="38"/>
      <c r="F25" s="39"/>
      <c r="G25" s="38"/>
      <c r="H25" s="39"/>
      <c r="I25" s="38"/>
      <c r="J25" s="39"/>
      <c r="K25" s="38"/>
      <c r="L25" s="39"/>
      <c r="M25" s="38"/>
      <c r="N25" s="39"/>
    </row>
    <row r="26" spans="2:14" x14ac:dyDescent="0.25">
      <c r="B26" s="47" t="s">
        <v>48</v>
      </c>
      <c r="C26" s="37"/>
      <c r="D26" s="39"/>
      <c r="E26" s="37"/>
      <c r="F26" s="39"/>
      <c r="G26" s="37"/>
      <c r="H26" s="39"/>
      <c r="I26" s="37"/>
      <c r="J26" s="39"/>
      <c r="K26" s="37"/>
      <c r="L26" s="39"/>
      <c r="M26" s="37"/>
      <c r="N26" s="39"/>
    </row>
    <row r="27" spans="2:14" x14ac:dyDescent="0.25">
      <c r="B27" s="48"/>
      <c r="C27" s="38"/>
      <c r="D27" s="39"/>
      <c r="E27" s="38"/>
      <c r="F27" s="39"/>
      <c r="G27" s="38"/>
      <c r="H27" s="39"/>
      <c r="I27" s="38"/>
      <c r="J27" s="39"/>
      <c r="K27" s="38"/>
      <c r="L27" s="39"/>
      <c r="M27" s="38"/>
      <c r="N27" s="39"/>
    </row>
    <row r="28" spans="2:14" x14ac:dyDescent="0.25">
      <c r="B28" s="47" t="s">
        <v>49</v>
      </c>
      <c r="C28" s="37"/>
      <c r="D28" s="39"/>
      <c r="E28" s="37"/>
      <c r="F28" s="39"/>
      <c r="G28" s="37"/>
      <c r="H28" s="39"/>
      <c r="I28" s="37"/>
      <c r="J28" s="39"/>
      <c r="K28" s="37"/>
      <c r="L28" s="39"/>
      <c r="M28" s="37"/>
      <c r="N28" s="39"/>
    </row>
    <row r="29" spans="2:14" x14ac:dyDescent="0.25">
      <c r="B29" s="47"/>
      <c r="C29" s="38"/>
      <c r="D29" s="39"/>
      <c r="E29" s="38"/>
      <c r="F29" s="39"/>
      <c r="G29" s="38"/>
      <c r="H29" s="39"/>
      <c r="I29" s="38"/>
      <c r="J29" s="39"/>
      <c r="K29" s="38"/>
      <c r="L29" s="39"/>
      <c r="M29" s="38"/>
      <c r="N29" s="39"/>
    </row>
    <row r="30" spans="2:14" x14ac:dyDescent="0.25">
      <c r="B30" s="47" t="s">
        <v>50</v>
      </c>
      <c r="C30" s="37"/>
      <c r="D30" s="39"/>
      <c r="E30" s="37"/>
      <c r="F30" s="39"/>
      <c r="G30" s="37"/>
      <c r="H30" s="39"/>
      <c r="I30" s="37"/>
      <c r="J30" s="39"/>
      <c r="K30" s="37"/>
      <c r="L30" s="39"/>
      <c r="M30" s="37"/>
      <c r="N30" s="39"/>
    </row>
    <row r="31" spans="2:14" x14ac:dyDescent="0.25">
      <c r="B31" s="48"/>
      <c r="C31" s="38"/>
      <c r="D31" s="39"/>
      <c r="E31" s="38"/>
      <c r="F31" s="39"/>
      <c r="G31" s="38"/>
      <c r="H31" s="39"/>
      <c r="I31" s="38"/>
      <c r="J31" s="39"/>
      <c r="K31" s="38"/>
      <c r="L31" s="39"/>
      <c r="M31" s="38"/>
      <c r="N31" s="39"/>
    </row>
    <row r="32" spans="2:14" x14ac:dyDescent="0.25">
      <c r="B32" s="47" t="s">
        <v>51</v>
      </c>
      <c r="C32" s="37"/>
      <c r="D32" s="39"/>
      <c r="E32" s="37"/>
      <c r="F32" s="39"/>
      <c r="G32" s="37"/>
      <c r="H32" s="39"/>
      <c r="I32" s="37"/>
      <c r="J32" s="39"/>
      <c r="K32" s="37"/>
      <c r="L32" s="39"/>
      <c r="M32" s="37"/>
      <c r="N32" s="39"/>
    </row>
    <row r="33" spans="2:14" x14ac:dyDescent="0.25">
      <c r="B33" s="47"/>
      <c r="C33" s="38"/>
      <c r="D33" s="39"/>
      <c r="E33" s="38"/>
      <c r="F33" s="39"/>
      <c r="G33" s="38"/>
      <c r="H33" s="39"/>
      <c r="I33" s="38"/>
      <c r="J33" s="39"/>
      <c r="K33" s="38"/>
      <c r="L33" s="39"/>
      <c r="M33" s="38"/>
      <c r="N33" s="39"/>
    </row>
    <row r="34" spans="2:14" x14ac:dyDescent="0.25">
      <c r="B34" s="47" t="s">
        <v>52</v>
      </c>
      <c r="C34" s="37"/>
      <c r="D34" s="39"/>
      <c r="E34" s="37"/>
      <c r="F34" s="39"/>
      <c r="G34" s="37"/>
      <c r="H34" s="39"/>
      <c r="I34" s="37"/>
      <c r="J34" s="39"/>
      <c r="K34" s="37"/>
      <c r="L34" s="39"/>
      <c r="M34" s="37"/>
      <c r="N34" s="39"/>
    </row>
    <row r="35" spans="2:14" x14ac:dyDescent="0.25">
      <c r="B35" s="48"/>
      <c r="C35" s="38"/>
      <c r="D35" s="39"/>
      <c r="E35" s="38"/>
      <c r="F35" s="39"/>
      <c r="G35" s="38"/>
      <c r="H35" s="39"/>
      <c r="I35" s="38"/>
      <c r="J35" s="39"/>
      <c r="K35" s="38"/>
      <c r="L35" s="39"/>
      <c r="M35" s="38"/>
      <c r="N35" s="39"/>
    </row>
    <row r="36" spans="2:14" x14ac:dyDescent="0.25">
      <c r="B36" s="47" t="s">
        <v>53</v>
      </c>
      <c r="C36" s="37"/>
      <c r="D36" s="39"/>
      <c r="E36" s="37"/>
      <c r="F36" s="39"/>
      <c r="G36" s="37"/>
      <c r="H36" s="39"/>
      <c r="I36" s="37"/>
      <c r="J36" s="39"/>
      <c r="K36" s="37"/>
      <c r="L36" s="39"/>
      <c r="M36" s="37"/>
      <c r="N36" s="39"/>
    </row>
    <row r="37" spans="2:14" x14ac:dyDescent="0.25">
      <c r="B37" s="48"/>
      <c r="C37" s="38"/>
      <c r="D37" s="39"/>
      <c r="E37" s="38"/>
      <c r="F37" s="39"/>
      <c r="G37" s="38"/>
      <c r="H37" s="39"/>
      <c r="I37" s="38"/>
      <c r="J37" s="39"/>
      <c r="K37" s="38"/>
      <c r="L37" s="39"/>
      <c r="M37" s="38"/>
      <c r="N37" s="39"/>
    </row>
    <row r="38" spans="2:14" x14ac:dyDescent="0.25">
      <c r="B38" s="47" t="s">
        <v>54</v>
      </c>
      <c r="C38" s="37"/>
      <c r="D38" s="39"/>
      <c r="E38" s="37"/>
      <c r="F38" s="39"/>
      <c r="G38" s="37"/>
      <c r="H38" s="39"/>
      <c r="I38" s="37"/>
      <c r="J38" s="39"/>
      <c r="K38" s="37"/>
      <c r="L38" s="39"/>
      <c r="M38" s="37"/>
      <c r="N38" s="39"/>
    </row>
    <row r="39" spans="2:14" ht="15.75" thickBot="1" x14ac:dyDescent="0.3">
      <c r="B39" s="49"/>
      <c r="C39" s="40"/>
      <c r="D39" s="41"/>
      <c r="E39" s="40"/>
      <c r="F39" s="41"/>
      <c r="G39" s="40"/>
      <c r="H39" s="41"/>
      <c r="I39" s="40"/>
      <c r="J39" s="41"/>
      <c r="K39" s="40"/>
      <c r="L39" s="41"/>
      <c r="M39" s="40"/>
      <c r="N39" s="41"/>
    </row>
  </sheetData>
  <mergeCells count="240">
    <mergeCell ref="I3:J3"/>
    <mergeCell ref="K3:L3"/>
    <mergeCell ref="M3:N3"/>
    <mergeCell ref="B4:B5"/>
    <mergeCell ref="B6:B7"/>
    <mergeCell ref="B8:B9"/>
    <mergeCell ref="B10:B11"/>
    <mergeCell ref="B12:B13"/>
    <mergeCell ref="B14:B15"/>
    <mergeCell ref="C3:D3"/>
    <mergeCell ref="E3:F3"/>
    <mergeCell ref="G3:H3"/>
    <mergeCell ref="B28:B29"/>
    <mergeCell ref="B30:B31"/>
    <mergeCell ref="B32:B33"/>
    <mergeCell ref="B34:B35"/>
    <mergeCell ref="B36:B37"/>
    <mergeCell ref="B38:B39"/>
    <mergeCell ref="B16:B17"/>
    <mergeCell ref="B18:B19"/>
    <mergeCell ref="B20:B21"/>
    <mergeCell ref="B22:B23"/>
    <mergeCell ref="B24:B25"/>
    <mergeCell ref="B26:B27"/>
    <mergeCell ref="K22:K23"/>
    <mergeCell ref="L22:L23"/>
    <mergeCell ref="K24:K25"/>
    <mergeCell ref="L24:L25"/>
    <mergeCell ref="I26:I27"/>
    <mergeCell ref="J26:J27"/>
    <mergeCell ref="I28:I29"/>
    <mergeCell ref="J28:J29"/>
    <mergeCell ref="I16:I17"/>
    <mergeCell ref="J16:J17"/>
    <mergeCell ref="I18:I19"/>
    <mergeCell ref="J18:J19"/>
    <mergeCell ref="C38:C39"/>
    <mergeCell ref="D38:D39"/>
    <mergeCell ref="C24:C25"/>
    <mergeCell ref="D24:D25"/>
    <mergeCell ref="C26:C27"/>
    <mergeCell ref="D26:D27"/>
    <mergeCell ref="C28:C29"/>
    <mergeCell ref="D28:D29"/>
    <mergeCell ref="D12:D13"/>
    <mergeCell ref="C14:C15"/>
    <mergeCell ref="D14:D15"/>
    <mergeCell ref="C16:C17"/>
    <mergeCell ref="D16:D17"/>
    <mergeCell ref="C18:C19"/>
    <mergeCell ref="D18:D19"/>
    <mergeCell ref="C30:C31"/>
    <mergeCell ref="D30:D31"/>
    <mergeCell ref="C32:C33"/>
    <mergeCell ref="D32:D33"/>
    <mergeCell ref="C20:C21"/>
    <mergeCell ref="D20:D21"/>
    <mergeCell ref="C22:C23"/>
    <mergeCell ref="D22:D23"/>
    <mergeCell ref="C12:C13"/>
    <mergeCell ref="E4:E5"/>
    <mergeCell ref="F4:F5"/>
    <mergeCell ref="E6:E7"/>
    <mergeCell ref="F6:F7"/>
    <mergeCell ref="E8:E9"/>
    <mergeCell ref="F8:F9"/>
    <mergeCell ref="C34:C35"/>
    <mergeCell ref="D34:D35"/>
    <mergeCell ref="C36:C37"/>
    <mergeCell ref="D36:D37"/>
    <mergeCell ref="C4:C5"/>
    <mergeCell ref="D4:D5"/>
    <mergeCell ref="C6:C7"/>
    <mergeCell ref="D6:D7"/>
    <mergeCell ref="C8:C9"/>
    <mergeCell ref="E22:E23"/>
    <mergeCell ref="F22:F23"/>
    <mergeCell ref="E24:E25"/>
    <mergeCell ref="F24:F25"/>
    <mergeCell ref="D8:D9"/>
    <mergeCell ref="C10:C11"/>
    <mergeCell ref="D10:D11"/>
    <mergeCell ref="E18:E19"/>
    <mergeCell ref="F18:F19"/>
    <mergeCell ref="E20:E21"/>
    <mergeCell ref="F20:F21"/>
    <mergeCell ref="E10:E11"/>
    <mergeCell ref="F10:F11"/>
    <mergeCell ref="E12:E13"/>
    <mergeCell ref="F12:F13"/>
    <mergeCell ref="E14:E15"/>
    <mergeCell ref="F14:F15"/>
    <mergeCell ref="E38:E39"/>
    <mergeCell ref="F38:F39"/>
    <mergeCell ref="G4:G5"/>
    <mergeCell ref="H4:H5"/>
    <mergeCell ref="G6:G7"/>
    <mergeCell ref="H6:H7"/>
    <mergeCell ref="G8:G9"/>
    <mergeCell ref="H8:H9"/>
    <mergeCell ref="G10:G11"/>
    <mergeCell ref="H10:H11"/>
    <mergeCell ref="E32:E33"/>
    <mergeCell ref="F32:F33"/>
    <mergeCell ref="E34:E35"/>
    <mergeCell ref="F34:F35"/>
    <mergeCell ref="E36:E37"/>
    <mergeCell ref="F36:F37"/>
    <mergeCell ref="E26:E27"/>
    <mergeCell ref="F26:F27"/>
    <mergeCell ref="E28:E29"/>
    <mergeCell ref="F28:F29"/>
    <mergeCell ref="E30:E31"/>
    <mergeCell ref="F30:F31"/>
    <mergeCell ref="E16:E17"/>
    <mergeCell ref="F16:F17"/>
    <mergeCell ref="G22:G23"/>
    <mergeCell ref="H22:H23"/>
    <mergeCell ref="G24:G25"/>
    <mergeCell ref="H24:H25"/>
    <mergeCell ref="G26:G27"/>
    <mergeCell ref="H26:H27"/>
    <mergeCell ref="G12:G13"/>
    <mergeCell ref="H12:H13"/>
    <mergeCell ref="G14:G15"/>
    <mergeCell ref="H14:H15"/>
    <mergeCell ref="G16:G17"/>
    <mergeCell ref="H16:H17"/>
    <mergeCell ref="G18:G19"/>
    <mergeCell ref="H18:H19"/>
    <mergeCell ref="G20:G21"/>
    <mergeCell ref="H20:H21"/>
    <mergeCell ref="G34:G35"/>
    <mergeCell ref="H34:H35"/>
    <mergeCell ref="G36:G37"/>
    <mergeCell ref="H36:H37"/>
    <mergeCell ref="G38:G39"/>
    <mergeCell ref="H38:H39"/>
    <mergeCell ref="G28:G29"/>
    <mergeCell ref="H28:H29"/>
    <mergeCell ref="G30:G31"/>
    <mergeCell ref="H30:H31"/>
    <mergeCell ref="G32:G33"/>
    <mergeCell ref="H32:H33"/>
    <mergeCell ref="I12:I13"/>
    <mergeCell ref="J12:J13"/>
    <mergeCell ref="I14:I15"/>
    <mergeCell ref="J14:J15"/>
    <mergeCell ref="I4:I5"/>
    <mergeCell ref="J4:J5"/>
    <mergeCell ref="I6:I7"/>
    <mergeCell ref="J6:J7"/>
    <mergeCell ref="I8:I9"/>
    <mergeCell ref="J8:J9"/>
    <mergeCell ref="I36:I37"/>
    <mergeCell ref="J36:J37"/>
    <mergeCell ref="I38:I39"/>
    <mergeCell ref="J38:J39"/>
    <mergeCell ref="K4:K5"/>
    <mergeCell ref="L4:L5"/>
    <mergeCell ref="K6:K7"/>
    <mergeCell ref="L6:L7"/>
    <mergeCell ref="K8:K9"/>
    <mergeCell ref="L8:L9"/>
    <mergeCell ref="I30:I31"/>
    <mergeCell ref="J30:J31"/>
    <mergeCell ref="I32:I33"/>
    <mergeCell ref="J32:J33"/>
    <mergeCell ref="I34:I35"/>
    <mergeCell ref="J34:J35"/>
    <mergeCell ref="I20:I21"/>
    <mergeCell ref="J20:J21"/>
    <mergeCell ref="I22:I23"/>
    <mergeCell ref="J22:J23"/>
    <mergeCell ref="I24:I25"/>
    <mergeCell ref="J24:J25"/>
    <mergeCell ref="I10:I11"/>
    <mergeCell ref="J10:J11"/>
    <mergeCell ref="K18:K19"/>
    <mergeCell ref="L18:L19"/>
    <mergeCell ref="K20:K21"/>
    <mergeCell ref="L20:L21"/>
    <mergeCell ref="K10:K11"/>
    <mergeCell ref="L10:L11"/>
    <mergeCell ref="K12:K13"/>
    <mergeCell ref="L12:L13"/>
    <mergeCell ref="K14:K15"/>
    <mergeCell ref="L14:L15"/>
    <mergeCell ref="K38:K39"/>
    <mergeCell ref="L38:L39"/>
    <mergeCell ref="M4:M5"/>
    <mergeCell ref="N4:N5"/>
    <mergeCell ref="M6:M7"/>
    <mergeCell ref="N6:N7"/>
    <mergeCell ref="M8:M9"/>
    <mergeCell ref="N8:N9"/>
    <mergeCell ref="M10:M11"/>
    <mergeCell ref="N10:N11"/>
    <mergeCell ref="K32:K33"/>
    <mergeCell ref="L32:L33"/>
    <mergeCell ref="K34:K35"/>
    <mergeCell ref="L34:L35"/>
    <mergeCell ref="K36:K37"/>
    <mergeCell ref="L36:L37"/>
    <mergeCell ref="K26:K27"/>
    <mergeCell ref="L26:L27"/>
    <mergeCell ref="K28:K29"/>
    <mergeCell ref="L28:L29"/>
    <mergeCell ref="K30:K31"/>
    <mergeCell ref="L30:L31"/>
    <mergeCell ref="K16:K17"/>
    <mergeCell ref="L16:L17"/>
    <mergeCell ref="M22:M23"/>
    <mergeCell ref="N22:N23"/>
    <mergeCell ref="M24:M25"/>
    <mergeCell ref="N24:N25"/>
    <mergeCell ref="M26:M27"/>
    <mergeCell ref="N26:N27"/>
    <mergeCell ref="M12:M13"/>
    <mergeCell ref="N12:N13"/>
    <mergeCell ref="M14:M15"/>
    <mergeCell ref="N14:N15"/>
    <mergeCell ref="M16:M17"/>
    <mergeCell ref="N16:N17"/>
    <mergeCell ref="M18:M19"/>
    <mergeCell ref="N18:N19"/>
    <mergeCell ref="M20:M21"/>
    <mergeCell ref="N20:N21"/>
    <mergeCell ref="M34:M35"/>
    <mergeCell ref="N34:N35"/>
    <mergeCell ref="M36:M37"/>
    <mergeCell ref="N36:N37"/>
    <mergeCell ref="M38:M39"/>
    <mergeCell ref="N38:N39"/>
    <mergeCell ref="M28:M29"/>
    <mergeCell ref="N28:N29"/>
    <mergeCell ref="M30:M31"/>
    <mergeCell ref="N30:N31"/>
    <mergeCell ref="M32:M33"/>
    <mergeCell ref="N32:N3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C6FA-FA0D-44D8-9583-DDDC8777C3AA}">
  <dimension ref="B3:AD29"/>
  <sheetViews>
    <sheetView tabSelected="1" workbookViewId="0">
      <selection activeCell="P10" sqref="P10"/>
    </sheetView>
  </sheetViews>
  <sheetFormatPr baseColWidth="10" defaultRowHeight="15" x14ac:dyDescent="0.25"/>
  <cols>
    <col min="1" max="1" width="12.28515625" customWidth="1"/>
    <col min="2" max="2" width="9" customWidth="1"/>
    <col min="3" max="3" width="6.7109375" customWidth="1"/>
    <col min="4" max="4" width="10.28515625" customWidth="1"/>
    <col min="5" max="5" width="6.7109375" customWidth="1"/>
    <col min="6" max="6" width="10.28515625" customWidth="1"/>
    <col min="7" max="7" width="6.7109375" customWidth="1"/>
    <col min="8" max="8" width="10.28515625" customWidth="1"/>
    <col min="9" max="9" width="6.7109375" customWidth="1"/>
    <col min="10" max="10" width="10.28515625" customWidth="1"/>
    <col min="11" max="11" width="6.7109375" customWidth="1"/>
    <col min="12" max="12" width="10.28515625" customWidth="1"/>
    <col min="13" max="13" width="6.7109375" customWidth="1"/>
    <col min="14" max="14" width="10.28515625" customWidth="1"/>
  </cols>
  <sheetData>
    <row r="3" spans="2:30" x14ac:dyDescent="0.25">
      <c r="C3" s="53" t="s">
        <v>31</v>
      </c>
      <c r="D3" s="54"/>
      <c r="E3" s="53" t="s">
        <v>32</v>
      </c>
      <c r="F3" s="54"/>
      <c r="G3" s="53" t="s">
        <v>33</v>
      </c>
      <c r="H3" s="54"/>
      <c r="I3" s="53" t="s">
        <v>34</v>
      </c>
      <c r="J3" s="54"/>
      <c r="K3" s="53" t="s">
        <v>35</v>
      </c>
      <c r="L3" s="54"/>
      <c r="M3" s="53" t="s">
        <v>36</v>
      </c>
      <c r="N3" s="54"/>
      <c r="S3" s="59" t="s">
        <v>15</v>
      </c>
      <c r="T3" s="60"/>
      <c r="U3" s="107">
        <v>0.23263888888888887</v>
      </c>
      <c r="V3" s="102"/>
      <c r="W3" s="107">
        <v>0.23263888888888887</v>
      </c>
      <c r="X3" s="102"/>
      <c r="Y3" s="107">
        <v>0.23263888888888887</v>
      </c>
      <c r="Z3" s="102"/>
      <c r="AA3" s="134">
        <v>0.13194444444444445</v>
      </c>
      <c r="AB3" s="133" t="s">
        <v>61</v>
      </c>
      <c r="AC3" s="111">
        <v>0.13194444444444445</v>
      </c>
      <c r="AD3" s="14" t="s">
        <v>15</v>
      </c>
    </row>
    <row r="4" spans="2:30" x14ac:dyDescent="0.25">
      <c r="C4" s="11" t="s">
        <v>11</v>
      </c>
      <c r="D4" s="12" t="s">
        <v>30</v>
      </c>
      <c r="E4" s="11" t="s">
        <v>11</v>
      </c>
      <c r="F4" s="12" t="s">
        <v>30</v>
      </c>
      <c r="G4" s="11" t="s">
        <v>11</v>
      </c>
      <c r="H4" s="12" t="s">
        <v>30</v>
      </c>
      <c r="I4" s="11" t="s">
        <v>11</v>
      </c>
      <c r="J4" s="12" t="s">
        <v>30</v>
      </c>
      <c r="K4" s="11" t="s">
        <v>11</v>
      </c>
      <c r="L4" s="12" t="s">
        <v>30</v>
      </c>
      <c r="M4" s="11" t="s">
        <v>11</v>
      </c>
      <c r="N4" s="12" t="s">
        <v>30</v>
      </c>
      <c r="S4" s="55" t="s">
        <v>15</v>
      </c>
      <c r="T4" s="56"/>
      <c r="U4" s="55" t="s">
        <v>15</v>
      </c>
      <c r="V4" s="101"/>
      <c r="W4" s="55" t="s">
        <v>15</v>
      </c>
      <c r="X4" s="56"/>
      <c r="Y4" s="55" t="s">
        <v>15</v>
      </c>
      <c r="Z4" s="56"/>
      <c r="AA4" s="55" t="s">
        <v>15</v>
      </c>
      <c r="AB4" s="56"/>
      <c r="AC4" s="55" t="s">
        <v>15</v>
      </c>
      <c r="AD4" s="56"/>
    </row>
    <row r="5" spans="2:30" x14ac:dyDescent="0.25">
      <c r="B5" s="13" t="s">
        <v>6</v>
      </c>
      <c r="C5" s="135" t="s">
        <v>15</v>
      </c>
      <c r="D5" s="136"/>
      <c r="E5" s="137" t="s">
        <v>74</v>
      </c>
      <c r="F5" s="138"/>
      <c r="G5" s="137" t="s">
        <v>74</v>
      </c>
      <c r="H5" s="138"/>
      <c r="I5" s="137" t="s">
        <v>74</v>
      </c>
      <c r="J5" s="138"/>
      <c r="K5" s="139" t="s">
        <v>75</v>
      </c>
      <c r="L5" s="140" t="s">
        <v>61</v>
      </c>
      <c r="M5" s="141" t="s">
        <v>75</v>
      </c>
      <c r="N5" s="142" t="s">
        <v>15</v>
      </c>
      <c r="S5" s="55" t="s">
        <v>15</v>
      </c>
      <c r="T5" s="56"/>
      <c r="U5" s="110">
        <v>0.30208333333333331</v>
      </c>
      <c r="V5" s="57"/>
      <c r="W5" s="110">
        <v>0.30208333333333331</v>
      </c>
      <c r="X5" s="57"/>
      <c r="Y5" s="110">
        <v>0.30208333333333331</v>
      </c>
      <c r="Z5" s="57"/>
      <c r="AA5" s="110">
        <v>0.30208333333333331</v>
      </c>
      <c r="AB5" s="57"/>
      <c r="AC5" s="55" t="s">
        <v>15</v>
      </c>
      <c r="AD5" s="56"/>
    </row>
    <row r="6" spans="2:30" x14ac:dyDescent="0.25">
      <c r="B6" s="15" t="s">
        <v>7</v>
      </c>
      <c r="C6" s="143" t="s">
        <v>15</v>
      </c>
      <c r="D6" s="144"/>
      <c r="E6" s="143" t="s">
        <v>15</v>
      </c>
      <c r="F6" s="145"/>
      <c r="G6" s="143" t="s">
        <v>15</v>
      </c>
      <c r="H6" s="144"/>
      <c r="I6" s="143" t="s">
        <v>15</v>
      </c>
      <c r="J6" s="144"/>
      <c r="K6" s="143" t="s">
        <v>15</v>
      </c>
      <c r="L6" s="144"/>
      <c r="M6" s="143" t="s">
        <v>15</v>
      </c>
      <c r="N6" s="144"/>
      <c r="S6" s="55" t="s">
        <v>15</v>
      </c>
      <c r="T6" s="56"/>
      <c r="U6" s="16" t="s">
        <v>15</v>
      </c>
      <c r="V6" s="108">
        <v>0.13194444444444445</v>
      </c>
      <c r="W6" s="16" t="s">
        <v>15</v>
      </c>
      <c r="X6" s="108">
        <v>0.13194444444444445</v>
      </c>
      <c r="Y6" s="16" t="s">
        <v>15</v>
      </c>
      <c r="Z6" s="108">
        <v>0.13194444444444445</v>
      </c>
      <c r="AA6" s="103" t="s">
        <v>60</v>
      </c>
      <c r="AB6" s="104"/>
      <c r="AC6" s="55" t="s">
        <v>15</v>
      </c>
      <c r="AD6" s="56"/>
    </row>
    <row r="7" spans="2:30" x14ac:dyDescent="0.25">
      <c r="B7" s="15" t="s">
        <v>8</v>
      </c>
      <c r="C7" s="143" t="s">
        <v>15</v>
      </c>
      <c r="D7" s="144"/>
      <c r="E7" s="146" t="s">
        <v>76</v>
      </c>
      <c r="F7" s="147"/>
      <c r="G7" s="146" t="s">
        <v>76</v>
      </c>
      <c r="H7" s="147"/>
      <c r="I7" s="146" t="s">
        <v>76</v>
      </c>
      <c r="J7" s="147"/>
      <c r="K7" s="146" t="s">
        <v>76</v>
      </c>
      <c r="L7" s="147"/>
      <c r="M7" s="143" t="s">
        <v>15</v>
      </c>
      <c r="N7" s="144"/>
      <c r="S7" s="109">
        <v>0.30208333333333331</v>
      </c>
      <c r="T7" s="58"/>
      <c r="U7" s="109">
        <v>0.30208333333333331</v>
      </c>
      <c r="V7" s="58"/>
      <c r="W7" s="109">
        <v>0.30208333333333331</v>
      </c>
      <c r="X7" s="58"/>
      <c r="Y7" s="109">
        <v>0.30208333333333331</v>
      </c>
      <c r="Z7" s="58"/>
      <c r="AA7" s="105" t="s">
        <v>60</v>
      </c>
      <c r="AB7" s="106"/>
      <c r="AC7" s="61" t="s">
        <v>15</v>
      </c>
      <c r="AD7" s="62"/>
    </row>
    <row r="8" spans="2:30" x14ac:dyDescent="0.25">
      <c r="B8" s="15" t="s">
        <v>9</v>
      </c>
      <c r="C8" s="143" t="s">
        <v>15</v>
      </c>
      <c r="D8" s="144"/>
      <c r="E8" s="148" t="s">
        <v>15</v>
      </c>
      <c r="F8" s="149" t="s">
        <v>75</v>
      </c>
      <c r="G8" s="148" t="s">
        <v>15</v>
      </c>
      <c r="H8" s="149" t="s">
        <v>75</v>
      </c>
      <c r="I8" s="148" t="s">
        <v>15</v>
      </c>
      <c r="J8" s="149" t="s">
        <v>75</v>
      </c>
      <c r="K8" s="150" t="s">
        <v>60</v>
      </c>
      <c r="L8" s="151"/>
      <c r="M8" s="143" t="s">
        <v>15</v>
      </c>
      <c r="N8" s="144"/>
    </row>
    <row r="9" spans="2:30" x14ac:dyDescent="0.25">
      <c r="B9" s="17" t="s">
        <v>10</v>
      </c>
      <c r="C9" s="152" t="s">
        <v>76</v>
      </c>
      <c r="D9" s="153"/>
      <c r="E9" s="152" t="s">
        <v>76</v>
      </c>
      <c r="F9" s="153"/>
      <c r="G9" s="152" t="s">
        <v>76</v>
      </c>
      <c r="H9" s="153"/>
      <c r="I9" s="152" t="s">
        <v>76</v>
      </c>
      <c r="J9" s="153"/>
      <c r="K9" s="154" t="s">
        <v>60</v>
      </c>
      <c r="L9" s="155"/>
      <c r="M9" s="156" t="s">
        <v>15</v>
      </c>
      <c r="N9" s="157"/>
    </row>
    <row r="21" spans="9:20" ht="15.75" thickBot="1" x14ac:dyDescent="0.3"/>
    <row r="22" spans="9:20" x14ac:dyDescent="0.25">
      <c r="I22" s="76"/>
      <c r="J22" s="77"/>
      <c r="K22" s="92" t="s">
        <v>6</v>
      </c>
      <c r="L22" s="93"/>
      <c r="M22" s="93" t="s">
        <v>7</v>
      </c>
      <c r="N22" s="93"/>
      <c r="O22" s="93" t="s">
        <v>8</v>
      </c>
      <c r="P22" s="93"/>
      <c r="Q22" s="93" t="s">
        <v>9</v>
      </c>
      <c r="R22" s="93"/>
      <c r="S22" s="93" t="s">
        <v>10</v>
      </c>
      <c r="T22" s="96"/>
    </row>
    <row r="23" spans="9:20" ht="15.75" thickBot="1" x14ac:dyDescent="0.3">
      <c r="I23" s="78"/>
      <c r="J23" s="79"/>
      <c r="K23" s="94"/>
      <c r="L23" s="95"/>
      <c r="M23" s="95"/>
      <c r="N23" s="95"/>
      <c r="O23" s="95"/>
      <c r="P23" s="95"/>
      <c r="Q23" s="95"/>
      <c r="R23" s="95"/>
      <c r="S23" s="95"/>
      <c r="T23" s="97"/>
    </row>
    <row r="24" spans="9:20" x14ac:dyDescent="0.25">
      <c r="I24" s="86" t="s">
        <v>11</v>
      </c>
      <c r="J24" s="87"/>
      <c r="K24" s="100">
        <v>0.13194444444444445</v>
      </c>
      <c r="L24" s="73"/>
      <c r="M24" s="74"/>
      <c r="N24" s="74"/>
      <c r="O24" s="73">
        <v>0.16666666666666666</v>
      </c>
      <c r="P24" s="73"/>
      <c r="Q24" s="74"/>
      <c r="R24" s="74"/>
      <c r="S24" s="73">
        <v>0.16666666666666666</v>
      </c>
      <c r="T24" s="75"/>
    </row>
    <row r="25" spans="9:20" x14ac:dyDescent="0.25">
      <c r="I25" s="82"/>
      <c r="J25" s="83"/>
      <c r="K25" s="67"/>
      <c r="L25" s="65"/>
      <c r="M25" s="70"/>
      <c r="N25" s="70"/>
      <c r="O25" s="65"/>
      <c r="P25" s="65"/>
      <c r="Q25" s="70"/>
      <c r="R25" s="70"/>
      <c r="S25" s="65"/>
      <c r="T25" s="66"/>
    </row>
    <row r="26" spans="9:20" x14ac:dyDescent="0.25">
      <c r="I26" s="82" t="s">
        <v>12</v>
      </c>
      <c r="J26" s="83"/>
      <c r="K26" s="67">
        <v>0.10069444444444443</v>
      </c>
      <c r="L26" s="65"/>
      <c r="M26" s="70"/>
      <c r="N26" s="70"/>
      <c r="O26" s="65">
        <v>0.13194444444444445</v>
      </c>
      <c r="P26" s="65"/>
      <c r="Q26" s="65">
        <v>0.13194444444444445</v>
      </c>
      <c r="R26" s="65"/>
      <c r="S26" s="65">
        <v>0.13194444444444445</v>
      </c>
      <c r="T26" s="66"/>
    </row>
    <row r="27" spans="9:20" x14ac:dyDescent="0.25">
      <c r="I27" s="82"/>
      <c r="J27" s="83"/>
      <c r="K27" s="67"/>
      <c r="L27" s="65"/>
      <c r="M27" s="70"/>
      <c r="N27" s="70"/>
      <c r="O27" s="65"/>
      <c r="P27" s="65"/>
      <c r="Q27" s="65"/>
      <c r="R27" s="65"/>
      <c r="S27" s="65"/>
      <c r="T27" s="66"/>
    </row>
    <row r="28" spans="9:20" x14ac:dyDescent="0.25">
      <c r="I28" s="82" t="s">
        <v>13</v>
      </c>
      <c r="J28" s="83"/>
      <c r="K28" s="67">
        <f>K24+K26</f>
        <v>0.2326388888888889</v>
      </c>
      <c r="L28" s="65"/>
      <c r="M28" s="70"/>
      <c r="N28" s="70"/>
      <c r="O28" s="65">
        <v>0.30208333333333331</v>
      </c>
      <c r="P28" s="65"/>
      <c r="Q28" s="65">
        <v>0.13194444444444445</v>
      </c>
      <c r="R28" s="65"/>
      <c r="S28" s="65">
        <v>0.30208333333333331</v>
      </c>
      <c r="T28" s="66"/>
    </row>
    <row r="29" spans="9:20" ht="15.75" thickBot="1" x14ac:dyDescent="0.3">
      <c r="I29" s="84"/>
      <c r="J29" s="85"/>
      <c r="K29" s="68"/>
      <c r="L29" s="69"/>
      <c r="M29" s="71"/>
      <c r="N29" s="71"/>
      <c r="O29" s="69"/>
      <c r="P29" s="69"/>
      <c r="Q29" s="69"/>
      <c r="R29" s="69"/>
      <c r="S29" s="69"/>
      <c r="T29" s="72"/>
    </row>
  </sheetData>
  <mergeCells count="80">
    <mergeCell ref="S6:T6"/>
    <mergeCell ref="AA6:AB6"/>
    <mergeCell ref="AC6:AD6"/>
    <mergeCell ref="S7:T7"/>
    <mergeCell ref="U7:V7"/>
    <mergeCell ref="W7:X7"/>
    <mergeCell ref="Y7:Z7"/>
    <mergeCell ref="AA7:AB7"/>
    <mergeCell ref="AC7:AD7"/>
    <mergeCell ref="AA4:AB4"/>
    <mergeCell ref="AC4:AD4"/>
    <mergeCell ref="S5:T5"/>
    <mergeCell ref="U5:V5"/>
    <mergeCell ref="W5:X5"/>
    <mergeCell ref="Y5:Z5"/>
    <mergeCell ref="AA5:AB5"/>
    <mergeCell ref="AC5:AD5"/>
    <mergeCell ref="S3:T3"/>
    <mergeCell ref="U3:V3"/>
    <mergeCell ref="W3:X3"/>
    <mergeCell ref="Y3:Z3"/>
    <mergeCell ref="S4:T4"/>
    <mergeCell ref="U4:V4"/>
    <mergeCell ref="W4:X4"/>
    <mergeCell ref="Y4:Z4"/>
    <mergeCell ref="S26:T27"/>
    <mergeCell ref="I28:J29"/>
    <mergeCell ref="K28:L29"/>
    <mergeCell ref="M28:N29"/>
    <mergeCell ref="O28:P29"/>
    <mergeCell ref="Q28:R29"/>
    <mergeCell ref="S28:T29"/>
    <mergeCell ref="I26:J27"/>
    <mergeCell ref="K26:L27"/>
    <mergeCell ref="M26:N27"/>
    <mergeCell ref="O26:P27"/>
    <mergeCell ref="Q26:R27"/>
    <mergeCell ref="S22:T23"/>
    <mergeCell ref="I24:J25"/>
    <mergeCell ref="K24:L25"/>
    <mergeCell ref="M24:N25"/>
    <mergeCell ref="O24:P25"/>
    <mergeCell ref="Q24:R25"/>
    <mergeCell ref="S24:T25"/>
    <mergeCell ref="I22:J23"/>
    <mergeCell ref="K22:L23"/>
    <mergeCell ref="M22:N23"/>
    <mergeCell ref="O22:P23"/>
    <mergeCell ref="Q22:R23"/>
    <mergeCell ref="C8:D8"/>
    <mergeCell ref="C9:D9"/>
    <mergeCell ref="M3:N3"/>
    <mergeCell ref="M6:N6"/>
    <mergeCell ref="M7:N7"/>
    <mergeCell ref="M9:N9"/>
    <mergeCell ref="M8:N8"/>
    <mergeCell ref="E3:F3"/>
    <mergeCell ref="K3:L3"/>
    <mergeCell ref="K8:L8"/>
    <mergeCell ref="C3:D3"/>
    <mergeCell ref="C5:D5"/>
    <mergeCell ref="C6:D6"/>
    <mergeCell ref="I6:J6"/>
    <mergeCell ref="I7:J7"/>
    <mergeCell ref="E5:F5"/>
    <mergeCell ref="I5:J5"/>
    <mergeCell ref="I3:J3"/>
    <mergeCell ref="C7:D7"/>
    <mergeCell ref="E6:F6"/>
    <mergeCell ref="E7:F7"/>
    <mergeCell ref="E9:F9"/>
    <mergeCell ref="G5:H5"/>
    <mergeCell ref="G6:H6"/>
    <mergeCell ref="G7:H7"/>
    <mergeCell ref="G9:H9"/>
    <mergeCell ref="G3:H3"/>
    <mergeCell ref="K6:L6"/>
    <mergeCell ref="K7:L7"/>
    <mergeCell ref="K9:L9"/>
    <mergeCell ref="I9:J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X39"/>
  <sheetViews>
    <sheetView zoomScale="85" zoomScaleNormal="85" workbookViewId="0">
      <selection activeCell="C18" sqref="C18:N25"/>
    </sheetView>
  </sheetViews>
  <sheetFormatPr baseColWidth="10" defaultColWidth="9.140625" defaultRowHeight="15" x14ac:dyDescent="0.25"/>
  <sheetData>
    <row r="2" spans="5:18" ht="15.75" thickBot="1" x14ac:dyDescent="0.3"/>
    <row r="3" spans="5:18" x14ac:dyDescent="0.25">
      <c r="E3" s="88">
        <v>45782</v>
      </c>
      <c r="F3" s="89"/>
      <c r="G3" s="1"/>
      <c r="H3" s="1"/>
      <c r="I3" s="1"/>
      <c r="J3" s="1"/>
      <c r="K3" s="88">
        <v>45795</v>
      </c>
      <c r="L3" s="89"/>
      <c r="M3" s="1"/>
      <c r="N3" s="1"/>
      <c r="O3" s="1"/>
      <c r="P3" s="1"/>
      <c r="Q3" s="88">
        <v>45810</v>
      </c>
      <c r="R3" s="89"/>
    </row>
    <row r="4" spans="5:18" ht="15.75" thickBot="1" x14ac:dyDescent="0.3">
      <c r="E4" s="90"/>
      <c r="F4" s="91"/>
      <c r="G4" s="1"/>
      <c r="H4" s="1"/>
      <c r="I4" s="1"/>
      <c r="J4" s="1"/>
      <c r="K4" s="90"/>
      <c r="L4" s="91"/>
      <c r="M4" s="1"/>
      <c r="N4" s="1"/>
      <c r="O4" s="1"/>
      <c r="P4" s="1"/>
      <c r="Q4" s="90"/>
      <c r="R4" s="91"/>
    </row>
    <row r="5" spans="5:18" x14ac:dyDescent="0.25">
      <c r="E5" s="1"/>
      <c r="F5" s="2"/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2"/>
    </row>
    <row r="6" spans="5:18" x14ac:dyDescent="0.25">
      <c r="E6" s="1"/>
      <c r="F6" s="2"/>
      <c r="G6" s="1"/>
      <c r="H6" s="1"/>
      <c r="I6" s="1"/>
      <c r="J6" s="1"/>
      <c r="K6" s="1"/>
      <c r="L6" s="2"/>
      <c r="M6" s="1"/>
      <c r="N6" s="1"/>
      <c r="O6" s="1"/>
      <c r="P6" s="1"/>
      <c r="Q6" s="1"/>
      <c r="R6" s="2"/>
    </row>
    <row r="7" spans="5:18" x14ac:dyDescent="0.25">
      <c r="E7" s="1"/>
      <c r="F7" s="2"/>
      <c r="G7" s="1"/>
      <c r="H7" s="1"/>
      <c r="I7" s="1"/>
      <c r="J7" s="1"/>
      <c r="K7" s="1"/>
      <c r="L7" s="2"/>
      <c r="M7" s="1"/>
      <c r="N7" s="1"/>
      <c r="O7" s="1"/>
      <c r="P7" s="1"/>
      <c r="Q7" s="1"/>
      <c r="R7" s="2"/>
    </row>
    <row r="8" spans="5:18" x14ac:dyDescent="0.25">
      <c r="E8" s="1"/>
      <c r="F8" s="24" t="s">
        <v>0</v>
      </c>
      <c r="G8" s="25"/>
      <c r="H8" s="25"/>
      <c r="I8" s="25"/>
      <c r="J8" s="25"/>
      <c r="K8" s="99"/>
      <c r="L8" s="2"/>
      <c r="M8" s="1"/>
      <c r="N8" s="1"/>
      <c r="O8" s="1"/>
      <c r="P8" s="1"/>
      <c r="Q8" s="1"/>
      <c r="R8" s="2"/>
    </row>
    <row r="9" spans="5:18" x14ac:dyDescent="0.25">
      <c r="E9" s="1"/>
      <c r="F9" s="24"/>
      <c r="G9" s="25"/>
      <c r="H9" s="25"/>
      <c r="I9" s="25"/>
      <c r="J9" s="25"/>
      <c r="K9" s="99"/>
      <c r="L9" s="2"/>
      <c r="M9" s="1"/>
      <c r="N9" s="1"/>
      <c r="O9" s="1"/>
      <c r="P9" s="1"/>
      <c r="Q9" s="1"/>
      <c r="R9" s="2"/>
    </row>
    <row r="10" spans="5:18" x14ac:dyDescent="0.25">
      <c r="E10" s="1"/>
      <c r="F10" s="1"/>
      <c r="G10" s="1"/>
      <c r="H10" s="1"/>
      <c r="I10" s="1"/>
      <c r="J10" s="1"/>
      <c r="K10" s="1"/>
      <c r="L10" s="24" t="s">
        <v>1</v>
      </c>
      <c r="M10" s="25"/>
      <c r="N10" s="25"/>
      <c r="O10" s="25"/>
      <c r="P10" s="25"/>
      <c r="Q10" s="99"/>
      <c r="R10" s="2"/>
    </row>
    <row r="11" spans="5:18" x14ac:dyDescent="0.25">
      <c r="E11" s="1"/>
      <c r="F11" s="1"/>
      <c r="G11" s="1"/>
      <c r="H11" s="1"/>
      <c r="I11" s="1"/>
      <c r="J11" s="1"/>
      <c r="K11" s="1"/>
      <c r="L11" s="24"/>
      <c r="M11" s="25"/>
      <c r="N11" s="25"/>
      <c r="O11" s="25"/>
      <c r="P11" s="25"/>
      <c r="Q11" s="99"/>
      <c r="R11" s="2"/>
    </row>
    <row r="12" spans="5:18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5:18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7" spans="3:24" ht="15.75" thickBot="1" x14ac:dyDescent="0.3">
      <c r="T17" s="5"/>
      <c r="U17" s="5"/>
      <c r="V17" s="5"/>
      <c r="W17" s="5"/>
      <c r="X17" s="5"/>
    </row>
    <row r="18" spans="3:24" x14ac:dyDescent="0.25">
      <c r="C18" s="76"/>
      <c r="D18" s="77"/>
      <c r="E18" s="92" t="s">
        <v>6</v>
      </c>
      <c r="F18" s="93"/>
      <c r="G18" s="93" t="s">
        <v>7</v>
      </c>
      <c r="H18" s="93"/>
      <c r="I18" s="93" t="s">
        <v>8</v>
      </c>
      <c r="J18" s="93"/>
      <c r="K18" s="93" t="s">
        <v>9</v>
      </c>
      <c r="L18" s="93"/>
      <c r="M18" s="93" t="s">
        <v>10</v>
      </c>
      <c r="N18" s="96"/>
      <c r="O18" s="98" t="s">
        <v>13</v>
      </c>
      <c r="P18" s="63"/>
      <c r="Q18" s="63" t="s">
        <v>14</v>
      </c>
      <c r="R18" s="63"/>
      <c r="T18" s="5"/>
      <c r="U18" s="5"/>
      <c r="V18" s="5"/>
      <c r="W18" s="5"/>
      <c r="X18" s="5"/>
    </row>
    <row r="19" spans="3:24" ht="15.75" thickBot="1" x14ac:dyDescent="0.3">
      <c r="C19" s="78"/>
      <c r="D19" s="79"/>
      <c r="E19" s="94"/>
      <c r="F19" s="95"/>
      <c r="G19" s="95"/>
      <c r="H19" s="95"/>
      <c r="I19" s="95"/>
      <c r="J19" s="95"/>
      <c r="K19" s="95"/>
      <c r="L19" s="95"/>
      <c r="M19" s="95"/>
      <c r="N19" s="97"/>
      <c r="O19" s="98"/>
      <c r="P19" s="63"/>
      <c r="Q19" s="63"/>
      <c r="R19" s="63"/>
      <c r="T19" s="5"/>
      <c r="U19" s="5"/>
      <c r="V19" s="5"/>
      <c r="W19" s="5"/>
      <c r="X19" s="5"/>
    </row>
    <row r="20" spans="3:24" x14ac:dyDescent="0.25">
      <c r="C20" s="86" t="s">
        <v>11</v>
      </c>
      <c r="D20" s="87"/>
      <c r="E20" s="100">
        <v>0.13194444444444445</v>
      </c>
      <c r="F20" s="73"/>
      <c r="G20" s="74"/>
      <c r="H20" s="74"/>
      <c r="I20" s="73">
        <v>0.16666666666666666</v>
      </c>
      <c r="J20" s="73"/>
      <c r="K20" s="74"/>
      <c r="L20" s="74"/>
      <c r="M20" s="73">
        <v>0.16666666666666666</v>
      </c>
      <c r="N20" s="75"/>
      <c r="Q20">
        <v>2</v>
      </c>
      <c r="T20" s="5"/>
      <c r="U20" s="5">
        <v>1.9305555555555554</v>
      </c>
      <c r="V20" s="5"/>
      <c r="W20" s="5"/>
      <c r="X20" s="5"/>
    </row>
    <row r="21" spans="3:24" x14ac:dyDescent="0.25">
      <c r="C21" s="82"/>
      <c r="D21" s="83"/>
      <c r="E21" s="67"/>
      <c r="F21" s="65"/>
      <c r="G21" s="70"/>
      <c r="H21" s="70"/>
      <c r="I21" s="65"/>
      <c r="J21" s="65"/>
      <c r="K21" s="70"/>
      <c r="L21" s="70"/>
      <c r="M21" s="65"/>
      <c r="N21" s="66"/>
      <c r="T21" s="5"/>
      <c r="U21" s="5"/>
      <c r="V21" s="5"/>
      <c r="W21" s="5"/>
      <c r="X21" s="5"/>
    </row>
    <row r="22" spans="3:24" x14ac:dyDescent="0.25">
      <c r="C22" s="82" t="s">
        <v>12</v>
      </c>
      <c r="D22" s="83"/>
      <c r="E22" s="67">
        <v>0.10069444444444443</v>
      </c>
      <c r="F22" s="65"/>
      <c r="G22" s="70"/>
      <c r="H22" s="70"/>
      <c r="I22" s="65">
        <v>0.13194444444444445</v>
      </c>
      <c r="J22" s="65"/>
      <c r="K22" s="65">
        <v>0.13194444444444445</v>
      </c>
      <c r="L22" s="65"/>
      <c r="M22" s="65">
        <v>0.13194444444444445</v>
      </c>
      <c r="N22" s="66"/>
      <c r="T22" s="5"/>
      <c r="U22" s="5"/>
      <c r="V22" s="5"/>
      <c r="W22" s="5"/>
      <c r="X22" s="5"/>
    </row>
    <row r="23" spans="3:24" x14ac:dyDescent="0.25">
      <c r="C23" s="82"/>
      <c r="D23" s="83"/>
      <c r="E23" s="67"/>
      <c r="F23" s="65"/>
      <c r="G23" s="70"/>
      <c r="H23" s="70"/>
      <c r="I23" s="65"/>
      <c r="J23" s="65"/>
      <c r="K23" s="65"/>
      <c r="L23" s="65"/>
      <c r="M23" s="65"/>
      <c r="N23" s="66"/>
      <c r="T23" s="5"/>
      <c r="U23" s="5"/>
      <c r="V23" s="5"/>
      <c r="W23" s="5"/>
      <c r="X23" s="5"/>
    </row>
    <row r="24" spans="3:24" x14ac:dyDescent="0.25">
      <c r="C24" s="82" t="s">
        <v>13</v>
      </c>
      <c r="D24" s="83"/>
      <c r="E24" s="67">
        <f>E20+E22</f>
        <v>0.2326388888888889</v>
      </c>
      <c r="F24" s="65"/>
      <c r="G24" s="70"/>
      <c r="H24" s="70"/>
      <c r="I24" s="65">
        <v>0.30208333333333331</v>
      </c>
      <c r="J24" s="65"/>
      <c r="K24" s="65">
        <v>0.13194444444444445</v>
      </c>
      <c r="L24" s="65"/>
      <c r="M24" s="65">
        <v>0.30208333333333331</v>
      </c>
      <c r="N24" s="66"/>
      <c r="O24" s="80">
        <f>SUM(E24:N25)</f>
        <v>0.96875</v>
      </c>
      <c r="P24" s="81"/>
      <c r="Q24" s="64">
        <f>O24*Q20</f>
        <v>1.9375</v>
      </c>
      <c r="R24" s="64"/>
      <c r="T24" s="5"/>
      <c r="U24" s="5"/>
      <c r="V24" s="5"/>
      <c r="W24" s="5"/>
      <c r="X24" s="5"/>
    </row>
    <row r="25" spans="3:24" ht="15.75" thickBot="1" x14ac:dyDescent="0.3">
      <c r="C25" s="84"/>
      <c r="D25" s="85"/>
      <c r="E25" s="68"/>
      <c r="F25" s="69"/>
      <c r="G25" s="71"/>
      <c r="H25" s="71"/>
      <c r="I25" s="69"/>
      <c r="J25" s="69"/>
      <c r="K25" s="69"/>
      <c r="L25" s="69"/>
      <c r="M25" s="69"/>
      <c r="N25" s="72"/>
      <c r="O25" s="80"/>
      <c r="P25" s="81"/>
      <c r="Q25" s="64"/>
      <c r="R25" s="64"/>
      <c r="T25" s="5"/>
      <c r="U25" s="5"/>
      <c r="V25" s="5"/>
      <c r="W25" s="5"/>
      <c r="X25" s="5"/>
    </row>
    <row r="33" spans="8:9" x14ac:dyDescent="0.25">
      <c r="I33" s="6">
        <v>1.9375</v>
      </c>
    </row>
    <row r="34" spans="8:9" x14ac:dyDescent="0.25">
      <c r="H34" s="7" t="s">
        <v>15</v>
      </c>
      <c r="I34" s="5">
        <f>E22+K24+M24</f>
        <v>0.53472222222222221</v>
      </c>
    </row>
    <row r="35" spans="8:9" x14ac:dyDescent="0.25">
      <c r="H35" s="7" t="s">
        <v>29</v>
      </c>
      <c r="I35" s="6">
        <f>E20</f>
        <v>0.13194444444444445</v>
      </c>
    </row>
    <row r="36" spans="8:9" x14ac:dyDescent="0.25">
      <c r="I36" s="6"/>
    </row>
    <row r="37" spans="8:9" x14ac:dyDescent="0.25">
      <c r="I37" s="5">
        <f>I34-I35</f>
        <v>0.40277777777777779</v>
      </c>
    </row>
    <row r="39" spans="8:9" x14ac:dyDescent="0.25">
      <c r="I39" s="6">
        <v>1.5347222222222223</v>
      </c>
    </row>
  </sheetData>
  <mergeCells count="35">
    <mergeCell ref="K3:L4"/>
    <mergeCell ref="E3:F4"/>
    <mergeCell ref="Q3:R4"/>
    <mergeCell ref="E18:F19"/>
    <mergeCell ref="G18:H19"/>
    <mergeCell ref="I18:J19"/>
    <mergeCell ref="K18:L19"/>
    <mergeCell ref="M18:N19"/>
    <mergeCell ref="O18:P19"/>
    <mergeCell ref="F8:J9"/>
    <mergeCell ref="K8:K9"/>
    <mergeCell ref="Q10:Q11"/>
    <mergeCell ref="L10:P11"/>
    <mergeCell ref="C18:D19"/>
    <mergeCell ref="O24:P25"/>
    <mergeCell ref="C22:D23"/>
    <mergeCell ref="C24:D25"/>
    <mergeCell ref="C20:D21"/>
    <mergeCell ref="E20:F21"/>
    <mergeCell ref="G20:H21"/>
    <mergeCell ref="Q18:R19"/>
    <mergeCell ref="Q24:R25"/>
    <mergeCell ref="M22:N23"/>
    <mergeCell ref="E24:F25"/>
    <mergeCell ref="G24:H25"/>
    <mergeCell ref="I24:J25"/>
    <mergeCell ref="K24:L25"/>
    <mergeCell ref="M24:N25"/>
    <mergeCell ref="E22:F23"/>
    <mergeCell ref="G22:H23"/>
    <mergeCell ref="I22:J23"/>
    <mergeCell ref="K22:L23"/>
    <mergeCell ref="I20:J21"/>
    <mergeCell ref="K20:L21"/>
    <mergeCell ref="M20:N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Planification Initale</vt:lpstr>
      <vt:lpstr>Diagram de Gantt</vt:lpstr>
      <vt:lpstr>calendrier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2025-05-02T13:54:42Z</cp:lastPrinted>
  <dcterms:created xsi:type="dcterms:W3CDTF">2015-06-05T18:17:20Z</dcterms:created>
  <dcterms:modified xsi:type="dcterms:W3CDTF">2025-05-05T07:00:26Z</dcterms:modified>
</cp:coreProperties>
</file>