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2385" yWindow="2325" windowWidth="21600" windowHeight="11295" firstSheet="16" activeTab="23"/>
  </bookViews>
  <sheets>
    <sheet sheetId="2" name="タイトル" state="visible" r:id="rId4"/>
    <sheet sheetId="5" name="1" state="visible" r:id="rId5"/>
    <sheet sheetId="6" name="2" state="visible" r:id="rId6"/>
    <sheet sheetId="7" name="3" state="visible" r:id="rId7"/>
    <sheet sheetId="8" name="4" state="visible" r:id="rId8"/>
    <sheet sheetId="9" name="5" state="visible" r:id="rId9"/>
    <sheet sheetId="10" name="6" state="visible" r:id="rId10"/>
    <sheet sheetId="11" name="7" state="visible" r:id="rId11"/>
    <sheet sheetId="12" name="8" state="visible" r:id="rId12"/>
    <sheet sheetId="13" name="9" state="visible" r:id="rId13"/>
    <sheet sheetId="14" name="10" state="visible" r:id="rId14"/>
    <sheet sheetId="15" name="11" state="visible" r:id="rId15"/>
    <sheet sheetId="16" name="12" state="visible" r:id="rId16"/>
    <sheet sheetId="17" name="13" state="visible" r:id="rId17"/>
    <sheet sheetId="18" name="14" state="visible" r:id="rId18"/>
    <sheet sheetId="19" name="15" state="visible" r:id="rId19"/>
    <sheet sheetId="20" name="16" state="visible" r:id="rId20"/>
    <sheet sheetId="21" name="17" state="visible" r:id="rId21"/>
    <sheet sheetId="22" name="18" state="visible" r:id="rId22"/>
    <sheet sheetId="23" name="19" state="visible" r:id="rId23"/>
    <sheet sheetId="24" name="20" state="visible" r:id="rId24"/>
    <sheet sheetId="25" name="21" state="visible" r:id="rId25"/>
    <sheet sheetId="26" name="22" state="visible" r:id="rId26"/>
    <sheet sheetId="27" name="23" state="visible" r:id="rId27"/>
    <sheet sheetId="28" name="24" state="visible" r:id="rId28"/>
    <sheet sheetId="29" name="25" state="visible" r:id="rId29"/>
    <sheet sheetId="30" name="26" state="visible" r:id="rId30"/>
    <sheet sheetId="31" name="27" state="visible" r:id="rId31"/>
    <sheet sheetId="32" name="28" state="visible" r:id="rId32"/>
    <sheet sheetId="33" name="29" state="visible" r:id="rId33"/>
    <sheet sheetId="34" name="30" state="visible" r:id="rId34"/>
  </sheets>
  <calcPr calcId="171027"/>
</workbook>
</file>

<file path=xl/sharedStrings.xml><?xml version="1.0" encoding="utf-8"?>
<sst xmlns="http://schemas.openxmlformats.org/spreadsheetml/2006/main" count="521" uniqueCount="24">
  <si>
    <t>入退場者記録</t>
  </si>
  <si>
    <t>No.</t>
  </si>
  <si>
    <t>氏名</t>
  </si>
  <si>
    <t>入場時間</t>
  </si>
  <si>
    <t>退場時間</t>
  </si>
  <si>
    <t>ボルダー</t>
  </si>
  <si>
    <t>リード</t>
  </si>
  <si>
    <t>スピード</t>
  </si>
  <si>
    <t>手帳</t>
  </si>
  <si>
    <t>介助者</t>
  </si>
  <si>
    <t>カード</t>
  </si>
  <si>
    <t>ビギナー</t>
  </si>
  <si>
    <t>コンペ</t>
  </si>
  <si>
    <t>森井　將裕</t>
  </si>
  <si>
    <t>矢作</t>
  </si>
  <si>
    <t>村瀬</t>
  </si>
  <si>
    <t>延長</t>
  </si>
  <si>
    <t>NaN</t>
  </si>
  <si>
    <t>18:11</t>
  </si>
  <si>
    <t>千葉</t>
  </si>
  <si>
    <t>18:10</t>
  </si>
  <si>
    <t>〇</t>
  </si>
  <si>
    <t>18:17</t>
  </si>
  <si>
    <t>15:11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</si>
</sst>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&quot;年&quot;m&quot;月&quot;;@"/>
    <numFmt numFmtId="165" formatCode="m&quot;月&quot;d&quot;日&quot;;@"/>
    <numFmt numFmtId="166" formatCode="h:mm;@"/>
  </numFmts>
  <fonts count="4" x14ac:knownFonts="1">
    <font>
      <color theme="1"/>
      <family val="2"/>
      <scheme val="minor"/>
      <sz val="11"/>
      <name val="Calibri"/>
    </font>
    <font>
      <b/>
      <charset val="128"/>
      <color theme="1"/>
      <family val="3"/>
      <scheme val="minor"/>
      <sz val="26"/>
      <name val="游ゴシック"/>
    </font>
    <font>
      <charset val="128"/>
      <color theme="1"/>
      <family val="2"/>
      <scheme val="minor"/>
      <sz val="11"/>
      <name val="游ゴシック"/>
    </font>
    <font>
      <charset val="128"/>
      <family val="3"/>
      <scheme val="minor"/>
      <sz val="1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164" fontId="1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>
      <alignment vertical="center"/>
    </xf>
    <xf numFmtId="166" fontId="2" fillId="0" borderId="4" xfId="0" applyNumberFormat="1" applyFont="1" applyBorder="1" applyAlignment="1" applyProtection="1">
      <alignment horizontal="center" vertical="center"/>
      <protection locked="0"/>
    </xf>
    <xf numFmtId="166" fontId="2" fillId="0" borderId="5" xfId="0" applyNumberFormat="1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vertical="center"/>
      <protection locked="0"/>
    </xf>
    <xf numFmtId="0" fontId="2" fillId="0" borderId="7" xfId="0" applyFont="1" applyBorder="1" applyAlignment="1" applyProtection="1">
      <alignment vertical="center"/>
      <protection locked="0"/>
    </xf>
    <xf numFmtId="0" fontId="2" fillId="0" borderId="5" xfId="0" applyFont="1" applyBorder="1" applyAlignment="1" applyProtection="1">
      <alignment vertical="center"/>
      <protection locked="0"/>
    </xf>
    <xf numFmtId="0" fontId="2" fillId="0" borderId="8" xfId="0" applyFont="1" applyBorder="1" applyAlignment="1" applyProtection="1">
      <alignment vertical="center"/>
      <protection locked="0"/>
    </xf>
    <xf numFmtId="0" fontId="2" fillId="0" borderId="17" xfId="0" applyFont="1" applyBorder="1" applyAlignment="1" applyProtection="1">
      <alignment horizontal="center" vertical="center"/>
      <protection locked="0"/>
    </xf>
    <xf numFmtId="0" fontId="2" fillId="0" borderId="18" xfId="0" applyFont="1" applyBorder="1" applyAlignment="1">
      <alignment vertical="center"/>
    </xf>
    <xf numFmtId="166" fontId="2" fillId="0" borderId="19" xfId="0" applyNumberFormat="1" applyFont="1" applyBorder="1" applyAlignment="1" applyProtection="1">
      <alignment horizontal="center" vertical="center"/>
      <protection locked="0"/>
    </xf>
    <xf numFmtId="166" fontId="2" fillId="0" borderId="20" xfId="0" applyNumberFormat="1" applyFont="1" applyBorder="1" applyAlignment="1" applyProtection="1">
      <alignment horizontal="center" vertical="center"/>
      <protection locked="0"/>
    </xf>
    <xf numFmtId="0" fontId="2" fillId="0" borderId="21" xfId="0" applyFont="1" applyBorder="1" applyAlignment="1" applyProtection="1">
      <alignment vertical="center"/>
      <protection locked="0"/>
    </xf>
    <xf numFmtId="0" fontId="2" fillId="0" borderId="22" xfId="0" applyFont="1" applyBorder="1" applyAlignment="1" applyProtection="1">
      <alignment vertical="center"/>
      <protection locked="0"/>
    </xf>
    <xf numFmtId="0" fontId="2" fillId="0" borderId="20" xfId="0" applyFont="1" applyBorder="1" applyAlignment="1" applyProtection="1">
      <alignment vertical="center"/>
      <protection locked="0"/>
    </xf>
    <xf numFmtId="0" fontId="2" fillId="0" borderId="23" xfId="0" applyFont="1" applyBorder="1" applyAlignment="1" applyProtection="1">
      <alignment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>
      <alignment vertical="center"/>
    </xf>
    <xf numFmtId="166" fontId="2" fillId="0" borderId="25" xfId="0" applyNumberFormat="1" applyFont="1" applyBorder="1" applyAlignment="1" applyProtection="1">
      <alignment horizontal="center" vertical="center"/>
      <protection locked="0"/>
    </xf>
    <xf numFmtId="166" fontId="2" fillId="0" borderId="26" xfId="0" applyNumberFormat="1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vertical="center"/>
      <protection locked="0"/>
    </xf>
    <xf numFmtId="0" fontId="2" fillId="0" borderId="28" xfId="0" applyFont="1" applyBorder="1" applyAlignment="1" applyProtection="1">
      <alignment vertical="center"/>
      <protection locked="0"/>
    </xf>
    <xf numFmtId="0" fontId="2" fillId="0" borderId="26" xfId="0" applyFont="1" applyBorder="1" applyAlignment="1" applyProtection="1">
      <alignment vertical="center"/>
      <protection locked="0"/>
    </xf>
    <xf numFmtId="0" fontId="2" fillId="0" borderId="29" xfId="0" applyFont="1" applyBorder="1" applyAlignment="1" applyProtection="1">
      <alignment vertical="center"/>
      <protection locked="0"/>
    </xf>
    <xf numFmtId="0" fontId="2" fillId="0" borderId="30" xfId="0" applyFont="1" applyBorder="1" applyAlignment="1">
      <alignment horizontal="center" vertical="center"/>
    </xf>
    <xf numFmtId="21" fontId="2" fillId="0" borderId="3" xfId="0" applyNumberFormat="1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0" xfId="0" applyFont="1" applyBorder="1" applyAlignment="1">
      <alignment vertical="center"/>
    </xf>
    <xf numFmtId="166" fontId="2" fillId="0" borderId="16" xfId="0" applyNumberFormat="1" applyFont="1" applyBorder="1" applyAlignment="1" applyProtection="1">
      <alignment horizontal="center" vertical="center"/>
      <protection locked="0"/>
    </xf>
    <xf numFmtId="166" fontId="2" fillId="0" borderId="31" xfId="0" applyNumberFormat="1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vertical="center"/>
      <protection locked="0"/>
    </xf>
    <xf numFmtId="0" fontId="2" fillId="0" borderId="34" xfId="0" applyFont="1" applyBorder="1" applyAlignment="1">
      <alignment vertical="center"/>
    </xf>
    <xf numFmtId="166" fontId="2" fillId="0" borderId="18" xfId="0" applyNumberFormat="1" applyFont="1" applyBorder="1" applyAlignment="1" applyProtection="1">
      <alignment horizontal="center" vertical="center"/>
      <protection locked="0"/>
    </xf>
    <xf numFmtId="166" fontId="2" fillId="0" borderId="35" xfId="0" applyNumberFormat="1" applyFont="1" applyBorder="1" applyAlignment="1" applyProtection="1">
      <alignment horizontal="center" vertical="center"/>
      <protection locked="0"/>
    </xf>
    <xf numFmtId="0" fontId="2" fillId="0" borderId="19" xfId="0" applyFont="1" applyBorder="1" applyAlignment="1" applyProtection="1">
      <alignment vertical="center"/>
      <protection locked="0"/>
    </xf>
    <xf numFmtId="0" fontId="2" fillId="0" borderId="32" xfId="0" applyFont="1" applyBorder="1" applyAlignment="1">
      <alignment vertical="center"/>
    </xf>
    <xf numFmtId="166" fontId="2" fillId="0" borderId="10" xfId="0" applyNumberFormat="1" applyFont="1" applyBorder="1" applyAlignment="1" applyProtection="1">
      <alignment horizontal="center" vertical="center"/>
      <protection locked="0"/>
    </xf>
    <xf numFmtId="166" fontId="2" fillId="0" borderId="36" xfId="0" applyNumberFormat="1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vertical="center"/>
      <protection locked="0"/>
    </xf>
    <xf numFmtId="0" fontId="2" fillId="0" borderId="24" xfId="0" applyFont="1" applyBorder="1" applyAlignment="1">
      <alignment horizontal="center" vertical="center"/>
    </xf>
    <xf numFmtId="0" fontId="2" fillId="0" borderId="37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0" borderId="24" xfId="0" applyFont="1" applyBorder="1" applyAlignment="1">
      <alignment vertical="center"/>
    </xf>
  </cellXfs>
  <cellStyles count="1">
    <cellStyle name="Normal" xfId="0" builtinId="0"/>
  </cellStyles>
  <dxfs count="30"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 zoomScale="100" zoomScaleNormal="100">
      <pane ySplit="3" topLeftCell="A4" activePane="bottomLeft" state="frozen"/>
      <selection pane="bottomLeft"/>
    </sheetView>
  </sheetViews>
  <sheetFormatPr defaultRowHeight="18.75" outlineLevelRow="0" outlineLevelCol="0" x14ac:dyDescent="0.4" customHeight="1"/>
  <cols>
    <col min="1" max="1" width="9.25" customWidth="1"/>
    <col min="2" max="2" width="15.75" customWidth="1"/>
    <col min="3" max="3" width="10.625" customWidth="1"/>
    <col min="4" max="4" width="10.25" customWidth="1"/>
    <col min="9" max="10" width="7.5" customWidth="1"/>
  </cols>
  <sheetData>
    <row r="1" ht="19.5" customHeight="1" spans="1:10" x14ac:dyDescent="0.25">
      <c r="A1" s="2">
        <f>DATE(YEAR(タイトル!B4),MONTH(タイトル!B4),_xlfn.SHEET()-1)</f>
        <v>45083</v>
      </c>
      <c r="B1" s="3" t="s">
        <v>0</v>
      </c>
      <c r="C1" s="3"/>
      <c r="D1" s="3"/>
      <c r="E1" s="4">
        <f>COUNTIFS($D$4:$D$21, "", E$4:E$21, "&lt;&gt;")</f>
        <v>1</v>
      </c>
      <c r="F1" s="4">
        <f t="shared" ref="F1:J1" si="0">COUNTIFS($D$4:$D$21, "", F$4:F$21, "&lt;&gt;")</f>
        <v>1</v>
      </c>
      <c r="G1" s="4">
        <f t="shared" si="0"/>
        <v>0</v>
      </c>
      <c r="H1" s="4">
        <f t="shared" si="0"/>
        <v>0</v>
      </c>
      <c r="I1" s="4">
        <f t="shared" si="0"/>
        <v>1</v>
      </c>
      <c r="J1" s="4">
        <f t="shared" si="0"/>
        <v>0</v>
      </c>
    </row>
    <row r="2" spans="1:11" x14ac:dyDescent="0.25">
      <c r="A2" s="5" t="s">
        <v>1</v>
      </c>
      <c r="B2" s="6" t="s">
        <v>2</v>
      </c>
      <c r="C2" s="7" t="s">
        <v>3</v>
      </c>
      <c r="D2" s="8" t="s">
        <v>4</v>
      </c>
      <c r="E2" s="9" t="s">
        <v>5</v>
      </c>
      <c r="F2" s="10"/>
      <c r="G2" s="11" t="s">
        <v>6</v>
      </c>
      <c r="H2" s="12" t="s">
        <v>7</v>
      </c>
      <c r="I2" s="13" t="s">
        <v>8</v>
      </c>
      <c r="J2" s="14" t="s">
        <v>9</v>
      </c>
      <c r="K2" s="6" t="s">
        <v>10</v>
      </c>
    </row>
    <row r="3" ht="19.5" customHeight="1" spans="1:11" x14ac:dyDescent="0.25">
      <c r="A3" s="15"/>
      <c r="B3" s="16"/>
      <c r="C3" s="17"/>
      <c r="D3" s="18"/>
      <c r="E3" s="19" t="s">
        <v>11</v>
      </c>
      <c r="F3" s="20" t="s">
        <v>12</v>
      </c>
      <c r="G3" s="21"/>
      <c r="H3" s="22"/>
      <c r="I3" s="23"/>
      <c r="J3" s="24"/>
      <c r="K3" s="16"/>
    </row>
    <row r="4" spans="1:11" x14ac:dyDescent="0.25">
      <c r="A4" s="25">
        <v>1</v>
      </c>
      <c r="B4" s="26" t="s">
        <v>13</v>
      </c>
      <c r="C4" s="27">
        <v>0.7190509259271494</v>
      </c>
      <c r="D4" s="28"/>
      <c r="E4" s="29">
        <v>1</v>
      </c>
      <c r="F4" s="30"/>
      <c r="G4" s="30"/>
      <c r="H4" s="31"/>
      <c r="I4" s="30"/>
      <c r="J4" s="32"/>
      <c r="K4" s="26"/>
    </row>
    <row r="5" spans="1:11" x14ac:dyDescent="0.25">
      <c r="A5" s="33">
        <v>2</v>
      </c>
      <c r="B5" s="34" t="s">
        <v>14</v>
      </c>
      <c r="C5" s="35">
        <v>0.7200115740743058</v>
      </c>
      <c r="D5" s="36"/>
      <c r="E5" s="37"/>
      <c r="F5" s="38">
        <v>2</v>
      </c>
      <c r="G5" s="38"/>
      <c r="H5" s="39"/>
      <c r="I5" s="38">
        <v>1</v>
      </c>
      <c r="J5" s="40"/>
      <c r="K5" s="34"/>
    </row>
    <row r="6" spans="1:11" x14ac:dyDescent="0.25">
      <c r="A6" s="33">
        <v>3</v>
      </c>
      <c r="B6" s="34" t="s">
        <v>15</v>
      </c>
      <c r="C6" s="35">
        <v>0.8522106481468654</v>
      </c>
      <c r="D6" s="36"/>
      <c r="E6" s="37"/>
      <c r="F6" s="38"/>
      <c r="G6" s="38"/>
      <c r="H6" s="39"/>
      <c r="I6" s="38"/>
      <c r="J6" s="40"/>
      <c r="K6" s="34">
        <v>1</v>
      </c>
    </row>
    <row r="7" spans="1:11" x14ac:dyDescent="0.25">
      <c r="A7" s="33"/>
      <c r="B7" s="34"/>
      <c r="C7" s="35"/>
      <c r="D7" s="36"/>
      <c r="E7" s="37"/>
      <c r="F7" s="38"/>
      <c r="G7" s="38"/>
      <c r="H7" s="39"/>
      <c r="I7" s="38"/>
      <c r="J7" s="40"/>
      <c r="K7" s="34"/>
    </row>
    <row r="8" spans="1:11" x14ac:dyDescent="0.25">
      <c r="A8" s="33"/>
      <c r="B8" s="34"/>
      <c r="C8" s="35"/>
      <c r="D8" s="36"/>
      <c r="E8" s="37"/>
      <c r="F8" s="38"/>
      <c r="G8" s="38"/>
      <c r="H8" s="39"/>
      <c r="I8" s="38"/>
      <c r="J8" s="40"/>
      <c r="K8" s="34"/>
    </row>
    <row r="9" spans="1:11" x14ac:dyDescent="0.25">
      <c r="A9" s="33"/>
      <c r="B9" s="34"/>
      <c r="C9" s="35"/>
      <c r="D9" s="36"/>
      <c r="E9" s="37"/>
      <c r="F9" s="38"/>
      <c r="G9" s="38"/>
      <c r="H9" s="39"/>
      <c r="I9" s="38"/>
      <c r="J9" s="40"/>
      <c r="K9" s="34"/>
    </row>
    <row r="10" spans="1:11" x14ac:dyDescent="0.25">
      <c r="A10" s="33"/>
      <c r="B10" s="34"/>
      <c r="C10" s="35"/>
      <c r="D10" s="36"/>
      <c r="E10" s="37"/>
      <c r="F10" s="38"/>
      <c r="G10" s="38"/>
      <c r="H10" s="39"/>
      <c r="I10" s="38"/>
      <c r="J10" s="40"/>
      <c r="K10" s="34"/>
    </row>
    <row r="11" spans="1:11" x14ac:dyDescent="0.25">
      <c r="A11" s="33"/>
      <c r="B11" s="34"/>
      <c r="C11" s="35"/>
      <c r="D11" s="36"/>
      <c r="E11" s="37"/>
      <c r="F11" s="38"/>
      <c r="G11" s="38"/>
      <c r="H11" s="39"/>
      <c r="I11" s="38"/>
      <c r="J11" s="40"/>
      <c r="K11" s="34"/>
    </row>
    <row r="12" spans="1:11" x14ac:dyDescent="0.25">
      <c r="A12" s="33"/>
      <c r="B12" s="34"/>
      <c r="C12" s="35"/>
      <c r="D12" s="36"/>
      <c r="E12" s="37"/>
      <c r="F12" s="38"/>
      <c r="G12" s="38"/>
      <c r="H12" s="39"/>
      <c r="I12" s="38"/>
      <c r="J12" s="40"/>
      <c r="K12" s="34"/>
    </row>
    <row r="13" spans="1:11" x14ac:dyDescent="0.25">
      <c r="A13" s="33"/>
      <c r="B13" s="34"/>
      <c r="C13" s="35"/>
      <c r="D13" s="36"/>
      <c r="E13" s="37"/>
      <c r="F13" s="38"/>
      <c r="G13" s="38"/>
      <c r="H13" s="39"/>
      <c r="I13" s="38"/>
      <c r="J13" s="40"/>
      <c r="K13" s="34"/>
    </row>
    <row r="14" spans="1:11" x14ac:dyDescent="0.25">
      <c r="A14" s="33"/>
      <c r="B14" s="34"/>
      <c r="C14" s="35"/>
      <c r="D14" s="36"/>
      <c r="E14" s="37"/>
      <c r="F14" s="38"/>
      <c r="G14" s="38"/>
      <c r="H14" s="39"/>
      <c r="I14" s="38"/>
      <c r="J14" s="40"/>
      <c r="K14" s="34"/>
    </row>
    <row r="15" spans="1:11" x14ac:dyDescent="0.25">
      <c r="A15" s="33"/>
      <c r="B15" s="34"/>
      <c r="C15" s="35"/>
      <c r="D15" s="36"/>
      <c r="E15" s="37"/>
      <c r="F15" s="38"/>
      <c r="G15" s="38"/>
      <c r="H15" s="39"/>
      <c r="I15" s="38"/>
      <c r="J15" s="40"/>
      <c r="K15" s="34"/>
    </row>
    <row r="16" spans="1:11" x14ac:dyDescent="0.25">
      <c r="A16" s="33"/>
      <c r="B16" s="34"/>
      <c r="C16" s="35"/>
      <c r="D16" s="36"/>
      <c r="E16" s="37"/>
      <c r="F16" s="38"/>
      <c r="G16" s="38"/>
      <c r="H16" s="39"/>
      <c r="I16" s="38"/>
      <c r="J16" s="40"/>
      <c r="K16" s="34"/>
    </row>
    <row r="17" spans="1:11" x14ac:dyDescent="0.25">
      <c r="A17" s="33"/>
      <c r="B17" s="34"/>
      <c r="C17" s="35"/>
      <c r="D17" s="36"/>
      <c r="E17" s="37"/>
      <c r="F17" s="38"/>
      <c r="G17" s="38"/>
      <c r="H17" s="39"/>
      <c r="I17" s="38"/>
      <c r="J17" s="40"/>
      <c r="K17" s="34"/>
    </row>
    <row r="18" spans="1:11" x14ac:dyDescent="0.25">
      <c r="A18" s="33"/>
      <c r="B18" s="34"/>
      <c r="C18" s="35"/>
      <c r="D18" s="36"/>
      <c r="E18" s="37"/>
      <c r="F18" s="38"/>
      <c r="G18" s="38"/>
      <c r="H18" s="39"/>
      <c r="I18" s="38"/>
      <c r="J18" s="40"/>
      <c r="K18" s="34"/>
    </row>
    <row r="19" spans="1:11" x14ac:dyDescent="0.25">
      <c r="A19" s="33"/>
      <c r="B19" s="34"/>
      <c r="C19" s="35"/>
      <c r="D19" s="36"/>
      <c r="E19" s="37"/>
      <c r="F19" s="38"/>
      <c r="G19" s="38"/>
      <c r="H19" s="39"/>
      <c r="I19" s="38"/>
      <c r="J19" s="40"/>
      <c r="K19" s="34"/>
    </row>
    <row r="20" spans="1:11" x14ac:dyDescent="0.25">
      <c r="A20" s="33"/>
      <c r="B20" s="34"/>
      <c r="C20" s="35"/>
      <c r="D20" s="36"/>
      <c r="E20" s="37"/>
      <c r="F20" s="38"/>
      <c r="G20" s="38"/>
      <c r="H20" s="39"/>
      <c r="I20" s="38"/>
      <c r="J20" s="40"/>
      <c r="K20" s="34"/>
    </row>
    <row r="21" ht="19.5" customHeight="1" spans="1:11" x14ac:dyDescent="0.25">
      <c r="A21" s="41"/>
      <c r="B21" s="42"/>
      <c r="C21" s="43"/>
      <c r="D21" s="44"/>
      <c r="E21" s="45"/>
      <c r="F21" s="46"/>
      <c r="G21" s="46"/>
      <c r="H21" s="47"/>
      <c r="I21" s="46"/>
      <c r="J21" s="48"/>
      <c r="K21" s="42"/>
    </row>
  </sheetData>
  <mergeCells count="11">
    <mergeCell ref="B1:D1"/>
    <mergeCell ref="E2:F2"/>
    <mergeCell ref="A2:A3"/>
    <mergeCell ref="B2:B3"/>
    <mergeCell ref="C2:C3"/>
    <mergeCell ref="D2:D3"/>
    <mergeCell ref="G2:G3"/>
    <mergeCell ref="H2:H3"/>
    <mergeCell ref="I2:I3"/>
    <mergeCell ref="J2:J3"/>
    <mergeCell ref="K2:K3"/>
  </mergeCells>
  <conditionalFormatting sqref="B4:B21">
    <cfRule type="expression" dxfId="5" priority="1">
      <formula>OR($I4&lt;&gt;"",$J4&lt;&gt;"")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 zoomScale="100" zoomScaleNormal="100">
      <pane ySplit="3" topLeftCell="A4" activePane="bottomLeft" state="frozen"/>
      <selection pane="bottomLeft"/>
    </sheetView>
  </sheetViews>
  <sheetFormatPr defaultRowHeight="18.75" outlineLevelRow="0" outlineLevelCol="0" x14ac:dyDescent="0.4" customHeight="1"/>
  <cols>
    <col min="1" max="1" width="9.25" customWidth="1"/>
    <col min="2" max="2" width="15.75" customWidth="1"/>
    <col min="3" max="3" width="10.625" customWidth="1"/>
    <col min="4" max="4" width="10.25" customWidth="1"/>
    <col min="9" max="10" width="7.5" customWidth="1"/>
  </cols>
  <sheetData>
    <row r="1" ht="19.5" customHeight="1" spans="1:10" x14ac:dyDescent="0.25">
      <c r="A1" s="2">
        <f>DATE(YEAR(タイトル!B4),MONTH(タイトル!B4),_xlfn.SHEET()-1)</f>
        <v>45084</v>
      </c>
      <c r="B1" s="3" t="s">
        <v>0</v>
      </c>
      <c r="C1" s="3"/>
      <c r="D1" s="3"/>
      <c r="E1" s="4">
        <f>COUNTIFS($D$4:$D$21, "", E$4:E$21, "&lt;&gt;")</f>
        <v>1</v>
      </c>
      <c r="F1" s="4">
        <f t="shared" ref="F1:J1" si="0">COUNTIFS($D$4:$D$21, "", F$4:F$21, "&lt;&gt;")</f>
        <v>1</v>
      </c>
      <c r="G1" s="4">
        <f t="shared" si="0"/>
        <v>0</v>
      </c>
      <c r="H1" s="4">
        <f t="shared" si="0"/>
        <v>0</v>
      </c>
      <c r="I1" s="4">
        <f t="shared" si="0"/>
        <v>1</v>
      </c>
      <c r="J1" s="4">
        <f t="shared" si="0"/>
        <v>0</v>
      </c>
    </row>
    <row r="2" spans="1:11" x14ac:dyDescent="0.25">
      <c r="A2" s="5" t="s">
        <v>1</v>
      </c>
      <c r="B2" s="6" t="s">
        <v>2</v>
      </c>
      <c r="C2" s="7" t="s">
        <v>3</v>
      </c>
      <c r="D2" s="8" t="s">
        <v>4</v>
      </c>
      <c r="E2" s="9" t="s">
        <v>5</v>
      </c>
      <c r="F2" s="10"/>
      <c r="G2" s="11" t="s">
        <v>6</v>
      </c>
      <c r="H2" s="12" t="s">
        <v>7</v>
      </c>
      <c r="I2" s="13" t="s">
        <v>8</v>
      </c>
      <c r="J2" s="14" t="s">
        <v>9</v>
      </c>
      <c r="K2" s="6" t="s">
        <v>10</v>
      </c>
    </row>
    <row r="3" ht="19.5" customHeight="1" spans="1:11" x14ac:dyDescent="0.25">
      <c r="A3" s="15"/>
      <c r="B3" s="16"/>
      <c r="C3" s="17"/>
      <c r="D3" s="18"/>
      <c r="E3" s="19" t="s">
        <v>11</v>
      </c>
      <c r="F3" s="20" t="s">
        <v>12</v>
      </c>
      <c r="G3" s="21"/>
      <c r="H3" s="22"/>
      <c r="I3" s="23"/>
      <c r="J3" s="24"/>
      <c r="K3" s="16"/>
    </row>
    <row r="4" spans="1:11" x14ac:dyDescent="0.25">
      <c r="A4" s="25">
        <v>1</v>
      </c>
      <c r="B4" s="26" t="s">
        <v>13</v>
      </c>
      <c r="C4" s="27">
        <v>0.7190509259271494</v>
      </c>
      <c r="D4" s="28"/>
      <c r="E4" s="29">
        <v>1</v>
      </c>
      <c r="F4" s="30"/>
      <c r="G4" s="30"/>
      <c r="H4" s="31"/>
      <c r="I4" s="30"/>
      <c r="J4" s="32"/>
      <c r="K4" s="26"/>
    </row>
    <row r="5" spans="1:11" x14ac:dyDescent="0.25">
      <c r="A5" s="33">
        <v>2</v>
      </c>
      <c r="B5" s="34" t="s">
        <v>14</v>
      </c>
      <c r="C5" s="35">
        <v>0.7200115740743058</v>
      </c>
      <c r="D5" s="36"/>
      <c r="E5" s="37"/>
      <c r="F5" s="38">
        <v>2</v>
      </c>
      <c r="G5" s="38"/>
      <c r="H5" s="39"/>
      <c r="I5" s="38">
        <v>1</v>
      </c>
      <c r="J5" s="40"/>
      <c r="K5" s="34"/>
    </row>
    <row r="6" spans="1:11" x14ac:dyDescent="0.25">
      <c r="A6" s="33">
        <v>3</v>
      </c>
      <c r="B6" s="34" t="s">
        <v>15</v>
      </c>
      <c r="C6" s="35">
        <v>0.8522106481468654</v>
      </c>
      <c r="D6" s="36"/>
      <c r="E6" s="37"/>
      <c r="F6" s="38"/>
      <c r="G6" s="38"/>
      <c r="H6" s="39"/>
      <c r="I6" s="38"/>
      <c r="J6" s="40"/>
      <c r="K6" s="34">
        <v>1</v>
      </c>
    </row>
    <row r="7" spans="1:11" x14ac:dyDescent="0.25">
      <c r="A7" s="33"/>
      <c r="B7" s="34"/>
      <c r="C7" s="35"/>
      <c r="D7" s="36"/>
      <c r="E7" s="37"/>
      <c r="F7" s="38"/>
      <c r="G7" s="38"/>
      <c r="H7" s="39"/>
      <c r="I7" s="38"/>
      <c r="J7" s="40"/>
      <c r="K7" s="34"/>
    </row>
    <row r="8" spans="1:11" x14ac:dyDescent="0.25">
      <c r="A8" s="33"/>
      <c r="B8" s="34"/>
      <c r="C8" s="35"/>
      <c r="D8" s="36"/>
      <c r="E8" s="37"/>
      <c r="F8" s="38"/>
      <c r="G8" s="38"/>
      <c r="H8" s="39"/>
      <c r="I8" s="38"/>
      <c r="J8" s="40"/>
      <c r="K8" s="34"/>
    </row>
    <row r="9" spans="1:11" x14ac:dyDescent="0.25">
      <c r="A9" s="33"/>
      <c r="B9" s="34"/>
      <c r="C9" s="35"/>
      <c r="D9" s="36"/>
      <c r="E9" s="37"/>
      <c r="F9" s="38"/>
      <c r="G9" s="38"/>
      <c r="H9" s="39"/>
      <c r="I9" s="38"/>
      <c r="J9" s="40"/>
      <c r="K9" s="34"/>
    </row>
    <row r="10" spans="1:11" x14ac:dyDescent="0.25">
      <c r="A10" s="33"/>
      <c r="B10" s="34"/>
      <c r="C10" s="35"/>
      <c r="D10" s="36"/>
      <c r="E10" s="37"/>
      <c r="F10" s="38"/>
      <c r="G10" s="38"/>
      <c r="H10" s="39"/>
      <c r="I10" s="38"/>
      <c r="J10" s="40"/>
      <c r="K10" s="34"/>
    </row>
    <row r="11" spans="1:11" x14ac:dyDescent="0.25">
      <c r="A11" s="33"/>
      <c r="B11" s="34"/>
      <c r="C11" s="35"/>
      <c r="D11" s="36"/>
      <c r="E11" s="37"/>
      <c r="F11" s="38"/>
      <c r="G11" s="38"/>
      <c r="H11" s="39"/>
      <c r="I11" s="38"/>
      <c r="J11" s="40"/>
      <c r="K11" s="34"/>
    </row>
    <row r="12" spans="1:11" x14ac:dyDescent="0.25">
      <c r="A12" s="33"/>
      <c r="B12" s="34"/>
      <c r="C12" s="35"/>
      <c r="D12" s="36"/>
      <c r="E12" s="37"/>
      <c r="F12" s="38"/>
      <c r="G12" s="38"/>
      <c r="H12" s="39"/>
      <c r="I12" s="38"/>
      <c r="J12" s="40"/>
      <c r="K12" s="34"/>
    </row>
    <row r="13" spans="1:11" x14ac:dyDescent="0.25">
      <c r="A13" s="33"/>
      <c r="B13" s="34"/>
      <c r="C13" s="35"/>
      <c r="D13" s="36"/>
      <c r="E13" s="37"/>
      <c r="F13" s="38"/>
      <c r="G13" s="38"/>
      <c r="H13" s="39"/>
      <c r="I13" s="38"/>
      <c r="J13" s="40"/>
      <c r="K13" s="34"/>
    </row>
    <row r="14" spans="1:11" x14ac:dyDescent="0.25">
      <c r="A14" s="33"/>
      <c r="B14" s="34"/>
      <c r="C14" s="35"/>
      <c r="D14" s="36"/>
      <c r="E14" s="37"/>
      <c r="F14" s="38"/>
      <c r="G14" s="38"/>
      <c r="H14" s="39"/>
      <c r="I14" s="38"/>
      <c r="J14" s="40"/>
      <c r="K14" s="34"/>
    </row>
    <row r="15" spans="1:11" x14ac:dyDescent="0.25">
      <c r="A15" s="33"/>
      <c r="B15" s="34"/>
      <c r="C15" s="35"/>
      <c r="D15" s="36"/>
      <c r="E15" s="37"/>
      <c r="F15" s="38"/>
      <c r="G15" s="38"/>
      <c r="H15" s="39"/>
      <c r="I15" s="38"/>
      <c r="J15" s="40"/>
      <c r="K15" s="34"/>
    </row>
    <row r="16" spans="1:11" x14ac:dyDescent="0.25">
      <c r="A16" s="33"/>
      <c r="B16" s="34"/>
      <c r="C16" s="35"/>
      <c r="D16" s="36"/>
      <c r="E16" s="37"/>
      <c r="F16" s="38"/>
      <c r="G16" s="38"/>
      <c r="H16" s="39"/>
      <c r="I16" s="38"/>
      <c r="J16" s="40"/>
      <c r="K16" s="34"/>
    </row>
    <row r="17" spans="1:11" x14ac:dyDescent="0.25">
      <c r="A17" s="33"/>
      <c r="B17" s="34"/>
      <c r="C17" s="35"/>
      <c r="D17" s="36"/>
      <c r="E17" s="37"/>
      <c r="F17" s="38"/>
      <c r="G17" s="38"/>
      <c r="H17" s="39"/>
      <c r="I17" s="38"/>
      <c r="J17" s="40"/>
      <c r="K17" s="34"/>
    </row>
    <row r="18" spans="1:11" x14ac:dyDescent="0.25">
      <c r="A18" s="33"/>
      <c r="B18" s="34"/>
      <c r="C18" s="35"/>
      <c r="D18" s="36"/>
      <c r="E18" s="37"/>
      <c r="F18" s="38"/>
      <c r="G18" s="38"/>
      <c r="H18" s="39"/>
      <c r="I18" s="38"/>
      <c r="J18" s="40"/>
      <c r="K18" s="34"/>
    </row>
    <row r="19" spans="1:11" x14ac:dyDescent="0.25">
      <c r="A19" s="33"/>
      <c r="B19" s="34"/>
      <c r="C19" s="35"/>
      <c r="D19" s="36"/>
      <c r="E19" s="37"/>
      <c r="F19" s="38"/>
      <c r="G19" s="38"/>
      <c r="H19" s="39"/>
      <c r="I19" s="38"/>
      <c r="J19" s="40"/>
      <c r="K19" s="34"/>
    </row>
    <row r="20" spans="1:11" x14ac:dyDescent="0.25">
      <c r="A20" s="33"/>
      <c r="B20" s="34"/>
      <c r="C20" s="35"/>
      <c r="D20" s="36"/>
      <c r="E20" s="37"/>
      <c r="F20" s="38"/>
      <c r="G20" s="38"/>
      <c r="H20" s="39"/>
      <c r="I20" s="38"/>
      <c r="J20" s="40"/>
      <c r="K20" s="34"/>
    </row>
    <row r="21" ht="19.5" customHeight="1" spans="1:11" x14ac:dyDescent="0.25">
      <c r="A21" s="41"/>
      <c r="B21" s="42"/>
      <c r="C21" s="43"/>
      <c r="D21" s="44"/>
      <c r="E21" s="45"/>
      <c r="F21" s="46"/>
      <c r="G21" s="46"/>
      <c r="H21" s="47"/>
      <c r="I21" s="46"/>
      <c r="J21" s="48"/>
      <c r="K21" s="42"/>
    </row>
  </sheetData>
  <mergeCells count="11">
    <mergeCell ref="B1:D1"/>
    <mergeCell ref="E2:F2"/>
    <mergeCell ref="A2:A3"/>
    <mergeCell ref="B2:B3"/>
    <mergeCell ref="C2:C3"/>
    <mergeCell ref="D2:D3"/>
    <mergeCell ref="G2:G3"/>
    <mergeCell ref="H2:H3"/>
    <mergeCell ref="I2:I3"/>
    <mergeCell ref="J2:J3"/>
    <mergeCell ref="K2:K3"/>
  </mergeCells>
  <conditionalFormatting sqref="B4:B21">
    <cfRule type="expression" dxfId="6" priority="1">
      <formula>OR($I4&lt;&gt;"",$J4&lt;&gt;"")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 zoomScale="100" zoomScaleNormal="100">
      <pane ySplit="3" topLeftCell="A4" activePane="bottomLeft" state="frozen"/>
      <selection pane="bottomLeft"/>
    </sheetView>
  </sheetViews>
  <sheetFormatPr defaultRowHeight="18.75" outlineLevelRow="0" outlineLevelCol="0" x14ac:dyDescent="0.4" customHeight="1"/>
  <cols>
    <col min="1" max="1" width="9.25" customWidth="1"/>
    <col min="2" max="2" width="15.75" customWidth="1"/>
    <col min="3" max="3" width="10.625" customWidth="1"/>
    <col min="4" max="4" width="10.25" customWidth="1"/>
    <col min="9" max="10" width="7.5" customWidth="1"/>
  </cols>
  <sheetData>
    <row r="1" ht="19.5" customHeight="1" spans="1:10" x14ac:dyDescent="0.25">
      <c r="A1" s="2">
        <f>DATE(YEAR(タイトル!B4),MONTH(タイトル!B4),_xlfn.SHEET()-1)</f>
        <v>45085</v>
      </c>
      <c r="B1" s="3" t="s">
        <v>0</v>
      </c>
      <c r="C1" s="3"/>
      <c r="D1" s="3"/>
      <c r="E1" s="4">
        <f>COUNTIFS($D$4:$D$21, "", E$4:E$21, "&lt;&gt;")</f>
        <v>1</v>
      </c>
      <c r="F1" s="4">
        <f t="shared" ref="F1:J1" si="0">COUNTIFS($D$4:$D$21, "", F$4:F$21, "&lt;&gt;")</f>
        <v>1</v>
      </c>
      <c r="G1" s="4">
        <f t="shared" si="0"/>
        <v>0</v>
      </c>
      <c r="H1" s="4">
        <f t="shared" si="0"/>
        <v>0</v>
      </c>
      <c r="I1" s="4">
        <f t="shared" si="0"/>
        <v>1</v>
      </c>
      <c r="J1" s="4">
        <f t="shared" si="0"/>
        <v>0</v>
      </c>
    </row>
    <row r="2" spans="1:11" x14ac:dyDescent="0.25">
      <c r="A2" s="5" t="s">
        <v>1</v>
      </c>
      <c r="B2" s="6" t="s">
        <v>2</v>
      </c>
      <c r="C2" s="7" t="s">
        <v>3</v>
      </c>
      <c r="D2" s="8" t="s">
        <v>4</v>
      </c>
      <c r="E2" s="9" t="s">
        <v>5</v>
      </c>
      <c r="F2" s="10"/>
      <c r="G2" s="11" t="s">
        <v>6</v>
      </c>
      <c r="H2" s="12" t="s">
        <v>7</v>
      </c>
      <c r="I2" s="13" t="s">
        <v>8</v>
      </c>
      <c r="J2" s="14" t="s">
        <v>9</v>
      </c>
      <c r="K2" s="6" t="s">
        <v>10</v>
      </c>
    </row>
    <row r="3" ht="19.5" customHeight="1" spans="1:11" x14ac:dyDescent="0.25">
      <c r="A3" s="15"/>
      <c r="B3" s="16"/>
      <c r="C3" s="17"/>
      <c r="D3" s="18"/>
      <c r="E3" s="19" t="s">
        <v>11</v>
      </c>
      <c r="F3" s="20" t="s">
        <v>12</v>
      </c>
      <c r="G3" s="21"/>
      <c r="H3" s="22"/>
      <c r="I3" s="23"/>
      <c r="J3" s="24"/>
      <c r="K3" s="16"/>
    </row>
    <row r="4" spans="1:11" x14ac:dyDescent="0.25">
      <c r="A4" s="25">
        <v>1</v>
      </c>
      <c r="B4" s="26" t="s">
        <v>13</v>
      </c>
      <c r="C4" s="27">
        <v>0.7190509259271494</v>
      </c>
      <c r="D4" s="28"/>
      <c r="E4" s="29">
        <v>1</v>
      </c>
      <c r="F4" s="30"/>
      <c r="G4" s="30"/>
      <c r="H4" s="31"/>
      <c r="I4" s="30"/>
      <c r="J4" s="32"/>
      <c r="K4" s="26"/>
    </row>
    <row r="5" spans="1:11" x14ac:dyDescent="0.25">
      <c r="A5" s="33">
        <v>2</v>
      </c>
      <c r="B5" s="34" t="s">
        <v>14</v>
      </c>
      <c r="C5" s="35">
        <v>0.7200115740743058</v>
      </c>
      <c r="D5" s="36"/>
      <c r="E5" s="37"/>
      <c r="F5" s="38">
        <v>2</v>
      </c>
      <c r="G5" s="38"/>
      <c r="H5" s="39"/>
      <c r="I5" s="38">
        <v>1</v>
      </c>
      <c r="J5" s="40"/>
      <c r="K5" s="34"/>
    </row>
    <row r="6" spans="1:11" x14ac:dyDescent="0.25">
      <c r="A6" s="33">
        <v>3</v>
      </c>
      <c r="B6" s="34" t="s">
        <v>15</v>
      </c>
      <c r="C6" s="35">
        <v>0.8522106481468654</v>
      </c>
      <c r="D6" s="36"/>
      <c r="E6" s="37"/>
      <c r="F6" s="38"/>
      <c r="G6" s="38"/>
      <c r="H6" s="39"/>
      <c r="I6" s="38"/>
      <c r="J6" s="40"/>
      <c r="K6" s="34">
        <v>1</v>
      </c>
    </row>
    <row r="7" spans="1:11" x14ac:dyDescent="0.25">
      <c r="A7" s="33"/>
      <c r="B7" s="34"/>
      <c r="C7" s="35"/>
      <c r="D7" s="36"/>
      <c r="E7" s="37"/>
      <c r="F7" s="38"/>
      <c r="G7" s="38"/>
      <c r="H7" s="39"/>
      <c r="I7" s="38"/>
      <c r="J7" s="40"/>
      <c r="K7" s="34"/>
    </row>
    <row r="8" spans="1:11" x14ac:dyDescent="0.25">
      <c r="A8" s="33"/>
      <c r="B8" s="34"/>
      <c r="C8" s="35"/>
      <c r="D8" s="36"/>
      <c r="E8" s="37"/>
      <c r="F8" s="38"/>
      <c r="G8" s="38"/>
      <c r="H8" s="39"/>
      <c r="I8" s="38"/>
      <c r="J8" s="40"/>
      <c r="K8" s="34"/>
    </row>
    <row r="9" spans="1:11" x14ac:dyDescent="0.25">
      <c r="A9" s="33"/>
      <c r="B9" s="34"/>
      <c r="C9" s="35"/>
      <c r="D9" s="36"/>
      <c r="E9" s="37"/>
      <c r="F9" s="38"/>
      <c r="G9" s="38"/>
      <c r="H9" s="39"/>
      <c r="I9" s="38"/>
      <c r="J9" s="40"/>
      <c r="K9" s="34"/>
    </row>
    <row r="10" spans="1:11" x14ac:dyDescent="0.25">
      <c r="A10" s="33"/>
      <c r="B10" s="34"/>
      <c r="C10" s="35"/>
      <c r="D10" s="36"/>
      <c r="E10" s="37"/>
      <c r="F10" s="38"/>
      <c r="G10" s="38"/>
      <c r="H10" s="39"/>
      <c r="I10" s="38"/>
      <c r="J10" s="40"/>
      <c r="K10" s="34"/>
    </row>
    <row r="11" spans="1:11" x14ac:dyDescent="0.25">
      <c r="A11" s="33"/>
      <c r="B11" s="34"/>
      <c r="C11" s="35"/>
      <c r="D11" s="36"/>
      <c r="E11" s="37"/>
      <c r="F11" s="38"/>
      <c r="G11" s="38"/>
      <c r="H11" s="39"/>
      <c r="I11" s="38"/>
      <c r="J11" s="40"/>
      <c r="K11" s="34"/>
    </row>
    <row r="12" spans="1:11" x14ac:dyDescent="0.25">
      <c r="A12" s="33"/>
      <c r="B12" s="34"/>
      <c r="C12" s="35"/>
      <c r="D12" s="36"/>
      <c r="E12" s="37"/>
      <c r="F12" s="38"/>
      <c r="G12" s="38"/>
      <c r="H12" s="39"/>
      <c r="I12" s="38"/>
      <c r="J12" s="40"/>
      <c r="K12" s="34"/>
    </row>
    <row r="13" spans="1:11" x14ac:dyDescent="0.25">
      <c r="A13" s="33"/>
      <c r="B13" s="34"/>
      <c r="C13" s="35"/>
      <c r="D13" s="36"/>
      <c r="E13" s="37"/>
      <c r="F13" s="38"/>
      <c r="G13" s="38"/>
      <c r="H13" s="39"/>
      <c r="I13" s="38"/>
      <c r="J13" s="40"/>
      <c r="K13" s="34"/>
    </row>
    <row r="14" spans="1:11" x14ac:dyDescent="0.25">
      <c r="A14" s="33"/>
      <c r="B14" s="34"/>
      <c r="C14" s="35"/>
      <c r="D14" s="36"/>
      <c r="E14" s="37"/>
      <c r="F14" s="38"/>
      <c r="G14" s="38"/>
      <c r="H14" s="39"/>
      <c r="I14" s="38"/>
      <c r="J14" s="40"/>
      <c r="K14" s="34"/>
    </row>
    <row r="15" spans="1:11" x14ac:dyDescent="0.25">
      <c r="A15" s="33"/>
      <c r="B15" s="34"/>
      <c r="C15" s="35"/>
      <c r="D15" s="36"/>
      <c r="E15" s="37"/>
      <c r="F15" s="38"/>
      <c r="G15" s="38"/>
      <c r="H15" s="39"/>
      <c r="I15" s="38"/>
      <c r="J15" s="40"/>
      <c r="K15" s="34"/>
    </row>
    <row r="16" spans="1:11" x14ac:dyDescent="0.25">
      <c r="A16" s="33"/>
      <c r="B16" s="34"/>
      <c r="C16" s="35"/>
      <c r="D16" s="36"/>
      <c r="E16" s="37"/>
      <c r="F16" s="38"/>
      <c r="G16" s="38"/>
      <c r="H16" s="39"/>
      <c r="I16" s="38"/>
      <c r="J16" s="40"/>
      <c r="K16" s="34"/>
    </row>
    <row r="17" spans="1:11" x14ac:dyDescent="0.25">
      <c r="A17" s="33"/>
      <c r="B17" s="34"/>
      <c r="C17" s="35"/>
      <c r="D17" s="36"/>
      <c r="E17" s="37"/>
      <c r="F17" s="38"/>
      <c r="G17" s="38"/>
      <c r="H17" s="39"/>
      <c r="I17" s="38"/>
      <c r="J17" s="40"/>
      <c r="K17" s="34"/>
    </row>
    <row r="18" spans="1:11" x14ac:dyDescent="0.25">
      <c r="A18" s="33"/>
      <c r="B18" s="34"/>
      <c r="C18" s="35"/>
      <c r="D18" s="36"/>
      <c r="E18" s="37"/>
      <c r="F18" s="38"/>
      <c r="G18" s="38"/>
      <c r="H18" s="39"/>
      <c r="I18" s="38"/>
      <c r="J18" s="40"/>
      <c r="K18" s="34"/>
    </row>
    <row r="19" spans="1:11" x14ac:dyDescent="0.25">
      <c r="A19" s="33"/>
      <c r="B19" s="34"/>
      <c r="C19" s="35"/>
      <c r="D19" s="36"/>
      <c r="E19" s="37"/>
      <c r="F19" s="38"/>
      <c r="G19" s="38"/>
      <c r="H19" s="39"/>
      <c r="I19" s="38"/>
      <c r="J19" s="40"/>
      <c r="K19" s="34"/>
    </row>
    <row r="20" spans="1:11" x14ac:dyDescent="0.25">
      <c r="A20" s="33"/>
      <c r="B20" s="34"/>
      <c r="C20" s="35"/>
      <c r="D20" s="36"/>
      <c r="E20" s="37"/>
      <c r="F20" s="38"/>
      <c r="G20" s="38"/>
      <c r="H20" s="39"/>
      <c r="I20" s="38"/>
      <c r="J20" s="40"/>
      <c r="K20" s="34"/>
    </row>
    <row r="21" ht="19.5" customHeight="1" spans="1:11" x14ac:dyDescent="0.25">
      <c r="A21" s="41"/>
      <c r="B21" s="42"/>
      <c r="C21" s="43"/>
      <c r="D21" s="44"/>
      <c r="E21" s="45"/>
      <c r="F21" s="46"/>
      <c r="G21" s="46"/>
      <c r="H21" s="47"/>
      <c r="I21" s="46"/>
      <c r="J21" s="48"/>
      <c r="K21" s="42"/>
    </row>
  </sheetData>
  <mergeCells count="11">
    <mergeCell ref="B1:D1"/>
    <mergeCell ref="E2:F2"/>
    <mergeCell ref="A2:A3"/>
    <mergeCell ref="B2:B3"/>
    <mergeCell ref="C2:C3"/>
    <mergeCell ref="D2:D3"/>
    <mergeCell ref="G2:G3"/>
    <mergeCell ref="H2:H3"/>
    <mergeCell ref="I2:I3"/>
    <mergeCell ref="J2:J3"/>
    <mergeCell ref="K2:K3"/>
  </mergeCells>
  <conditionalFormatting sqref="B4:B21">
    <cfRule type="expression" dxfId="7" priority="1">
      <formula>OR($I4&lt;&gt;"",$J4&lt;&gt;"")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 zoomScale="100" zoomScaleNormal="100">
      <pane ySplit="3" topLeftCell="A4" activePane="bottomLeft" state="frozen"/>
      <selection pane="bottomLeft"/>
    </sheetView>
  </sheetViews>
  <sheetFormatPr defaultRowHeight="18.75" outlineLevelRow="0" outlineLevelCol="0" x14ac:dyDescent="0.4" customHeight="1"/>
  <cols>
    <col min="1" max="1" width="9.25" customWidth="1"/>
    <col min="2" max="2" width="15.75" customWidth="1"/>
    <col min="3" max="3" width="10.625" customWidth="1"/>
    <col min="4" max="4" width="10.25" customWidth="1"/>
    <col min="9" max="10" width="7.5" customWidth="1"/>
  </cols>
  <sheetData>
    <row r="1" ht="19.5" customHeight="1" spans="1:10" x14ac:dyDescent="0.25">
      <c r="A1" s="2">
        <f>DATE(YEAR(タイトル!B4),MONTH(タイトル!B4),_xlfn.SHEET()-1)</f>
        <v>45086</v>
      </c>
      <c r="B1" s="3" t="s">
        <v>0</v>
      </c>
      <c r="C1" s="3"/>
      <c r="D1" s="3"/>
      <c r="E1" s="4">
        <f>COUNTIFS($D$4:$D$21, "", E$4:E$21, "&lt;&gt;")</f>
        <v>1</v>
      </c>
      <c r="F1" s="4">
        <f t="shared" ref="F1:J1" si="0">COUNTIFS($D$4:$D$21, "", F$4:F$21, "&lt;&gt;")</f>
        <v>1</v>
      </c>
      <c r="G1" s="4">
        <f t="shared" si="0"/>
        <v>0</v>
      </c>
      <c r="H1" s="4">
        <f t="shared" si="0"/>
        <v>0</v>
      </c>
      <c r="I1" s="4">
        <f t="shared" si="0"/>
        <v>1</v>
      </c>
      <c r="J1" s="4">
        <f t="shared" si="0"/>
        <v>0</v>
      </c>
    </row>
    <row r="2" spans="1:11" x14ac:dyDescent="0.25">
      <c r="A2" s="5" t="s">
        <v>1</v>
      </c>
      <c r="B2" s="6" t="s">
        <v>2</v>
      </c>
      <c r="C2" s="7" t="s">
        <v>3</v>
      </c>
      <c r="D2" s="8" t="s">
        <v>4</v>
      </c>
      <c r="E2" s="9" t="s">
        <v>5</v>
      </c>
      <c r="F2" s="10"/>
      <c r="G2" s="11" t="s">
        <v>6</v>
      </c>
      <c r="H2" s="12" t="s">
        <v>7</v>
      </c>
      <c r="I2" s="13" t="s">
        <v>8</v>
      </c>
      <c r="J2" s="14" t="s">
        <v>9</v>
      </c>
      <c r="K2" s="6" t="s">
        <v>10</v>
      </c>
    </row>
    <row r="3" ht="19.5" customHeight="1" spans="1:11" x14ac:dyDescent="0.25">
      <c r="A3" s="15"/>
      <c r="B3" s="16"/>
      <c r="C3" s="17"/>
      <c r="D3" s="18"/>
      <c r="E3" s="19" t="s">
        <v>11</v>
      </c>
      <c r="F3" s="20" t="s">
        <v>12</v>
      </c>
      <c r="G3" s="21"/>
      <c r="H3" s="22"/>
      <c r="I3" s="23"/>
      <c r="J3" s="24"/>
      <c r="K3" s="16"/>
    </row>
    <row r="4" spans="1:11" x14ac:dyDescent="0.25">
      <c r="A4" s="25">
        <v>1</v>
      </c>
      <c r="B4" s="26" t="s">
        <v>13</v>
      </c>
      <c r="C4" s="27">
        <v>0.7190509259271494</v>
      </c>
      <c r="D4" s="28"/>
      <c r="E4" s="29">
        <v>1</v>
      </c>
      <c r="F4" s="30"/>
      <c r="G4" s="30"/>
      <c r="H4" s="31"/>
      <c r="I4" s="30"/>
      <c r="J4" s="32"/>
      <c r="K4" s="26"/>
    </row>
    <row r="5" spans="1:11" x14ac:dyDescent="0.25">
      <c r="A5" s="33">
        <v>2</v>
      </c>
      <c r="B5" s="34" t="s">
        <v>14</v>
      </c>
      <c r="C5" s="35">
        <v>0.7200115740743058</v>
      </c>
      <c r="D5" s="36"/>
      <c r="E5" s="37"/>
      <c r="F5" s="38">
        <v>2</v>
      </c>
      <c r="G5" s="38"/>
      <c r="H5" s="39"/>
      <c r="I5" s="38">
        <v>1</v>
      </c>
      <c r="J5" s="40"/>
      <c r="K5" s="34"/>
    </row>
    <row r="6" spans="1:11" x14ac:dyDescent="0.25">
      <c r="A6" s="33">
        <v>3</v>
      </c>
      <c r="B6" s="34" t="s">
        <v>15</v>
      </c>
      <c r="C6" s="35">
        <v>0.8522106481468654</v>
      </c>
      <c r="D6" s="36"/>
      <c r="E6" s="37"/>
      <c r="F6" s="38"/>
      <c r="G6" s="38"/>
      <c r="H6" s="39"/>
      <c r="I6" s="38"/>
      <c r="J6" s="40"/>
      <c r="K6" s="34">
        <v>1</v>
      </c>
    </row>
    <row r="7" spans="1:11" x14ac:dyDescent="0.25">
      <c r="A7" s="33"/>
      <c r="B7" s="34"/>
      <c r="C7" s="35"/>
      <c r="D7" s="36"/>
      <c r="E7" s="37"/>
      <c r="F7" s="38"/>
      <c r="G7" s="38"/>
      <c r="H7" s="39"/>
      <c r="I7" s="38"/>
      <c r="J7" s="40"/>
      <c r="K7" s="34"/>
    </row>
    <row r="8" spans="1:11" x14ac:dyDescent="0.25">
      <c r="A8" s="33"/>
      <c r="B8" s="34"/>
      <c r="C8" s="35"/>
      <c r="D8" s="36"/>
      <c r="E8" s="37"/>
      <c r="F8" s="38"/>
      <c r="G8" s="38"/>
      <c r="H8" s="39"/>
      <c r="I8" s="38"/>
      <c r="J8" s="40"/>
      <c r="K8" s="34"/>
    </row>
    <row r="9" spans="1:11" x14ac:dyDescent="0.25">
      <c r="A9" s="33"/>
      <c r="B9" s="34"/>
      <c r="C9" s="35"/>
      <c r="D9" s="36"/>
      <c r="E9" s="37"/>
      <c r="F9" s="38"/>
      <c r="G9" s="38"/>
      <c r="H9" s="39"/>
      <c r="I9" s="38"/>
      <c r="J9" s="40"/>
      <c r="K9" s="34"/>
    </row>
    <row r="10" spans="1:11" x14ac:dyDescent="0.25">
      <c r="A10" s="33"/>
      <c r="B10" s="34"/>
      <c r="C10" s="35"/>
      <c r="D10" s="36"/>
      <c r="E10" s="37"/>
      <c r="F10" s="38"/>
      <c r="G10" s="38"/>
      <c r="H10" s="39"/>
      <c r="I10" s="38"/>
      <c r="J10" s="40"/>
      <c r="K10" s="34"/>
    </row>
    <row r="11" spans="1:11" x14ac:dyDescent="0.25">
      <c r="A11" s="33"/>
      <c r="B11" s="34"/>
      <c r="C11" s="35"/>
      <c r="D11" s="36"/>
      <c r="E11" s="37"/>
      <c r="F11" s="38"/>
      <c r="G11" s="38"/>
      <c r="H11" s="39"/>
      <c r="I11" s="38"/>
      <c r="J11" s="40"/>
      <c r="K11" s="34"/>
    </row>
    <row r="12" spans="1:11" x14ac:dyDescent="0.25">
      <c r="A12" s="33"/>
      <c r="B12" s="34"/>
      <c r="C12" s="35"/>
      <c r="D12" s="36"/>
      <c r="E12" s="37"/>
      <c r="F12" s="38"/>
      <c r="G12" s="38"/>
      <c r="H12" s="39"/>
      <c r="I12" s="38"/>
      <c r="J12" s="40"/>
      <c r="K12" s="34"/>
    </row>
    <row r="13" spans="1:11" x14ac:dyDescent="0.25">
      <c r="A13" s="33"/>
      <c r="B13" s="34"/>
      <c r="C13" s="35"/>
      <c r="D13" s="36"/>
      <c r="E13" s="37"/>
      <c r="F13" s="38"/>
      <c r="G13" s="38"/>
      <c r="H13" s="39"/>
      <c r="I13" s="38"/>
      <c r="J13" s="40"/>
      <c r="K13" s="34"/>
    </row>
    <row r="14" spans="1:11" x14ac:dyDescent="0.25">
      <c r="A14" s="33"/>
      <c r="B14" s="34"/>
      <c r="C14" s="35"/>
      <c r="D14" s="36"/>
      <c r="E14" s="37"/>
      <c r="F14" s="38"/>
      <c r="G14" s="38"/>
      <c r="H14" s="39"/>
      <c r="I14" s="38"/>
      <c r="J14" s="40"/>
      <c r="K14" s="34"/>
    </row>
    <row r="15" spans="1:11" x14ac:dyDescent="0.25">
      <c r="A15" s="33"/>
      <c r="B15" s="34"/>
      <c r="C15" s="35"/>
      <c r="D15" s="36"/>
      <c r="E15" s="37"/>
      <c r="F15" s="38"/>
      <c r="G15" s="38"/>
      <c r="H15" s="39"/>
      <c r="I15" s="38"/>
      <c r="J15" s="40"/>
      <c r="K15" s="34"/>
    </row>
    <row r="16" spans="1:11" x14ac:dyDescent="0.25">
      <c r="A16" s="33"/>
      <c r="B16" s="34"/>
      <c r="C16" s="35"/>
      <c r="D16" s="36"/>
      <c r="E16" s="37"/>
      <c r="F16" s="38"/>
      <c r="G16" s="38"/>
      <c r="H16" s="39"/>
      <c r="I16" s="38"/>
      <c r="J16" s="40"/>
      <c r="K16" s="34"/>
    </row>
    <row r="17" spans="1:11" x14ac:dyDescent="0.25">
      <c r="A17" s="33"/>
      <c r="B17" s="34"/>
      <c r="C17" s="35"/>
      <c r="D17" s="36"/>
      <c r="E17" s="37"/>
      <c r="F17" s="38"/>
      <c r="G17" s="38"/>
      <c r="H17" s="39"/>
      <c r="I17" s="38"/>
      <c r="J17" s="40"/>
      <c r="K17" s="34"/>
    </row>
    <row r="18" spans="1:11" x14ac:dyDescent="0.25">
      <c r="A18" s="33"/>
      <c r="B18" s="34"/>
      <c r="C18" s="35"/>
      <c r="D18" s="36"/>
      <c r="E18" s="37"/>
      <c r="F18" s="38"/>
      <c r="G18" s="38"/>
      <c r="H18" s="39"/>
      <c r="I18" s="38"/>
      <c r="J18" s="40"/>
      <c r="K18" s="34"/>
    </row>
    <row r="19" spans="1:11" x14ac:dyDescent="0.25">
      <c r="A19" s="33"/>
      <c r="B19" s="34"/>
      <c r="C19" s="35"/>
      <c r="D19" s="36"/>
      <c r="E19" s="37"/>
      <c r="F19" s="38"/>
      <c r="G19" s="38"/>
      <c r="H19" s="39"/>
      <c r="I19" s="38"/>
      <c r="J19" s="40"/>
      <c r="K19" s="34"/>
    </row>
    <row r="20" spans="1:11" x14ac:dyDescent="0.25">
      <c r="A20" s="33"/>
      <c r="B20" s="34"/>
      <c r="C20" s="35"/>
      <c r="D20" s="36"/>
      <c r="E20" s="37"/>
      <c r="F20" s="38"/>
      <c r="G20" s="38"/>
      <c r="H20" s="39"/>
      <c r="I20" s="38"/>
      <c r="J20" s="40"/>
      <c r="K20" s="34"/>
    </row>
    <row r="21" ht="19.5" customHeight="1" spans="1:11" x14ac:dyDescent="0.25">
      <c r="A21" s="41"/>
      <c r="B21" s="42"/>
      <c r="C21" s="43"/>
      <c r="D21" s="44"/>
      <c r="E21" s="45"/>
      <c r="F21" s="46"/>
      <c r="G21" s="46"/>
      <c r="H21" s="47"/>
      <c r="I21" s="46"/>
      <c r="J21" s="48"/>
      <c r="K21" s="42"/>
    </row>
  </sheetData>
  <mergeCells count="11">
    <mergeCell ref="B1:D1"/>
    <mergeCell ref="E2:F2"/>
    <mergeCell ref="A2:A3"/>
    <mergeCell ref="B2:B3"/>
    <mergeCell ref="C2:C3"/>
    <mergeCell ref="D2:D3"/>
    <mergeCell ref="G2:G3"/>
    <mergeCell ref="H2:H3"/>
    <mergeCell ref="I2:I3"/>
    <mergeCell ref="J2:J3"/>
    <mergeCell ref="K2:K3"/>
  </mergeCells>
  <conditionalFormatting sqref="B4:B21">
    <cfRule type="expression" dxfId="8" priority="1">
      <formula>OR($I4&lt;&gt;"",$J4&lt;&gt;"")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 zoomScale="100" zoomScaleNormal="100">
      <pane ySplit="3" topLeftCell="A4" activePane="bottomLeft" state="frozen"/>
      <selection pane="bottomLeft"/>
    </sheetView>
  </sheetViews>
  <sheetFormatPr defaultRowHeight="18.75" outlineLevelRow="0" outlineLevelCol="0" x14ac:dyDescent="0.4" customHeight="1"/>
  <cols>
    <col min="1" max="1" width="9.25" customWidth="1"/>
    <col min="2" max="2" width="15.75" customWidth="1"/>
    <col min="3" max="3" width="10.625" customWidth="1"/>
    <col min="4" max="4" width="10.25" customWidth="1"/>
    <col min="9" max="10" width="7.5" customWidth="1"/>
  </cols>
  <sheetData>
    <row r="1" ht="19.5" customHeight="1" spans="1:10" x14ac:dyDescent="0.25">
      <c r="A1" s="2">
        <f>DATE(YEAR(タイトル!B4),MONTH(タイトル!B4),_xlfn.SHEET()-1)</f>
        <v>45087</v>
      </c>
      <c r="B1" s="3" t="s">
        <v>0</v>
      </c>
      <c r="C1" s="3"/>
      <c r="D1" s="3"/>
      <c r="E1" s="4">
        <f>COUNTIFS($D$4:$D$21, "", E$4:E$21, "&lt;&gt;")</f>
        <v>1</v>
      </c>
      <c r="F1" s="4">
        <f t="shared" ref="F1:J1" si="0">COUNTIFS($D$4:$D$21, "", F$4:F$21, "&lt;&gt;")</f>
        <v>1</v>
      </c>
      <c r="G1" s="4">
        <f t="shared" si="0"/>
        <v>0</v>
      </c>
      <c r="H1" s="4">
        <f t="shared" si="0"/>
        <v>0</v>
      </c>
      <c r="I1" s="4">
        <f t="shared" si="0"/>
        <v>1</v>
      </c>
      <c r="J1" s="4">
        <f t="shared" si="0"/>
        <v>0</v>
      </c>
    </row>
    <row r="2" spans="1:11" x14ac:dyDescent="0.25">
      <c r="A2" s="5" t="s">
        <v>1</v>
      </c>
      <c r="B2" s="6" t="s">
        <v>2</v>
      </c>
      <c r="C2" s="7" t="s">
        <v>3</v>
      </c>
      <c r="D2" s="8" t="s">
        <v>4</v>
      </c>
      <c r="E2" s="9" t="s">
        <v>5</v>
      </c>
      <c r="F2" s="10"/>
      <c r="G2" s="11" t="s">
        <v>6</v>
      </c>
      <c r="H2" s="12" t="s">
        <v>7</v>
      </c>
      <c r="I2" s="13" t="s">
        <v>8</v>
      </c>
      <c r="J2" s="14" t="s">
        <v>9</v>
      </c>
      <c r="K2" s="6" t="s">
        <v>10</v>
      </c>
    </row>
    <row r="3" ht="19.5" customHeight="1" spans="1:11" x14ac:dyDescent="0.25">
      <c r="A3" s="15"/>
      <c r="B3" s="16"/>
      <c r="C3" s="17"/>
      <c r="D3" s="18"/>
      <c r="E3" s="19" t="s">
        <v>11</v>
      </c>
      <c r="F3" s="20" t="s">
        <v>12</v>
      </c>
      <c r="G3" s="21"/>
      <c r="H3" s="22"/>
      <c r="I3" s="23"/>
      <c r="J3" s="24"/>
      <c r="K3" s="16"/>
    </row>
    <row r="4" spans="1:11" x14ac:dyDescent="0.25">
      <c r="A4" s="25">
        <v>1</v>
      </c>
      <c r="B4" s="26" t="s">
        <v>13</v>
      </c>
      <c r="C4" s="27">
        <v>0.7190509259271494</v>
      </c>
      <c r="D4" s="28"/>
      <c r="E4" s="29">
        <v>1</v>
      </c>
      <c r="F4" s="30"/>
      <c r="G4" s="30"/>
      <c r="H4" s="31"/>
      <c r="I4" s="30"/>
      <c r="J4" s="32"/>
      <c r="K4" s="26"/>
    </row>
    <row r="5" spans="1:11" x14ac:dyDescent="0.25">
      <c r="A5" s="33">
        <v>2</v>
      </c>
      <c r="B5" s="34" t="s">
        <v>14</v>
      </c>
      <c r="C5" s="35">
        <v>0.7200115740743058</v>
      </c>
      <c r="D5" s="36"/>
      <c r="E5" s="37"/>
      <c r="F5" s="38">
        <v>2</v>
      </c>
      <c r="G5" s="38"/>
      <c r="H5" s="39"/>
      <c r="I5" s="38">
        <v>1</v>
      </c>
      <c r="J5" s="40"/>
      <c r="K5" s="34"/>
    </row>
    <row r="6" spans="1:11" x14ac:dyDescent="0.25">
      <c r="A6" s="33">
        <v>3</v>
      </c>
      <c r="B6" s="34" t="s">
        <v>15</v>
      </c>
      <c r="C6" s="35">
        <v>0.8522106481468654</v>
      </c>
      <c r="D6" s="36"/>
      <c r="E6" s="37"/>
      <c r="F6" s="38"/>
      <c r="G6" s="38"/>
      <c r="H6" s="39"/>
      <c r="I6" s="38"/>
      <c r="J6" s="40"/>
      <c r="K6" s="34">
        <v>1</v>
      </c>
    </row>
    <row r="7" spans="1:11" x14ac:dyDescent="0.25">
      <c r="A7" s="33"/>
      <c r="B7" s="34"/>
      <c r="C7" s="35"/>
      <c r="D7" s="36"/>
      <c r="E7" s="37"/>
      <c r="F7" s="38"/>
      <c r="G7" s="38"/>
      <c r="H7" s="39"/>
      <c r="I7" s="38"/>
      <c r="J7" s="40"/>
      <c r="K7" s="34"/>
    </row>
    <row r="8" spans="1:11" x14ac:dyDescent="0.25">
      <c r="A8" s="33"/>
      <c r="B8" s="34"/>
      <c r="C8" s="35"/>
      <c r="D8" s="36"/>
      <c r="E8" s="37"/>
      <c r="F8" s="38"/>
      <c r="G8" s="38"/>
      <c r="H8" s="39"/>
      <c r="I8" s="38"/>
      <c r="J8" s="40"/>
      <c r="K8" s="34"/>
    </row>
    <row r="9" spans="1:11" x14ac:dyDescent="0.25">
      <c r="A9" s="33"/>
      <c r="B9" s="34"/>
      <c r="C9" s="35"/>
      <c r="D9" s="36"/>
      <c r="E9" s="37"/>
      <c r="F9" s="38"/>
      <c r="G9" s="38"/>
      <c r="H9" s="39"/>
      <c r="I9" s="38"/>
      <c r="J9" s="40"/>
      <c r="K9" s="34"/>
    </row>
    <row r="10" spans="1:11" x14ac:dyDescent="0.25">
      <c r="A10" s="33"/>
      <c r="B10" s="34"/>
      <c r="C10" s="35"/>
      <c r="D10" s="36"/>
      <c r="E10" s="37"/>
      <c r="F10" s="38"/>
      <c r="G10" s="38"/>
      <c r="H10" s="39"/>
      <c r="I10" s="38"/>
      <c r="J10" s="40"/>
      <c r="K10" s="34"/>
    </row>
    <row r="11" spans="1:11" x14ac:dyDescent="0.25">
      <c r="A11" s="33"/>
      <c r="B11" s="34"/>
      <c r="C11" s="35"/>
      <c r="D11" s="36"/>
      <c r="E11" s="37"/>
      <c r="F11" s="38"/>
      <c r="G11" s="38"/>
      <c r="H11" s="39"/>
      <c r="I11" s="38"/>
      <c r="J11" s="40"/>
      <c r="K11" s="34"/>
    </row>
    <row r="12" spans="1:11" x14ac:dyDescent="0.25">
      <c r="A12" s="33"/>
      <c r="B12" s="34"/>
      <c r="C12" s="35"/>
      <c r="D12" s="36"/>
      <c r="E12" s="37"/>
      <c r="F12" s="38"/>
      <c r="G12" s="38"/>
      <c r="H12" s="39"/>
      <c r="I12" s="38"/>
      <c r="J12" s="40"/>
      <c r="K12" s="34"/>
    </row>
    <row r="13" spans="1:11" x14ac:dyDescent="0.25">
      <c r="A13" s="33"/>
      <c r="B13" s="34"/>
      <c r="C13" s="35"/>
      <c r="D13" s="36"/>
      <c r="E13" s="37"/>
      <c r="F13" s="38"/>
      <c r="G13" s="38"/>
      <c r="H13" s="39"/>
      <c r="I13" s="38"/>
      <c r="J13" s="40"/>
      <c r="K13" s="34"/>
    </row>
    <row r="14" spans="1:11" x14ac:dyDescent="0.25">
      <c r="A14" s="33"/>
      <c r="B14" s="34"/>
      <c r="C14" s="35"/>
      <c r="D14" s="36"/>
      <c r="E14" s="37"/>
      <c r="F14" s="38"/>
      <c r="G14" s="38"/>
      <c r="H14" s="39"/>
      <c r="I14" s="38"/>
      <c r="J14" s="40"/>
      <c r="K14" s="34"/>
    </row>
    <row r="15" spans="1:11" x14ac:dyDescent="0.25">
      <c r="A15" s="33"/>
      <c r="B15" s="34"/>
      <c r="C15" s="35"/>
      <c r="D15" s="36"/>
      <c r="E15" s="37"/>
      <c r="F15" s="38"/>
      <c r="G15" s="38"/>
      <c r="H15" s="39"/>
      <c r="I15" s="38"/>
      <c r="J15" s="40"/>
      <c r="K15" s="34"/>
    </row>
    <row r="16" spans="1:11" x14ac:dyDescent="0.25">
      <c r="A16" s="33"/>
      <c r="B16" s="34"/>
      <c r="C16" s="35"/>
      <c r="D16" s="36"/>
      <c r="E16" s="37"/>
      <c r="F16" s="38"/>
      <c r="G16" s="38"/>
      <c r="H16" s="39"/>
      <c r="I16" s="38"/>
      <c r="J16" s="40"/>
      <c r="K16" s="34"/>
    </row>
    <row r="17" spans="1:11" x14ac:dyDescent="0.25">
      <c r="A17" s="33"/>
      <c r="B17" s="34"/>
      <c r="C17" s="35"/>
      <c r="D17" s="36"/>
      <c r="E17" s="37"/>
      <c r="F17" s="38"/>
      <c r="G17" s="38"/>
      <c r="H17" s="39"/>
      <c r="I17" s="38"/>
      <c r="J17" s="40"/>
      <c r="K17" s="34"/>
    </row>
    <row r="18" spans="1:11" x14ac:dyDescent="0.25">
      <c r="A18" s="33"/>
      <c r="B18" s="34"/>
      <c r="C18" s="35"/>
      <c r="D18" s="36"/>
      <c r="E18" s="37"/>
      <c r="F18" s="38"/>
      <c r="G18" s="38"/>
      <c r="H18" s="39"/>
      <c r="I18" s="38"/>
      <c r="J18" s="40"/>
      <c r="K18" s="34"/>
    </row>
    <row r="19" spans="1:11" x14ac:dyDescent="0.25">
      <c r="A19" s="33"/>
      <c r="B19" s="34"/>
      <c r="C19" s="35"/>
      <c r="D19" s="36"/>
      <c r="E19" s="37"/>
      <c r="F19" s="38"/>
      <c r="G19" s="38"/>
      <c r="H19" s="39"/>
      <c r="I19" s="38"/>
      <c r="J19" s="40"/>
      <c r="K19" s="34"/>
    </row>
    <row r="20" spans="1:11" x14ac:dyDescent="0.25">
      <c r="A20" s="33"/>
      <c r="B20" s="34"/>
      <c r="C20" s="35"/>
      <c r="D20" s="36"/>
      <c r="E20" s="37"/>
      <c r="F20" s="38"/>
      <c r="G20" s="38"/>
      <c r="H20" s="39"/>
      <c r="I20" s="38"/>
      <c r="J20" s="40"/>
      <c r="K20" s="34"/>
    </row>
    <row r="21" ht="19.5" customHeight="1" spans="1:11" x14ac:dyDescent="0.25">
      <c r="A21" s="41"/>
      <c r="B21" s="42"/>
      <c r="C21" s="43"/>
      <c r="D21" s="44"/>
      <c r="E21" s="45"/>
      <c r="F21" s="46"/>
      <c r="G21" s="46"/>
      <c r="H21" s="47"/>
      <c r="I21" s="46"/>
      <c r="J21" s="48"/>
      <c r="K21" s="42"/>
    </row>
  </sheetData>
  <mergeCells count="11">
    <mergeCell ref="B1:D1"/>
    <mergeCell ref="E2:F2"/>
    <mergeCell ref="A2:A3"/>
    <mergeCell ref="B2:B3"/>
    <mergeCell ref="C2:C3"/>
    <mergeCell ref="D2:D3"/>
    <mergeCell ref="G2:G3"/>
    <mergeCell ref="H2:H3"/>
    <mergeCell ref="I2:I3"/>
    <mergeCell ref="J2:J3"/>
    <mergeCell ref="K2:K3"/>
  </mergeCells>
  <conditionalFormatting sqref="B4:B21">
    <cfRule type="expression" dxfId="9" priority="1">
      <formula>OR($I4&lt;&gt;"",$J4&lt;&gt;"")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 zoomScale="100" zoomScaleNormal="100">
      <pane ySplit="3" topLeftCell="A4" activePane="bottomLeft" state="frozen"/>
      <selection pane="bottomLeft"/>
    </sheetView>
  </sheetViews>
  <sheetFormatPr defaultRowHeight="18.75" outlineLevelRow="0" outlineLevelCol="0" x14ac:dyDescent="0.4" customHeight="1"/>
  <cols>
    <col min="1" max="1" width="9.25" customWidth="1"/>
    <col min="2" max="2" width="15.75" customWidth="1"/>
    <col min="3" max="3" width="10.625" customWidth="1"/>
    <col min="4" max="4" width="10.25" customWidth="1"/>
    <col min="9" max="10" width="7.5" customWidth="1"/>
  </cols>
  <sheetData>
    <row r="1" ht="19.5" customHeight="1" spans="1:10" x14ac:dyDescent="0.25">
      <c r="A1" s="2">
        <f>DATE(YEAR(タイトル!B4),MONTH(タイトル!B4),_xlfn.SHEET()-1)</f>
        <v>45088</v>
      </c>
      <c r="B1" s="3" t="s">
        <v>0</v>
      </c>
      <c r="C1" s="3"/>
      <c r="D1" s="3"/>
      <c r="E1" s="4">
        <f>COUNTIFS($D$4:$D$21, "", E$4:E$21, "&lt;&gt;")</f>
        <v>1</v>
      </c>
      <c r="F1" s="4">
        <f t="shared" ref="F1:J1" si="0">COUNTIFS($D$4:$D$21, "", F$4:F$21, "&lt;&gt;")</f>
        <v>1</v>
      </c>
      <c r="G1" s="4">
        <f t="shared" si="0"/>
        <v>0</v>
      </c>
      <c r="H1" s="4">
        <f t="shared" si="0"/>
        <v>0</v>
      </c>
      <c r="I1" s="4">
        <f t="shared" si="0"/>
        <v>1</v>
      </c>
      <c r="J1" s="4">
        <f t="shared" si="0"/>
        <v>0</v>
      </c>
    </row>
    <row r="2" spans="1:11" x14ac:dyDescent="0.25">
      <c r="A2" s="5" t="s">
        <v>1</v>
      </c>
      <c r="B2" s="6" t="s">
        <v>2</v>
      </c>
      <c r="C2" s="7" t="s">
        <v>3</v>
      </c>
      <c r="D2" s="8" t="s">
        <v>4</v>
      </c>
      <c r="E2" s="9" t="s">
        <v>5</v>
      </c>
      <c r="F2" s="10"/>
      <c r="G2" s="11" t="s">
        <v>6</v>
      </c>
      <c r="H2" s="12" t="s">
        <v>7</v>
      </c>
      <c r="I2" s="13" t="s">
        <v>8</v>
      </c>
      <c r="J2" s="14" t="s">
        <v>9</v>
      </c>
      <c r="K2" s="6" t="s">
        <v>10</v>
      </c>
    </row>
    <row r="3" ht="19.5" customHeight="1" spans="1:11" x14ac:dyDescent="0.25">
      <c r="A3" s="15"/>
      <c r="B3" s="16"/>
      <c r="C3" s="17"/>
      <c r="D3" s="18"/>
      <c r="E3" s="19" t="s">
        <v>11</v>
      </c>
      <c r="F3" s="20" t="s">
        <v>12</v>
      </c>
      <c r="G3" s="21"/>
      <c r="H3" s="22"/>
      <c r="I3" s="23"/>
      <c r="J3" s="24"/>
      <c r="K3" s="16"/>
    </row>
    <row r="4" spans="1:11" x14ac:dyDescent="0.25">
      <c r="A4" s="25">
        <v>1</v>
      </c>
      <c r="B4" s="26" t="s">
        <v>13</v>
      </c>
      <c r="C4" s="27">
        <v>0.7190509259271494</v>
      </c>
      <c r="D4" s="28"/>
      <c r="E4" s="29">
        <v>1</v>
      </c>
      <c r="F4" s="30"/>
      <c r="G4" s="30"/>
      <c r="H4" s="31"/>
      <c r="I4" s="30"/>
      <c r="J4" s="32"/>
      <c r="K4" s="26"/>
    </row>
    <row r="5" spans="1:11" x14ac:dyDescent="0.25">
      <c r="A5" s="33">
        <v>2</v>
      </c>
      <c r="B5" s="34" t="s">
        <v>14</v>
      </c>
      <c r="C5" s="35">
        <v>0.7200115740743058</v>
      </c>
      <c r="D5" s="36"/>
      <c r="E5" s="37"/>
      <c r="F5" s="38">
        <v>2</v>
      </c>
      <c r="G5" s="38"/>
      <c r="H5" s="39"/>
      <c r="I5" s="38">
        <v>1</v>
      </c>
      <c r="J5" s="40"/>
      <c r="K5" s="34"/>
    </row>
    <row r="6" spans="1:11" x14ac:dyDescent="0.25">
      <c r="A6" s="33">
        <v>3</v>
      </c>
      <c r="B6" s="34" t="s">
        <v>15</v>
      </c>
      <c r="C6" s="35">
        <v>0.8522106481468654</v>
      </c>
      <c r="D6" s="36"/>
      <c r="E6" s="37"/>
      <c r="F6" s="38"/>
      <c r="G6" s="38"/>
      <c r="H6" s="39"/>
      <c r="I6" s="38"/>
      <c r="J6" s="40"/>
      <c r="K6" s="34">
        <v>1</v>
      </c>
    </row>
    <row r="7" spans="1:11" x14ac:dyDescent="0.25">
      <c r="A7" s="33"/>
      <c r="B7" s="34"/>
      <c r="C7" s="35"/>
      <c r="D7" s="36"/>
      <c r="E7" s="37"/>
      <c r="F7" s="38"/>
      <c r="G7" s="38"/>
      <c r="H7" s="39"/>
      <c r="I7" s="38"/>
      <c r="J7" s="40"/>
      <c r="K7" s="34"/>
    </row>
    <row r="8" spans="1:11" x14ac:dyDescent="0.25">
      <c r="A8" s="33"/>
      <c r="B8" s="34"/>
      <c r="C8" s="35"/>
      <c r="D8" s="36"/>
      <c r="E8" s="37"/>
      <c r="F8" s="38"/>
      <c r="G8" s="38"/>
      <c r="H8" s="39"/>
      <c r="I8" s="38"/>
      <c r="J8" s="40"/>
      <c r="K8" s="34"/>
    </row>
    <row r="9" spans="1:11" x14ac:dyDescent="0.25">
      <c r="A9" s="33"/>
      <c r="B9" s="34"/>
      <c r="C9" s="35"/>
      <c r="D9" s="36"/>
      <c r="E9" s="37"/>
      <c r="F9" s="38"/>
      <c r="G9" s="38"/>
      <c r="H9" s="39"/>
      <c r="I9" s="38"/>
      <c r="J9" s="40"/>
      <c r="K9" s="34"/>
    </row>
    <row r="10" spans="1:11" x14ac:dyDescent="0.25">
      <c r="A10" s="33"/>
      <c r="B10" s="34"/>
      <c r="C10" s="35"/>
      <c r="D10" s="36"/>
      <c r="E10" s="37"/>
      <c r="F10" s="38"/>
      <c r="G10" s="38"/>
      <c r="H10" s="39"/>
      <c r="I10" s="38"/>
      <c r="J10" s="40"/>
      <c r="K10" s="34"/>
    </row>
    <row r="11" spans="1:11" x14ac:dyDescent="0.25">
      <c r="A11" s="33"/>
      <c r="B11" s="34"/>
      <c r="C11" s="35"/>
      <c r="D11" s="36"/>
      <c r="E11" s="37"/>
      <c r="F11" s="38"/>
      <c r="G11" s="38"/>
      <c r="H11" s="39"/>
      <c r="I11" s="38"/>
      <c r="J11" s="40"/>
      <c r="K11" s="34"/>
    </row>
    <row r="12" spans="1:11" x14ac:dyDescent="0.25">
      <c r="A12" s="33"/>
      <c r="B12" s="34"/>
      <c r="C12" s="35"/>
      <c r="D12" s="36"/>
      <c r="E12" s="37"/>
      <c r="F12" s="38"/>
      <c r="G12" s="38"/>
      <c r="H12" s="39"/>
      <c r="I12" s="38"/>
      <c r="J12" s="40"/>
      <c r="K12" s="34"/>
    </row>
    <row r="13" spans="1:11" x14ac:dyDescent="0.25">
      <c r="A13" s="33"/>
      <c r="B13" s="34"/>
      <c r="C13" s="35"/>
      <c r="D13" s="36"/>
      <c r="E13" s="37"/>
      <c r="F13" s="38"/>
      <c r="G13" s="38"/>
      <c r="H13" s="39"/>
      <c r="I13" s="38"/>
      <c r="J13" s="40"/>
      <c r="K13" s="34"/>
    </row>
    <row r="14" spans="1:11" x14ac:dyDescent="0.25">
      <c r="A14" s="33"/>
      <c r="B14" s="34"/>
      <c r="C14" s="35"/>
      <c r="D14" s="36"/>
      <c r="E14" s="37"/>
      <c r="F14" s="38"/>
      <c r="G14" s="38"/>
      <c r="H14" s="39"/>
      <c r="I14" s="38"/>
      <c r="J14" s="40"/>
      <c r="K14" s="34"/>
    </row>
    <row r="15" spans="1:11" x14ac:dyDescent="0.25">
      <c r="A15" s="33"/>
      <c r="B15" s="34"/>
      <c r="C15" s="35"/>
      <c r="D15" s="36"/>
      <c r="E15" s="37"/>
      <c r="F15" s="38"/>
      <c r="G15" s="38"/>
      <c r="H15" s="39"/>
      <c r="I15" s="38"/>
      <c r="J15" s="40"/>
      <c r="K15" s="34"/>
    </row>
    <row r="16" spans="1:11" x14ac:dyDescent="0.25">
      <c r="A16" s="33"/>
      <c r="B16" s="34"/>
      <c r="C16" s="35"/>
      <c r="D16" s="36"/>
      <c r="E16" s="37"/>
      <c r="F16" s="38"/>
      <c r="G16" s="38"/>
      <c r="H16" s="39"/>
      <c r="I16" s="38"/>
      <c r="J16" s="40"/>
      <c r="K16" s="34"/>
    </row>
    <row r="17" spans="1:11" x14ac:dyDescent="0.25">
      <c r="A17" s="33"/>
      <c r="B17" s="34"/>
      <c r="C17" s="35"/>
      <c r="D17" s="36"/>
      <c r="E17" s="37"/>
      <c r="F17" s="38"/>
      <c r="G17" s="38"/>
      <c r="H17" s="39"/>
      <c r="I17" s="38"/>
      <c r="J17" s="40"/>
      <c r="K17" s="34"/>
    </row>
    <row r="18" spans="1:11" x14ac:dyDescent="0.25">
      <c r="A18" s="33"/>
      <c r="B18" s="34"/>
      <c r="C18" s="35"/>
      <c r="D18" s="36"/>
      <c r="E18" s="37"/>
      <c r="F18" s="38"/>
      <c r="G18" s="38"/>
      <c r="H18" s="39"/>
      <c r="I18" s="38"/>
      <c r="J18" s="40"/>
      <c r="K18" s="34"/>
    </row>
    <row r="19" spans="1:11" x14ac:dyDescent="0.25">
      <c r="A19" s="33"/>
      <c r="B19" s="34"/>
      <c r="C19" s="35"/>
      <c r="D19" s="36"/>
      <c r="E19" s="37"/>
      <c r="F19" s="38"/>
      <c r="G19" s="38"/>
      <c r="H19" s="39"/>
      <c r="I19" s="38"/>
      <c r="J19" s="40"/>
      <c r="K19" s="34"/>
    </row>
    <row r="20" spans="1:11" x14ac:dyDescent="0.25">
      <c r="A20" s="33"/>
      <c r="B20" s="34"/>
      <c r="C20" s="35"/>
      <c r="D20" s="36"/>
      <c r="E20" s="37"/>
      <c r="F20" s="38"/>
      <c r="G20" s="38"/>
      <c r="H20" s="39"/>
      <c r="I20" s="38"/>
      <c r="J20" s="40"/>
      <c r="K20" s="34"/>
    </row>
    <row r="21" ht="19.5" customHeight="1" spans="1:11" x14ac:dyDescent="0.25">
      <c r="A21" s="41"/>
      <c r="B21" s="42"/>
      <c r="C21" s="43"/>
      <c r="D21" s="44"/>
      <c r="E21" s="45"/>
      <c r="F21" s="46"/>
      <c r="G21" s="46"/>
      <c r="H21" s="47"/>
      <c r="I21" s="46"/>
      <c r="J21" s="48"/>
      <c r="K21" s="42"/>
    </row>
  </sheetData>
  <mergeCells count="11">
    <mergeCell ref="B1:D1"/>
    <mergeCell ref="E2:F2"/>
    <mergeCell ref="A2:A3"/>
    <mergeCell ref="B2:B3"/>
    <mergeCell ref="C2:C3"/>
    <mergeCell ref="D2:D3"/>
    <mergeCell ref="G2:G3"/>
    <mergeCell ref="H2:H3"/>
    <mergeCell ref="I2:I3"/>
    <mergeCell ref="J2:J3"/>
    <mergeCell ref="K2:K3"/>
  </mergeCells>
  <conditionalFormatting sqref="B4:B21">
    <cfRule type="expression" dxfId="10" priority="1">
      <formula>OR($I4&lt;&gt;"",$J4&lt;&gt;"")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 zoomScale="100" zoomScaleNormal="100">
      <pane ySplit="3" topLeftCell="A4" activePane="bottomLeft" state="frozen"/>
      <selection pane="bottomLeft"/>
    </sheetView>
  </sheetViews>
  <sheetFormatPr defaultRowHeight="18.75" outlineLevelRow="0" outlineLevelCol="0" x14ac:dyDescent="0.4" customHeight="1"/>
  <cols>
    <col min="1" max="1" width="9.25" customWidth="1"/>
    <col min="2" max="2" width="15.75" customWidth="1"/>
    <col min="3" max="3" width="10.625" customWidth="1"/>
    <col min="4" max="4" width="10.25" customWidth="1"/>
    <col min="9" max="10" width="7.5" customWidth="1"/>
  </cols>
  <sheetData>
    <row r="1" ht="19.5" customHeight="1" spans="1:10" x14ac:dyDescent="0.25">
      <c r="A1" s="2">
        <f>DATE(YEAR(タイトル!B4),MONTH(タイトル!B4),_xlfn.SHEET()-1)</f>
        <v>45089</v>
      </c>
      <c r="B1" s="3" t="s">
        <v>0</v>
      </c>
      <c r="C1" s="3"/>
      <c r="D1" s="3"/>
      <c r="E1" s="4">
        <f>COUNTIFS($D$4:$D$21, "", E$4:E$21, "&lt;&gt;")</f>
        <v>1</v>
      </c>
      <c r="F1" s="4">
        <f t="shared" ref="F1:J1" si="0">COUNTIFS($D$4:$D$21, "", F$4:F$21, "&lt;&gt;")</f>
        <v>1</v>
      </c>
      <c r="G1" s="4">
        <f t="shared" si="0"/>
        <v>0</v>
      </c>
      <c r="H1" s="4">
        <f t="shared" si="0"/>
        <v>0</v>
      </c>
      <c r="I1" s="4">
        <f t="shared" si="0"/>
        <v>1</v>
      </c>
      <c r="J1" s="4">
        <f t="shared" si="0"/>
        <v>0</v>
      </c>
    </row>
    <row r="2" spans="1:11" x14ac:dyDescent="0.25">
      <c r="A2" s="5" t="s">
        <v>1</v>
      </c>
      <c r="B2" s="6" t="s">
        <v>2</v>
      </c>
      <c r="C2" s="7" t="s">
        <v>3</v>
      </c>
      <c r="D2" s="8" t="s">
        <v>4</v>
      </c>
      <c r="E2" s="9" t="s">
        <v>5</v>
      </c>
      <c r="F2" s="10"/>
      <c r="G2" s="11" t="s">
        <v>6</v>
      </c>
      <c r="H2" s="12" t="s">
        <v>7</v>
      </c>
      <c r="I2" s="13" t="s">
        <v>8</v>
      </c>
      <c r="J2" s="14" t="s">
        <v>9</v>
      </c>
      <c r="K2" s="6" t="s">
        <v>10</v>
      </c>
    </row>
    <row r="3" ht="19.5" customHeight="1" spans="1:11" x14ac:dyDescent="0.25">
      <c r="A3" s="15"/>
      <c r="B3" s="16"/>
      <c r="C3" s="17"/>
      <c r="D3" s="18"/>
      <c r="E3" s="19" t="s">
        <v>11</v>
      </c>
      <c r="F3" s="20" t="s">
        <v>12</v>
      </c>
      <c r="G3" s="21"/>
      <c r="H3" s="22"/>
      <c r="I3" s="23"/>
      <c r="J3" s="24"/>
      <c r="K3" s="16"/>
    </row>
    <row r="4" spans="1:11" x14ac:dyDescent="0.25">
      <c r="A4" s="25">
        <v>1</v>
      </c>
      <c r="B4" s="26" t="s">
        <v>13</v>
      </c>
      <c r="C4" s="27">
        <v>0.7190509259271494</v>
      </c>
      <c r="D4" s="28"/>
      <c r="E4" s="29">
        <v>1</v>
      </c>
      <c r="F4" s="30"/>
      <c r="G4" s="30"/>
      <c r="H4" s="31"/>
      <c r="I4" s="30"/>
      <c r="J4" s="32"/>
      <c r="K4" s="26"/>
    </row>
    <row r="5" spans="1:11" x14ac:dyDescent="0.25">
      <c r="A5" s="33">
        <v>2</v>
      </c>
      <c r="B5" s="34" t="s">
        <v>14</v>
      </c>
      <c r="C5" s="35">
        <v>0.7200115740743058</v>
      </c>
      <c r="D5" s="36"/>
      <c r="E5" s="37"/>
      <c r="F5" s="38">
        <v>2</v>
      </c>
      <c r="G5" s="38"/>
      <c r="H5" s="39"/>
      <c r="I5" s="38">
        <v>1</v>
      </c>
      <c r="J5" s="40"/>
      <c r="K5" s="34"/>
    </row>
    <row r="6" spans="1:11" x14ac:dyDescent="0.25">
      <c r="A6" s="33">
        <v>3</v>
      </c>
      <c r="B6" s="34" t="s">
        <v>15</v>
      </c>
      <c r="C6" s="35">
        <v>0.8522106481468654</v>
      </c>
      <c r="D6" s="36"/>
      <c r="E6" s="37"/>
      <c r="F6" s="38"/>
      <c r="G6" s="38"/>
      <c r="H6" s="39"/>
      <c r="I6" s="38"/>
      <c r="J6" s="40"/>
      <c r="K6" s="34">
        <v>1</v>
      </c>
    </row>
    <row r="7" spans="1:11" x14ac:dyDescent="0.25">
      <c r="A7" s="33"/>
      <c r="B7" s="34"/>
      <c r="C7" s="35"/>
      <c r="D7" s="36"/>
      <c r="E7" s="37"/>
      <c r="F7" s="38"/>
      <c r="G7" s="38"/>
      <c r="H7" s="39"/>
      <c r="I7" s="38"/>
      <c r="J7" s="40"/>
      <c r="K7" s="34"/>
    </row>
    <row r="8" spans="1:11" x14ac:dyDescent="0.25">
      <c r="A8" s="33"/>
      <c r="B8" s="34"/>
      <c r="C8" s="35"/>
      <c r="D8" s="36"/>
      <c r="E8" s="37"/>
      <c r="F8" s="38"/>
      <c r="G8" s="38"/>
      <c r="H8" s="39"/>
      <c r="I8" s="38"/>
      <c r="J8" s="40"/>
      <c r="K8" s="34"/>
    </row>
    <row r="9" spans="1:11" x14ac:dyDescent="0.25">
      <c r="A9" s="33"/>
      <c r="B9" s="34"/>
      <c r="C9" s="35"/>
      <c r="D9" s="36"/>
      <c r="E9" s="37"/>
      <c r="F9" s="38"/>
      <c r="G9" s="38"/>
      <c r="H9" s="39"/>
      <c r="I9" s="38"/>
      <c r="J9" s="40"/>
      <c r="K9" s="34"/>
    </row>
    <row r="10" spans="1:11" x14ac:dyDescent="0.25">
      <c r="A10" s="33"/>
      <c r="B10" s="34"/>
      <c r="C10" s="35"/>
      <c r="D10" s="36"/>
      <c r="E10" s="37"/>
      <c r="F10" s="38"/>
      <c r="G10" s="38"/>
      <c r="H10" s="39"/>
      <c r="I10" s="38"/>
      <c r="J10" s="40"/>
      <c r="K10" s="34"/>
    </row>
    <row r="11" spans="1:11" x14ac:dyDescent="0.25">
      <c r="A11" s="33"/>
      <c r="B11" s="34"/>
      <c r="C11" s="35"/>
      <c r="D11" s="36"/>
      <c r="E11" s="37"/>
      <c r="F11" s="38"/>
      <c r="G11" s="38"/>
      <c r="H11" s="39"/>
      <c r="I11" s="38"/>
      <c r="J11" s="40"/>
      <c r="K11" s="34"/>
    </row>
    <row r="12" spans="1:11" x14ac:dyDescent="0.25">
      <c r="A12" s="33"/>
      <c r="B12" s="34"/>
      <c r="C12" s="35"/>
      <c r="D12" s="36"/>
      <c r="E12" s="37"/>
      <c r="F12" s="38"/>
      <c r="G12" s="38"/>
      <c r="H12" s="39"/>
      <c r="I12" s="38"/>
      <c r="J12" s="40"/>
      <c r="K12" s="34"/>
    </row>
    <row r="13" spans="1:11" x14ac:dyDescent="0.25">
      <c r="A13" s="33"/>
      <c r="B13" s="34"/>
      <c r="C13" s="35"/>
      <c r="D13" s="36"/>
      <c r="E13" s="37"/>
      <c r="F13" s="38"/>
      <c r="G13" s="38"/>
      <c r="H13" s="39"/>
      <c r="I13" s="38"/>
      <c r="J13" s="40"/>
      <c r="K13" s="34"/>
    </row>
    <row r="14" spans="1:11" x14ac:dyDescent="0.25">
      <c r="A14" s="33"/>
      <c r="B14" s="34"/>
      <c r="C14" s="35"/>
      <c r="D14" s="36"/>
      <c r="E14" s="37"/>
      <c r="F14" s="38"/>
      <c r="G14" s="38"/>
      <c r="H14" s="39"/>
      <c r="I14" s="38"/>
      <c r="J14" s="40"/>
      <c r="K14" s="34"/>
    </row>
    <row r="15" spans="1:11" x14ac:dyDescent="0.25">
      <c r="A15" s="33"/>
      <c r="B15" s="34"/>
      <c r="C15" s="35"/>
      <c r="D15" s="36"/>
      <c r="E15" s="37"/>
      <c r="F15" s="38"/>
      <c r="G15" s="38"/>
      <c r="H15" s="39"/>
      <c r="I15" s="38"/>
      <c r="J15" s="40"/>
      <c r="K15" s="34"/>
    </row>
    <row r="16" spans="1:11" x14ac:dyDescent="0.25">
      <c r="A16" s="33"/>
      <c r="B16" s="34"/>
      <c r="C16" s="35"/>
      <c r="D16" s="36"/>
      <c r="E16" s="37"/>
      <c r="F16" s="38"/>
      <c r="G16" s="38"/>
      <c r="H16" s="39"/>
      <c r="I16" s="38"/>
      <c r="J16" s="40"/>
      <c r="K16" s="34"/>
    </row>
    <row r="17" spans="1:11" x14ac:dyDescent="0.25">
      <c r="A17" s="33"/>
      <c r="B17" s="34"/>
      <c r="C17" s="35"/>
      <c r="D17" s="36"/>
      <c r="E17" s="37"/>
      <c r="F17" s="38"/>
      <c r="G17" s="38"/>
      <c r="H17" s="39"/>
      <c r="I17" s="38"/>
      <c r="J17" s="40"/>
      <c r="K17" s="34"/>
    </row>
    <row r="18" spans="1:11" x14ac:dyDescent="0.25">
      <c r="A18" s="33"/>
      <c r="B18" s="34"/>
      <c r="C18" s="35"/>
      <c r="D18" s="36"/>
      <c r="E18" s="37"/>
      <c r="F18" s="38"/>
      <c r="G18" s="38"/>
      <c r="H18" s="39"/>
      <c r="I18" s="38"/>
      <c r="J18" s="40"/>
      <c r="K18" s="34"/>
    </row>
    <row r="19" spans="1:11" x14ac:dyDescent="0.25">
      <c r="A19" s="33"/>
      <c r="B19" s="34"/>
      <c r="C19" s="35"/>
      <c r="D19" s="36"/>
      <c r="E19" s="37"/>
      <c r="F19" s="38"/>
      <c r="G19" s="38"/>
      <c r="H19" s="39"/>
      <c r="I19" s="38"/>
      <c r="J19" s="40"/>
      <c r="K19" s="34"/>
    </row>
    <row r="20" spans="1:11" x14ac:dyDescent="0.25">
      <c r="A20" s="33"/>
      <c r="B20" s="34"/>
      <c r="C20" s="35"/>
      <c r="D20" s="36"/>
      <c r="E20" s="37"/>
      <c r="F20" s="38"/>
      <c r="G20" s="38"/>
      <c r="H20" s="39"/>
      <c r="I20" s="38"/>
      <c r="J20" s="40"/>
      <c r="K20" s="34"/>
    </row>
    <row r="21" ht="19.5" customHeight="1" spans="1:11" x14ac:dyDescent="0.25">
      <c r="A21" s="41"/>
      <c r="B21" s="42"/>
      <c r="C21" s="43"/>
      <c r="D21" s="44"/>
      <c r="E21" s="45"/>
      <c r="F21" s="46"/>
      <c r="G21" s="46"/>
      <c r="H21" s="47"/>
      <c r="I21" s="46"/>
      <c r="J21" s="48"/>
      <c r="K21" s="42"/>
    </row>
  </sheetData>
  <mergeCells count="11">
    <mergeCell ref="B1:D1"/>
    <mergeCell ref="E2:F2"/>
    <mergeCell ref="A2:A3"/>
    <mergeCell ref="B2:B3"/>
    <mergeCell ref="C2:C3"/>
    <mergeCell ref="D2:D3"/>
    <mergeCell ref="G2:G3"/>
    <mergeCell ref="H2:H3"/>
    <mergeCell ref="I2:I3"/>
    <mergeCell ref="J2:J3"/>
    <mergeCell ref="K2:K3"/>
  </mergeCells>
  <conditionalFormatting sqref="B4:B21">
    <cfRule type="expression" dxfId="11" priority="1">
      <formula>OR($I4&lt;&gt;"",$J4&lt;&gt;"")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 zoomScale="100" zoomScaleNormal="100">
      <pane ySplit="3" topLeftCell="A4" activePane="bottomLeft" state="frozen"/>
      <selection pane="bottomLeft"/>
    </sheetView>
  </sheetViews>
  <sheetFormatPr defaultRowHeight="18.75" outlineLevelRow="0" outlineLevelCol="0" x14ac:dyDescent="0.4" customHeight="1"/>
  <cols>
    <col min="1" max="1" width="9.25" customWidth="1"/>
    <col min="2" max="2" width="15.75" customWidth="1"/>
    <col min="3" max="3" width="10.625" customWidth="1"/>
    <col min="4" max="4" width="10.25" customWidth="1"/>
    <col min="9" max="10" width="7.5" customWidth="1"/>
  </cols>
  <sheetData>
    <row r="1" ht="19.5" customHeight="1" spans="1:10" x14ac:dyDescent="0.25">
      <c r="A1" s="2">
        <f>DATE(YEAR(タイトル!B4),MONTH(タイトル!B4),_xlfn.SHEET()-1)</f>
        <v>45090</v>
      </c>
      <c r="B1" s="3" t="s">
        <v>0</v>
      </c>
      <c r="C1" s="3"/>
      <c r="D1" s="3"/>
      <c r="E1" s="4">
        <f>COUNTIFS($D$4:$D$21, "", E$4:E$21, "&lt;&gt;")</f>
        <v>1</v>
      </c>
      <c r="F1" s="4">
        <f t="shared" ref="F1:J1" si="0">COUNTIFS($D$4:$D$21, "", F$4:F$21, "&lt;&gt;")</f>
        <v>1</v>
      </c>
      <c r="G1" s="4">
        <f t="shared" si="0"/>
        <v>0</v>
      </c>
      <c r="H1" s="4">
        <f t="shared" si="0"/>
        <v>0</v>
      </c>
      <c r="I1" s="4">
        <f t="shared" si="0"/>
        <v>1</v>
      </c>
      <c r="J1" s="4">
        <f t="shared" si="0"/>
        <v>0</v>
      </c>
    </row>
    <row r="2" spans="1:11" x14ac:dyDescent="0.25">
      <c r="A2" s="5" t="s">
        <v>1</v>
      </c>
      <c r="B2" s="6" t="s">
        <v>2</v>
      </c>
      <c r="C2" s="7" t="s">
        <v>3</v>
      </c>
      <c r="D2" s="8" t="s">
        <v>4</v>
      </c>
      <c r="E2" s="9" t="s">
        <v>5</v>
      </c>
      <c r="F2" s="10"/>
      <c r="G2" s="11" t="s">
        <v>6</v>
      </c>
      <c r="H2" s="12" t="s">
        <v>7</v>
      </c>
      <c r="I2" s="13" t="s">
        <v>8</v>
      </c>
      <c r="J2" s="14" t="s">
        <v>9</v>
      </c>
      <c r="K2" s="6" t="s">
        <v>10</v>
      </c>
    </row>
    <row r="3" ht="19.5" customHeight="1" spans="1:11" x14ac:dyDescent="0.25">
      <c r="A3" s="15"/>
      <c r="B3" s="16"/>
      <c r="C3" s="17"/>
      <c r="D3" s="18"/>
      <c r="E3" s="19" t="s">
        <v>11</v>
      </c>
      <c r="F3" s="20" t="s">
        <v>12</v>
      </c>
      <c r="G3" s="21"/>
      <c r="H3" s="22"/>
      <c r="I3" s="23"/>
      <c r="J3" s="24"/>
      <c r="K3" s="16"/>
    </row>
    <row r="4" spans="1:11" x14ac:dyDescent="0.25">
      <c r="A4" s="25">
        <v>1</v>
      </c>
      <c r="B4" s="26" t="s">
        <v>13</v>
      </c>
      <c r="C4" s="27">
        <v>0.7190509259271494</v>
      </c>
      <c r="D4" s="28"/>
      <c r="E4" s="29">
        <v>1</v>
      </c>
      <c r="F4" s="30"/>
      <c r="G4" s="30"/>
      <c r="H4" s="31"/>
      <c r="I4" s="30"/>
      <c r="J4" s="32"/>
      <c r="K4" s="26"/>
    </row>
    <row r="5" spans="1:11" x14ac:dyDescent="0.25">
      <c r="A5" s="33">
        <v>2</v>
      </c>
      <c r="B5" s="34" t="s">
        <v>14</v>
      </c>
      <c r="C5" s="35">
        <v>0.7200115740743058</v>
      </c>
      <c r="D5" s="36"/>
      <c r="E5" s="37"/>
      <c r="F5" s="38">
        <v>2</v>
      </c>
      <c r="G5" s="38"/>
      <c r="H5" s="39"/>
      <c r="I5" s="38">
        <v>1</v>
      </c>
      <c r="J5" s="40"/>
      <c r="K5" s="34"/>
    </row>
    <row r="6" spans="1:11" x14ac:dyDescent="0.25">
      <c r="A6" s="33">
        <v>3</v>
      </c>
      <c r="B6" s="34" t="s">
        <v>15</v>
      </c>
      <c r="C6" s="35">
        <v>0.8522106481468654</v>
      </c>
      <c r="D6" s="36"/>
      <c r="E6" s="37"/>
      <c r="F6" s="38"/>
      <c r="G6" s="38"/>
      <c r="H6" s="39"/>
      <c r="I6" s="38"/>
      <c r="J6" s="40"/>
      <c r="K6" s="34">
        <v>1</v>
      </c>
    </row>
    <row r="7" spans="1:11" x14ac:dyDescent="0.25">
      <c r="A7" s="33"/>
      <c r="B7" s="34"/>
      <c r="C7" s="35"/>
      <c r="D7" s="36"/>
      <c r="E7" s="37"/>
      <c r="F7" s="38"/>
      <c r="G7" s="38"/>
      <c r="H7" s="39"/>
      <c r="I7" s="38"/>
      <c r="J7" s="40"/>
      <c r="K7" s="34"/>
    </row>
    <row r="8" spans="1:11" x14ac:dyDescent="0.25">
      <c r="A8" s="33"/>
      <c r="B8" s="34"/>
      <c r="C8" s="35"/>
      <c r="D8" s="36"/>
      <c r="E8" s="37"/>
      <c r="F8" s="38"/>
      <c r="G8" s="38"/>
      <c r="H8" s="39"/>
      <c r="I8" s="38"/>
      <c r="J8" s="40"/>
      <c r="K8" s="34"/>
    </row>
    <row r="9" spans="1:11" x14ac:dyDescent="0.25">
      <c r="A9" s="33"/>
      <c r="B9" s="34"/>
      <c r="C9" s="35"/>
      <c r="D9" s="36"/>
      <c r="E9" s="37"/>
      <c r="F9" s="38"/>
      <c r="G9" s="38"/>
      <c r="H9" s="39"/>
      <c r="I9" s="38"/>
      <c r="J9" s="40"/>
      <c r="K9" s="34"/>
    </row>
    <row r="10" spans="1:11" x14ac:dyDescent="0.25">
      <c r="A10" s="33"/>
      <c r="B10" s="34"/>
      <c r="C10" s="35"/>
      <c r="D10" s="36"/>
      <c r="E10" s="37"/>
      <c r="F10" s="38"/>
      <c r="G10" s="38"/>
      <c r="H10" s="39"/>
      <c r="I10" s="38"/>
      <c r="J10" s="40"/>
      <c r="K10" s="34"/>
    </row>
    <row r="11" spans="1:11" x14ac:dyDescent="0.25">
      <c r="A11" s="33"/>
      <c r="B11" s="34"/>
      <c r="C11" s="35"/>
      <c r="D11" s="36"/>
      <c r="E11" s="37"/>
      <c r="F11" s="38"/>
      <c r="G11" s="38"/>
      <c r="H11" s="39"/>
      <c r="I11" s="38"/>
      <c r="J11" s="40"/>
      <c r="K11" s="34"/>
    </row>
    <row r="12" spans="1:11" x14ac:dyDescent="0.25">
      <c r="A12" s="33"/>
      <c r="B12" s="34"/>
      <c r="C12" s="35"/>
      <c r="D12" s="36"/>
      <c r="E12" s="37"/>
      <c r="F12" s="38"/>
      <c r="G12" s="38"/>
      <c r="H12" s="39"/>
      <c r="I12" s="38"/>
      <c r="J12" s="40"/>
      <c r="K12" s="34"/>
    </row>
    <row r="13" spans="1:11" x14ac:dyDescent="0.25">
      <c r="A13" s="33"/>
      <c r="B13" s="34"/>
      <c r="C13" s="35"/>
      <c r="D13" s="36"/>
      <c r="E13" s="37"/>
      <c r="F13" s="38"/>
      <c r="G13" s="38"/>
      <c r="H13" s="39"/>
      <c r="I13" s="38"/>
      <c r="J13" s="40"/>
      <c r="K13" s="34"/>
    </row>
    <row r="14" spans="1:11" x14ac:dyDescent="0.25">
      <c r="A14" s="33"/>
      <c r="B14" s="34"/>
      <c r="C14" s="35"/>
      <c r="D14" s="36"/>
      <c r="E14" s="37"/>
      <c r="F14" s="38"/>
      <c r="G14" s="38"/>
      <c r="H14" s="39"/>
      <c r="I14" s="38"/>
      <c r="J14" s="40"/>
      <c r="K14" s="34"/>
    </row>
    <row r="15" spans="1:11" x14ac:dyDescent="0.25">
      <c r="A15" s="33"/>
      <c r="B15" s="34"/>
      <c r="C15" s="35"/>
      <c r="D15" s="36"/>
      <c r="E15" s="37"/>
      <c r="F15" s="38"/>
      <c r="G15" s="38"/>
      <c r="H15" s="39"/>
      <c r="I15" s="38"/>
      <c r="J15" s="40"/>
      <c r="K15" s="34"/>
    </row>
    <row r="16" spans="1:11" x14ac:dyDescent="0.25">
      <c r="A16" s="33"/>
      <c r="B16" s="34"/>
      <c r="C16" s="35"/>
      <c r="D16" s="36"/>
      <c r="E16" s="37"/>
      <c r="F16" s="38"/>
      <c r="G16" s="38"/>
      <c r="H16" s="39"/>
      <c r="I16" s="38"/>
      <c r="J16" s="40"/>
      <c r="K16" s="34"/>
    </row>
    <row r="17" spans="1:11" x14ac:dyDescent="0.25">
      <c r="A17" s="33"/>
      <c r="B17" s="34"/>
      <c r="C17" s="35"/>
      <c r="D17" s="36"/>
      <c r="E17" s="37"/>
      <c r="F17" s="38"/>
      <c r="G17" s="38"/>
      <c r="H17" s="39"/>
      <c r="I17" s="38"/>
      <c r="J17" s="40"/>
      <c r="K17" s="34"/>
    </row>
    <row r="18" spans="1:11" x14ac:dyDescent="0.25">
      <c r="A18" s="33"/>
      <c r="B18" s="34"/>
      <c r="C18" s="35"/>
      <c r="D18" s="36"/>
      <c r="E18" s="37"/>
      <c r="F18" s="38"/>
      <c r="G18" s="38"/>
      <c r="H18" s="39"/>
      <c r="I18" s="38"/>
      <c r="J18" s="40"/>
      <c r="K18" s="34"/>
    </row>
    <row r="19" spans="1:11" x14ac:dyDescent="0.25">
      <c r="A19" s="33"/>
      <c r="B19" s="34"/>
      <c r="C19" s="35"/>
      <c r="D19" s="36"/>
      <c r="E19" s="37"/>
      <c r="F19" s="38"/>
      <c r="G19" s="38"/>
      <c r="H19" s="39"/>
      <c r="I19" s="38"/>
      <c r="J19" s="40"/>
      <c r="K19" s="34"/>
    </row>
    <row r="20" spans="1:11" x14ac:dyDescent="0.25">
      <c r="A20" s="33"/>
      <c r="B20" s="34"/>
      <c r="C20" s="35"/>
      <c r="D20" s="36"/>
      <c r="E20" s="37"/>
      <c r="F20" s="38"/>
      <c r="G20" s="38"/>
      <c r="H20" s="39"/>
      <c r="I20" s="38"/>
      <c r="J20" s="40"/>
      <c r="K20" s="34"/>
    </row>
    <row r="21" ht="19.5" customHeight="1" spans="1:11" x14ac:dyDescent="0.25">
      <c r="A21" s="41"/>
      <c r="B21" s="42"/>
      <c r="C21" s="43"/>
      <c r="D21" s="44"/>
      <c r="E21" s="45"/>
      <c r="F21" s="46"/>
      <c r="G21" s="46"/>
      <c r="H21" s="47"/>
      <c r="I21" s="46"/>
      <c r="J21" s="48"/>
      <c r="K21" s="42"/>
    </row>
  </sheetData>
  <mergeCells count="11">
    <mergeCell ref="B1:D1"/>
    <mergeCell ref="E2:F2"/>
    <mergeCell ref="A2:A3"/>
    <mergeCell ref="B2:B3"/>
    <mergeCell ref="C2:C3"/>
    <mergeCell ref="D2:D3"/>
    <mergeCell ref="G2:G3"/>
    <mergeCell ref="H2:H3"/>
    <mergeCell ref="I2:I3"/>
    <mergeCell ref="J2:J3"/>
    <mergeCell ref="K2:K3"/>
  </mergeCells>
  <conditionalFormatting sqref="B4:B21">
    <cfRule type="expression" dxfId="12" priority="1">
      <formula>OR($I4&lt;&gt;"",$J4&lt;&gt;"")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 zoomScale="100" zoomScaleNormal="100">
      <pane ySplit="3" topLeftCell="A4" activePane="bottomLeft" state="frozen"/>
      <selection pane="bottomLeft"/>
    </sheetView>
  </sheetViews>
  <sheetFormatPr defaultRowHeight="18.75" outlineLevelRow="0" outlineLevelCol="0" x14ac:dyDescent="0.4" customHeight="1"/>
  <cols>
    <col min="1" max="1" width="9.25" customWidth="1"/>
    <col min="2" max="2" width="15.75" customWidth="1"/>
    <col min="3" max="3" width="10.625" customWidth="1"/>
    <col min="4" max="4" width="10.25" customWidth="1"/>
    <col min="9" max="10" width="7.5" customWidth="1"/>
  </cols>
  <sheetData>
    <row r="1" ht="19.5" customHeight="1" spans="1:10" x14ac:dyDescent="0.25">
      <c r="A1" s="2">
        <f>DATE(YEAR(タイトル!B4),MONTH(タイトル!B4),_xlfn.SHEET()-1)</f>
        <v>45091</v>
      </c>
      <c r="B1" s="3" t="s">
        <v>0</v>
      </c>
      <c r="C1" s="3"/>
      <c r="D1" s="3"/>
      <c r="E1" s="4">
        <f>COUNTIFS($D$4:$D$21, "", E$4:E$21, "&lt;&gt;")</f>
        <v>1</v>
      </c>
      <c r="F1" s="4">
        <f t="shared" ref="F1:J1" si="0">COUNTIFS($D$4:$D$21, "", F$4:F$21, "&lt;&gt;")</f>
        <v>1</v>
      </c>
      <c r="G1" s="4">
        <f t="shared" si="0"/>
        <v>0</v>
      </c>
      <c r="H1" s="4">
        <f t="shared" si="0"/>
        <v>0</v>
      </c>
      <c r="I1" s="4">
        <f t="shared" si="0"/>
        <v>1</v>
      </c>
      <c r="J1" s="4">
        <f t="shared" si="0"/>
        <v>0</v>
      </c>
    </row>
    <row r="2" spans="1:11" x14ac:dyDescent="0.25">
      <c r="A2" s="5" t="s">
        <v>1</v>
      </c>
      <c r="B2" s="6" t="s">
        <v>2</v>
      </c>
      <c r="C2" s="7" t="s">
        <v>3</v>
      </c>
      <c r="D2" s="8" t="s">
        <v>4</v>
      </c>
      <c r="E2" s="9" t="s">
        <v>5</v>
      </c>
      <c r="F2" s="10"/>
      <c r="G2" s="11" t="s">
        <v>6</v>
      </c>
      <c r="H2" s="12" t="s">
        <v>7</v>
      </c>
      <c r="I2" s="13" t="s">
        <v>8</v>
      </c>
      <c r="J2" s="14" t="s">
        <v>9</v>
      </c>
      <c r="K2" s="6" t="s">
        <v>10</v>
      </c>
    </row>
    <row r="3" ht="19.5" customHeight="1" spans="1:11" x14ac:dyDescent="0.25">
      <c r="A3" s="15"/>
      <c r="B3" s="16"/>
      <c r="C3" s="17"/>
      <c r="D3" s="18"/>
      <c r="E3" s="19" t="s">
        <v>11</v>
      </c>
      <c r="F3" s="20" t="s">
        <v>12</v>
      </c>
      <c r="G3" s="21"/>
      <c r="H3" s="22"/>
      <c r="I3" s="23"/>
      <c r="J3" s="24"/>
      <c r="K3" s="16"/>
    </row>
    <row r="4" spans="1:11" x14ac:dyDescent="0.25">
      <c r="A4" s="25">
        <v>1</v>
      </c>
      <c r="B4" s="26" t="s">
        <v>13</v>
      </c>
      <c r="C4" s="27">
        <v>0.7190509259271494</v>
      </c>
      <c r="D4" s="28"/>
      <c r="E4" s="29">
        <v>1</v>
      </c>
      <c r="F4" s="30"/>
      <c r="G4" s="30"/>
      <c r="H4" s="31"/>
      <c r="I4" s="30"/>
      <c r="J4" s="32"/>
      <c r="K4" s="26"/>
    </row>
    <row r="5" spans="1:11" x14ac:dyDescent="0.25">
      <c r="A5" s="33">
        <v>2</v>
      </c>
      <c r="B5" s="34" t="s">
        <v>14</v>
      </c>
      <c r="C5" s="35">
        <v>0.7200115740743058</v>
      </c>
      <c r="D5" s="36"/>
      <c r="E5" s="37"/>
      <c r="F5" s="38">
        <v>2</v>
      </c>
      <c r="G5" s="38"/>
      <c r="H5" s="39"/>
      <c r="I5" s="38">
        <v>1</v>
      </c>
      <c r="J5" s="40"/>
      <c r="K5" s="34"/>
    </row>
    <row r="6" spans="1:11" x14ac:dyDescent="0.25">
      <c r="A6" s="33">
        <v>3</v>
      </c>
      <c r="B6" s="34" t="s">
        <v>15</v>
      </c>
      <c r="C6" s="35">
        <v>0.8522106481468654</v>
      </c>
      <c r="D6" s="36"/>
      <c r="E6" s="37"/>
      <c r="F6" s="38"/>
      <c r="G6" s="38"/>
      <c r="H6" s="39"/>
      <c r="I6" s="38"/>
      <c r="J6" s="40"/>
      <c r="K6" s="34">
        <v>1</v>
      </c>
    </row>
    <row r="7" spans="1:11" x14ac:dyDescent="0.25">
      <c r="A7" s="33"/>
      <c r="B7" s="34"/>
      <c r="C7" s="35"/>
      <c r="D7" s="36"/>
      <c r="E7" s="37"/>
      <c r="F7" s="38"/>
      <c r="G7" s="38"/>
      <c r="H7" s="39"/>
      <c r="I7" s="38"/>
      <c r="J7" s="40"/>
      <c r="K7" s="34"/>
    </row>
    <row r="8" spans="1:11" x14ac:dyDescent="0.25">
      <c r="A8" s="33"/>
      <c r="B8" s="34"/>
      <c r="C8" s="35"/>
      <c r="D8" s="36"/>
      <c r="E8" s="37"/>
      <c r="F8" s="38"/>
      <c r="G8" s="38"/>
      <c r="H8" s="39"/>
      <c r="I8" s="38"/>
      <c r="J8" s="40"/>
      <c r="K8" s="34"/>
    </row>
    <row r="9" spans="1:11" x14ac:dyDescent="0.25">
      <c r="A9" s="33"/>
      <c r="B9" s="34"/>
      <c r="C9" s="35"/>
      <c r="D9" s="36"/>
      <c r="E9" s="37"/>
      <c r="F9" s="38"/>
      <c r="G9" s="38"/>
      <c r="H9" s="39"/>
      <c r="I9" s="38"/>
      <c r="J9" s="40"/>
      <c r="K9" s="34"/>
    </row>
    <row r="10" spans="1:11" x14ac:dyDescent="0.25">
      <c r="A10" s="33"/>
      <c r="B10" s="34"/>
      <c r="C10" s="35"/>
      <c r="D10" s="36"/>
      <c r="E10" s="37"/>
      <c r="F10" s="38"/>
      <c r="G10" s="38"/>
      <c r="H10" s="39"/>
      <c r="I10" s="38"/>
      <c r="J10" s="40"/>
      <c r="K10" s="34"/>
    </row>
    <row r="11" spans="1:11" x14ac:dyDescent="0.25">
      <c r="A11" s="33"/>
      <c r="B11" s="34"/>
      <c r="C11" s="35"/>
      <c r="D11" s="36"/>
      <c r="E11" s="37"/>
      <c r="F11" s="38"/>
      <c r="G11" s="38"/>
      <c r="H11" s="39"/>
      <c r="I11" s="38"/>
      <c r="J11" s="40"/>
      <c r="K11" s="34"/>
    </row>
    <row r="12" spans="1:11" x14ac:dyDescent="0.25">
      <c r="A12" s="33"/>
      <c r="B12" s="34"/>
      <c r="C12" s="35"/>
      <c r="D12" s="36"/>
      <c r="E12" s="37"/>
      <c r="F12" s="38"/>
      <c r="G12" s="38"/>
      <c r="H12" s="39"/>
      <c r="I12" s="38"/>
      <c r="J12" s="40"/>
      <c r="K12" s="34"/>
    </row>
    <row r="13" spans="1:11" x14ac:dyDescent="0.25">
      <c r="A13" s="33"/>
      <c r="B13" s="34"/>
      <c r="C13" s="35"/>
      <c r="D13" s="36"/>
      <c r="E13" s="37"/>
      <c r="F13" s="38"/>
      <c r="G13" s="38"/>
      <c r="H13" s="39"/>
      <c r="I13" s="38"/>
      <c r="J13" s="40"/>
      <c r="K13" s="34"/>
    </row>
    <row r="14" spans="1:11" x14ac:dyDescent="0.25">
      <c r="A14" s="33"/>
      <c r="B14" s="34"/>
      <c r="C14" s="35"/>
      <c r="D14" s="36"/>
      <c r="E14" s="37"/>
      <c r="F14" s="38"/>
      <c r="G14" s="38"/>
      <c r="H14" s="39"/>
      <c r="I14" s="38"/>
      <c r="J14" s="40"/>
      <c r="K14" s="34"/>
    </row>
    <row r="15" spans="1:11" x14ac:dyDescent="0.25">
      <c r="A15" s="33"/>
      <c r="B15" s="34"/>
      <c r="C15" s="35"/>
      <c r="D15" s="36"/>
      <c r="E15" s="37"/>
      <c r="F15" s="38"/>
      <c r="G15" s="38"/>
      <c r="H15" s="39"/>
      <c r="I15" s="38"/>
      <c r="J15" s="40"/>
      <c r="K15" s="34"/>
    </row>
    <row r="16" spans="1:11" x14ac:dyDescent="0.25">
      <c r="A16" s="33"/>
      <c r="B16" s="34"/>
      <c r="C16" s="35"/>
      <c r="D16" s="36"/>
      <c r="E16" s="37"/>
      <c r="F16" s="38"/>
      <c r="G16" s="38"/>
      <c r="H16" s="39"/>
      <c r="I16" s="38"/>
      <c r="J16" s="40"/>
      <c r="K16" s="34"/>
    </row>
    <row r="17" spans="1:11" x14ac:dyDescent="0.25">
      <c r="A17" s="33"/>
      <c r="B17" s="34"/>
      <c r="C17" s="35"/>
      <c r="D17" s="36"/>
      <c r="E17" s="37"/>
      <c r="F17" s="38"/>
      <c r="G17" s="38"/>
      <c r="H17" s="39"/>
      <c r="I17" s="38"/>
      <c r="J17" s="40"/>
      <c r="K17" s="34"/>
    </row>
    <row r="18" spans="1:11" x14ac:dyDescent="0.25">
      <c r="A18" s="33"/>
      <c r="B18" s="34"/>
      <c r="C18" s="35"/>
      <c r="D18" s="36"/>
      <c r="E18" s="37"/>
      <c r="F18" s="38"/>
      <c r="G18" s="38"/>
      <c r="H18" s="39"/>
      <c r="I18" s="38"/>
      <c r="J18" s="40"/>
      <c r="K18" s="34"/>
    </row>
    <row r="19" spans="1:11" x14ac:dyDescent="0.25">
      <c r="A19" s="33"/>
      <c r="B19" s="34"/>
      <c r="C19" s="35"/>
      <c r="D19" s="36"/>
      <c r="E19" s="37"/>
      <c r="F19" s="38"/>
      <c r="G19" s="38"/>
      <c r="H19" s="39"/>
      <c r="I19" s="38"/>
      <c r="J19" s="40"/>
      <c r="K19" s="34"/>
    </row>
    <row r="20" spans="1:11" x14ac:dyDescent="0.25">
      <c r="A20" s="33"/>
      <c r="B20" s="34"/>
      <c r="C20" s="35"/>
      <c r="D20" s="36"/>
      <c r="E20" s="37"/>
      <c r="F20" s="38"/>
      <c r="G20" s="38"/>
      <c r="H20" s="39"/>
      <c r="I20" s="38"/>
      <c r="J20" s="40"/>
      <c r="K20" s="34"/>
    </row>
    <row r="21" ht="19.5" customHeight="1" spans="1:11" x14ac:dyDescent="0.25">
      <c r="A21" s="41"/>
      <c r="B21" s="42"/>
      <c r="C21" s="43"/>
      <c r="D21" s="44"/>
      <c r="E21" s="45"/>
      <c r="F21" s="46"/>
      <c r="G21" s="46"/>
      <c r="H21" s="47"/>
      <c r="I21" s="46"/>
      <c r="J21" s="48"/>
      <c r="K21" s="42"/>
    </row>
  </sheetData>
  <mergeCells count="11">
    <mergeCell ref="B1:D1"/>
    <mergeCell ref="E2:F2"/>
    <mergeCell ref="A2:A3"/>
    <mergeCell ref="B2:B3"/>
    <mergeCell ref="C2:C3"/>
    <mergeCell ref="D2:D3"/>
    <mergeCell ref="G2:G3"/>
    <mergeCell ref="H2:H3"/>
    <mergeCell ref="I2:I3"/>
    <mergeCell ref="J2:J3"/>
    <mergeCell ref="K2:K3"/>
  </mergeCells>
  <conditionalFormatting sqref="B4:B21">
    <cfRule type="expression" dxfId="13" priority="1">
      <formula>OR($I4&lt;&gt;"",$J4&lt;&gt;"")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 zoomScale="100" zoomScaleNormal="100">
      <pane ySplit="3" topLeftCell="A4" activePane="bottomLeft" state="frozen"/>
      <selection pane="bottomLeft"/>
    </sheetView>
  </sheetViews>
  <sheetFormatPr defaultRowHeight="18.75" outlineLevelRow="0" outlineLevelCol="0" x14ac:dyDescent="0.4" customHeight="1"/>
  <cols>
    <col min="1" max="1" width="9.25" customWidth="1"/>
    <col min="2" max="2" width="15.75" customWidth="1"/>
    <col min="3" max="3" width="10.625" customWidth="1"/>
    <col min="4" max="4" width="10.25" customWidth="1"/>
    <col min="9" max="10" width="7.5" customWidth="1"/>
  </cols>
  <sheetData>
    <row r="1" ht="19.5" customHeight="1" spans="1:10" x14ac:dyDescent="0.25">
      <c r="A1" s="2">
        <f>DATE(YEAR(タイトル!B4),MONTH(タイトル!B4),_xlfn.SHEET()-1)</f>
        <v>45092</v>
      </c>
      <c r="B1" s="3" t="s">
        <v>0</v>
      </c>
      <c r="C1" s="3"/>
      <c r="D1" s="3"/>
      <c r="E1" s="4">
        <f>COUNTIFS($D$4:$D$21, "", E$4:E$21, "&lt;&gt;")</f>
        <v>1</v>
      </c>
      <c r="F1" s="4">
        <f t="shared" ref="F1:J1" si="0">COUNTIFS($D$4:$D$21, "", F$4:F$21, "&lt;&gt;")</f>
        <v>1</v>
      </c>
      <c r="G1" s="4">
        <f t="shared" si="0"/>
        <v>0</v>
      </c>
      <c r="H1" s="4">
        <f t="shared" si="0"/>
        <v>0</v>
      </c>
      <c r="I1" s="4">
        <f t="shared" si="0"/>
        <v>1</v>
      </c>
      <c r="J1" s="4">
        <f t="shared" si="0"/>
        <v>0</v>
      </c>
    </row>
    <row r="2" spans="1:11" x14ac:dyDescent="0.25">
      <c r="A2" s="5" t="s">
        <v>1</v>
      </c>
      <c r="B2" s="6" t="s">
        <v>2</v>
      </c>
      <c r="C2" s="7" t="s">
        <v>3</v>
      </c>
      <c r="D2" s="8" t="s">
        <v>4</v>
      </c>
      <c r="E2" s="9" t="s">
        <v>5</v>
      </c>
      <c r="F2" s="10"/>
      <c r="G2" s="11" t="s">
        <v>6</v>
      </c>
      <c r="H2" s="12" t="s">
        <v>7</v>
      </c>
      <c r="I2" s="13" t="s">
        <v>8</v>
      </c>
      <c r="J2" s="14" t="s">
        <v>9</v>
      </c>
      <c r="K2" s="6" t="s">
        <v>10</v>
      </c>
    </row>
    <row r="3" ht="19.5" customHeight="1" spans="1:11" x14ac:dyDescent="0.25">
      <c r="A3" s="15"/>
      <c r="B3" s="16"/>
      <c r="C3" s="17"/>
      <c r="D3" s="18"/>
      <c r="E3" s="19" t="s">
        <v>11</v>
      </c>
      <c r="F3" s="20" t="s">
        <v>12</v>
      </c>
      <c r="G3" s="21"/>
      <c r="H3" s="22"/>
      <c r="I3" s="23"/>
      <c r="J3" s="24"/>
      <c r="K3" s="16"/>
    </row>
    <row r="4" spans="1:11" x14ac:dyDescent="0.25">
      <c r="A4" s="25">
        <v>1</v>
      </c>
      <c r="B4" s="26" t="s">
        <v>13</v>
      </c>
      <c r="C4" s="27">
        <v>0.7190509259271494</v>
      </c>
      <c r="D4" s="28"/>
      <c r="E4" s="29">
        <v>1</v>
      </c>
      <c r="F4" s="30"/>
      <c r="G4" s="30"/>
      <c r="H4" s="31"/>
      <c r="I4" s="30"/>
      <c r="J4" s="32"/>
      <c r="K4" s="26"/>
    </row>
    <row r="5" spans="1:11" x14ac:dyDescent="0.25">
      <c r="A5" s="33">
        <v>2</v>
      </c>
      <c r="B5" s="34" t="s">
        <v>14</v>
      </c>
      <c r="C5" s="35">
        <v>0.7200115740743058</v>
      </c>
      <c r="D5" s="36"/>
      <c r="E5" s="37"/>
      <c r="F5" s="38">
        <v>2</v>
      </c>
      <c r="G5" s="38"/>
      <c r="H5" s="39"/>
      <c r="I5" s="38">
        <v>1</v>
      </c>
      <c r="J5" s="40"/>
      <c r="K5" s="34"/>
    </row>
    <row r="6" spans="1:11" x14ac:dyDescent="0.25">
      <c r="A6" s="33">
        <v>3</v>
      </c>
      <c r="B6" s="34" t="s">
        <v>15</v>
      </c>
      <c r="C6" s="35">
        <v>0.8522106481468654</v>
      </c>
      <c r="D6" s="36"/>
      <c r="E6" s="37"/>
      <c r="F6" s="38"/>
      <c r="G6" s="38"/>
      <c r="H6" s="39"/>
      <c r="I6" s="38"/>
      <c r="J6" s="40"/>
      <c r="K6" s="34">
        <v>1</v>
      </c>
    </row>
    <row r="7" spans="1:11" x14ac:dyDescent="0.25">
      <c r="A7" s="33"/>
      <c r="B7" s="34"/>
      <c r="C7" s="35"/>
      <c r="D7" s="36"/>
      <c r="E7" s="37"/>
      <c r="F7" s="38"/>
      <c r="G7" s="38"/>
      <c r="H7" s="39"/>
      <c r="I7" s="38"/>
      <c r="J7" s="40"/>
      <c r="K7" s="34"/>
    </row>
    <row r="8" spans="1:11" x14ac:dyDescent="0.25">
      <c r="A8" s="33"/>
      <c r="B8" s="34"/>
      <c r="C8" s="35"/>
      <c r="D8" s="36"/>
      <c r="E8" s="37"/>
      <c r="F8" s="38"/>
      <c r="G8" s="38"/>
      <c r="H8" s="39"/>
      <c r="I8" s="38"/>
      <c r="J8" s="40"/>
      <c r="K8" s="34"/>
    </row>
    <row r="9" spans="1:11" x14ac:dyDescent="0.25">
      <c r="A9" s="33"/>
      <c r="B9" s="34"/>
      <c r="C9" s="35"/>
      <c r="D9" s="36"/>
      <c r="E9" s="37"/>
      <c r="F9" s="38"/>
      <c r="G9" s="38"/>
      <c r="H9" s="39"/>
      <c r="I9" s="38"/>
      <c r="J9" s="40"/>
      <c r="K9" s="34"/>
    </row>
    <row r="10" spans="1:11" x14ac:dyDescent="0.25">
      <c r="A10" s="33"/>
      <c r="B10" s="34"/>
      <c r="C10" s="35"/>
      <c r="D10" s="36"/>
      <c r="E10" s="37"/>
      <c r="F10" s="38"/>
      <c r="G10" s="38"/>
      <c r="H10" s="39"/>
      <c r="I10" s="38"/>
      <c r="J10" s="40"/>
      <c r="K10" s="34"/>
    </row>
    <row r="11" spans="1:11" x14ac:dyDescent="0.25">
      <c r="A11" s="33"/>
      <c r="B11" s="34"/>
      <c r="C11" s="35"/>
      <c r="D11" s="36"/>
      <c r="E11" s="37"/>
      <c r="F11" s="38"/>
      <c r="G11" s="38"/>
      <c r="H11" s="39"/>
      <c r="I11" s="38"/>
      <c r="J11" s="40"/>
      <c r="K11" s="34"/>
    </row>
    <row r="12" spans="1:11" x14ac:dyDescent="0.25">
      <c r="A12" s="33"/>
      <c r="B12" s="34"/>
      <c r="C12" s="35"/>
      <c r="D12" s="36"/>
      <c r="E12" s="37"/>
      <c r="F12" s="38"/>
      <c r="G12" s="38"/>
      <c r="H12" s="39"/>
      <c r="I12" s="38"/>
      <c r="J12" s="40"/>
      <c r="K12" s="34"/>
    </row>
    <row r="13" spans="1:11" x14ac:dyDescent="0.25">
      <c r="A13" s="33"/>
      <c r="B13" s="34"/>
      <c r="C13" s="35"/>
      <c r="D13" s="36"/>
      <c r="E13" s="37"/>
      <c r="F13" s="38"/>
      <c r="G13" s="38"/>
      <c r="H13" s="39"/>
      <c r="I13" s="38"/>
      <c r="J13" s="40"/>
      <c r="K13" s="34"/>
    </row>
    <row r="14" spans="1:11" x14ac:dyDescent="0.25">
      <c r="A14" s="33"/>
      <c r="B14" s="34"/>
      <c r="C14" s="35"/>
      <c r="D14" s="36"/>
      <c r="E14" s="37"/>
      <c r="F14" s="38"/>
      <c r="G14" s="38"/>
      <c r="H14" s="39"/>
      <c r="I14" s="38"/>
      <c r="J14" s="40"/>
      <c r="K14" s="34"/>
    </row>
    <row r="15" spans="1:11" x14ac:dyDescent="0.25">
      <c r="A15" s="33"/>
      <c r="B15" s="34"/>
      <c r="C15" s="35"/>
      <c r="D15" s="36"/>
      <c r="E15" s="37"/>
      <c r="F15" s="38"/>
      <c r="G15" s="38"/>
      <c r="H15" s="39"/>
      <c r="I15" s="38"/>
      <c r="J15" s="40"/>
      <c r="K15" s="34"/>
    </row>
    <row r="16" spans="1:11" x14ac:dyDescent="0.25">
      <c r="A16" s="33"/>
      <c r="B16" s="34"/>
      <c r="C16" s="35"/>
      <c r="D16" s="36"/>
      <c r="E16" s="37"/>
      <c r="F16" s="38"/>
      <c r="G16" s="38"/>
      <c r="H16" s="39"/>
      <c r="I16" s="38"/>
      <c r="J16" s="40"/>
      <c r="K16" s="34"/>
    </row>
    <row r="17" spans="1:11" x14ac:dyDescent="0.25">
      <c r="A17" s="33"/>
      <c r="B17" s="34"/>
      <c r="C17" s="35"/>
      <c r="D17" s="36"/>
      <c r="E17" s="37"/>
      <c r="F17" s="38"/>
      <c r="G17" s="38"/>
      <c r="H17" s="39"/>
      <c r="I17" s="38"/>
      <c r="J17" s="40"/>
      <c r="K17" s="34"/>
    </row>
    <row r="18" spans="1:11" x14ac:dyDescent="0.25">
      <c r="A18" s="33"/>
      <c r="B18" s="34"/>
      <c r="C18" s="35"/>
      <c r="D18" s="36"/>
      <c r="E18" s="37"/>
      <c r="F18" s="38"/>
      <c r="G18" s="38"/>
      <c r="H18" s="39"/>
      <c r="I18" s="38"/>
      <c r="J18" s="40"/>
      <c r="K18" s="34"/>
    </row>
    <row r="19" spans="1:11" x14ac:dyDescent="0.25">
      <c r="A19" s="33"/>
      <c r="B19" s="34"/>
      <c r="C19" s="35"/>
      <c r="D19" s="36"/>
      <c r="E19" s="37"/>
      <c r="F19" s="38"/>
      <c r="G19" s="38"/>
      <c r="H19" s="39"/>
      <c r="I19" s="38"/>
      <c r="J19" s="40"/>
      <c r="K19" s="34"/>
    </row>
    <row r="20" spans="1:11" x14ac:dyDescent="0.25">
      <c r="A20" s="33"/>
      <c r="B20" s="34"/>
      <c r="C20" s="35"/>
      <c r="D20" s="36"/>
      <c r="E20" s="37"/>
      <c r="F20" s="38"/>
      <c r="G20" s="38"/>
      <c r="H20" s="39"/>
      <c r="I20" s="38"/>
      <c r="J20" s="40"/>
      <c r="K20" s="34"/>
    </row>
    <row r="21" ht="19.5" customHeight="1" spans="1:11" x14ac:dyDescent="0.25">
      <c r="A21" s="41"/>
      <c r="B21" s="42"/>
      <c r="C21" s="43"/>
      <c r="D21" s="44"/>
      <c r="E21" s="45"/>
      <c r="F21" s="46"/>
      <c r="G21" s="46"/>
      <c r="H21" s="47"/>
      <c r="I21" s="46"/>
      <c r="J21" s="48"/>
      <c r="K21" s="42"/>
    </row>
  </sheetData>
  <mergeCells count="11">
    <mergeCell ref="B1:D1"/>
    <mergeCell ref="E2:F2"/>
    <mergeCell ref="A2:A3"/>
    <mergeCell ref="B2:B3"/>
    <mergeCell ref="C2:C3"/>
    <mergeCell ref="D2:D3"/>
    <mergeCell ref="G2:G3"/>
    <mergeCell ref="H2:H3"/>
    <mergeCell ref="I2:I3"/>
    <mergeCell ref="J2:J3"/>
    <mergeCell ref="K2:K3"/>
  </mergeCells>
  <conditionalFormatting sqref="B4:B21">
    <cfRule type="expression" dxfId="14" priority="1">
      <formula>OR($I4&lt;&gt;"",$J4&lt;&gt;"")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7"/>
  <sheetViews>
    <sheetView workbookViewId="0" zoomScale="100" zoomScaleNormal="100">
      <selection activeCell="G12" sqref="G12"/>
    </sheetView>
  </sheetViews>
  <sheetFormatPr defaultRowHeight="18.75" outlineLevelRow="0" outlineLevelCol="0" x14ac:dyDescent="0.4" customHeight="1"/>
  <sheetData>
    <row r="4" ht="18.75" customHeight="1" spans="2:6" x14ac:dyDescent="0.25">
      <c r="B4" s="1">
        <v>45078</v>
      </c>
      <c r="C4" s="1"/>
      <c r="D4" s="1"/>
      <c r="E4" s="1"/>
      <c r="F4" s="1"/>
    </row>
    <row r="5" ht="18.75" customHeight="1" spans="2:6" x14ac:dyDescent="0.25">
      <c r="B5" s="1"/>
      <c r="C5" s="1"/>
      <c r="D5" s="1"/>
      <c r="E5" s="1"/>
      <c r="F5" s="1"/>
    </row>
    <row r="6" ht="18.75" customHeight="1" spans="2:6" x14ac:dyDescent="0.25">
      <c r="B6" s="1"/>
      <c r="C6" s="1"/>
      <c r="D6" s="1"/>
      <c r="E6" s="1"/>
      <c r="F6" s="1"/>
    </row>
    <row r="7" ht="18.75" customHeight="1" spans="2:6" x14ac:dyDescent="0.25">
      <c r="B7" s="1"/>
      <c r="C7" s="1"/>
      <c r="D7" s="1"/>
      <c r="E7" s="1"/>
      <c r="F7" s="1"/>
    </row>
  </sheetData>
  <mergeCells count="1">
    <mergeCell ref="B4:F7"/>
  </mergeCells>
  <pageMargins left="0.7" right="0.7" top="0.75" bottom="0.75" header="0.3" footer="0.3"/>
  <pageSetup paperSize="9" orientation="portrait" horizontalDpi="360" verticalDpi="360" scale="100" fitToWidth="1" fitToHeight="1" firstPageNumber="1" useFirstPageNumber="1" copies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 zoomScale="100" zoomScaleNormal="100">
      <pane ySplit="3" topLeftCell="A4" activePane="bottomLeft" state="frozen"/>
      <selection pane="bottomLeft"/>
    </sheetView>
  </sheetViews>
  <sheetFormatPr defaultRowHeight="18.75" outlineLevelRow="0" outlineLevelCol="0" x14ac:dyDescent="0.4" customHeight="1"/>
  <cols>
    <col min="1" max="1" width="9.25" customWidth="1"/>
    <col min="2" max="2" width="15.75" customWidth="1"/>
    <col min="3" max="3" width="10.625" customWidth="1"/>
    <col min="4" max="4" width="10.25" customWidth="1"/>
    <col min="9" max="10" width="7.5" customWidth="1"/>
  </cols>
  <sheetData>
    <row r="1" ht="19.5" customHeight="1" spans="1:10" x14ac:dyDescent="0.25">
      <c r="A1" s="2">
        <f>DATE(YEAR(タイトル!B4),MONTH(タイトル!B4),_xlfn.SHEET()-1)</f>
        <v>45093</v>
      </c>
      <c r="B1" s="3" t="s">
        <v>0</v>
      </c>
      <c r="C1" s="3"/>
      <c r="D1" s="3"/>
      <c r="E1" s="4">
        <f>COUNTIFS($D$4:$D$21, "", E$4:E$21, "&lt;&gt;")</f>
        <v>1</v>
      </c>
      <c r="F1" s="4">
        <f t="shared" ref="F1:J1" si="0">COUNTIFS($D$4:$D$21, "", F$4:F$21, "&lt;&gt;")</f>
        <v>1</v>
      </c>
      <c r="G1" s="4">
        <f t="shared" si="0"/>
        <v>0</v>
      </c>
      <c r="H1" s="4">
        <f t="shared" si="0"/>
        <v>0</v>
      </c>
      <c r="I1" s="4">
        <f t="shared" si="0"/>
        <v>1</v>
      </c>
      <c r="J1" s="4">
        <f t="shared" si="0"/>
        <v>0</v>
      </c>
    </row>
    <row r="2" spans="1:11" x14ac:dyDescent="0.25">
      <c r="A2" s="5" t="s">
        <v>1</v>
      </c>
      <c r="B2" s="6" t="s">
        <v>2</v>
      </c>
      <c r="C2" s="7" t="s">
        <v>3</v>
      </c>
      <c r="D2" s="8" t="s">
        <v>4</v>
      </c>
      <c r="E2" s="9" t="s">
        <v>5</v>
      </c>
      <c r="F2" s="10"/>
      <c r="G2" s="11" t="s">
        <v>6</v>
      </c>
      <c r="H2" s="12" t="s">
        <v>7</v>
      </c>
      <c r="I2" s="13" t="s">
        <v>8</v>
      </c>
      <c r="J2" s="14" t="s">
        <v>9</v>
      </c>
      <c r="K2" s="6" t="s">
        <v>10</v>
      </c>
    </row>
    <row r="3" ht="19.5" customHeight="1" spans="1:11" x14ac:dyDescent="0.25">
      <c r="A3" s="15"/>
      <c r="B3" s="16"/>
      <c r="C3" s="17"/>
      <c r="D3" s="18"/>
      <c r="E3" s="19" t="s">
        <v>11</v>
      </c>
      <c r="F3" s="20" t="s">
        <v>12</v>
      </c>
      <c r="G3" s="21"/>
      <c r="H3" s="22"/>
      <c r="I3" s="23"/>
      <c r="J3" s="24"/>
      <c r="K3" s="16"/>
    </row>
    <row r="4" spans="1:11" x14ac:dyDescent="0.25">
      <c r="A4" s="25">
        <v>1</v>
      </c>
      <c r="B4" s="26" t="s">
        <v>13</v>
      </c>
      <c r="C4" s="27">
        <v>0.7190509259271494</v>
      </c>
      <c r="D4" s="28"/>
      <c r="E4" s="29">
        <v>1</v>
      </c>
      <c r="F4" s="30"/>
      <c r="G4" s="30"/>
      <c r="H4" s="31"/>
      <c r="I4" s="30"/>
      <c r="J4" s="32"/>
      <c r="K4" s="26"/>
    </row>
    <row r="5" spans="1:11" x14ac:dyDescent="0.25">
      <c r="A5" s="33">
        <v>2</v>
      </c>
      <c r="B5" s="34" t="s">
        <v>14</v>
      </c>
      <c r="C5" s="35">
        <v>0.7200115740743058</v>
      </c>
      <c r="D5" s="36"/>
      <c r="E5" s="37"/>
      <c r="F5" s="38">
        <v>2</v>
      </c>
      <c r="G5" s="38"/>
      <c r="H5" s="39"/>
      <c r="I5" s="38">
        <v>1</v>
      </c>
      <c r="J5" s="40"/>
      <c r="K5" s="34"/>
    </row>
    <row r="6" spans="1:11" x14ac:dyDescent="0.25">
      <c r="A6" s="33">
        <v>3</v>
      </c>
      <c r="B6" s="34" t="s">
        <v>15</v>
      </c>
      <c r="C6" s="35">
        <v>0.8522106481468654</v>
      </c>
      <c r="D6" s="36"/>
      <c r="E6" s="37"/>
      <c r="F6" s="38"/>
      <c r="G6" s="38"/>
      <c r="H6" s="39"/>
      <c r="I6" s="38"/>
      <c r="J6" s="40"/>
      <c r="K6" s="34">
        <v>1</v>
      </c>
    </row>
    <row r="7" spans="1:11" x14ac:dyDescent="0.25">
      <c r="A7" s="33"/>
      <c r="B7" s="34"/>
      <c r="C7" s="35"/>
      <c r="D7" s="36"/>
      <c r="E7" s="37"/>
      <c r="F7" s="38"/>
      <c r="G7" s="38"/>
      <c r="H7" s="39"/>
      <c r="I7" s="38"/>
      <c r="J7" s="40"/>
      <c r="K7" s="34"/>
    </row>
    <row r="8" spans="1:11" x14ac:dyDescent="0.25">
      <c r="A8" s="33"/>
      <c r="B8" s="34"/>
      <c r="C8" s="35"/>
      <c r="D8" s="36"/>
      <c r="E8" s="37"/>
      <c r="F8" s="38"/>
      <c r="G8" s="38"/>
      <c r="H8" s="39"/>
      <c r="I8" s="38"/>
      <c r="J8" s="40"/>
      <c r="K8" s="34"/>
    </row>
    <row r="9" spans="1:11" x14ac:dyDescent="0.25">
      <c r="A9" s="33"/>
      <c r="B9" s="34"/>
      <c r="C9" s="35"/>
      <c r="D9" s="36"/>
      <c r="E9" s="37"/>
      <c r="F9" s="38"/>
      <c r="G9" s="38"/>
      <c r="H9" s="39"/>
      <c r="I9" s="38"/>
      <c r="J9" s="40"/>
      <c r="K9" s="34"/>
    </row>
    <row r="10" spans="1:11" x14ac:dyDescent="0.25">
      <c r="A10" s="33"/>
      <c r="B10" s="34"/>
      <c r="C10" s="35"/>
      <c r="D10" s="36"/>
      <c r="E10" s="37"/>
      <c r="F10" s="38"/>
      <c r="G10" s="38"/>
      <c r="H10" s="39"/>
      <c r="I10" s="38"/>
      <c r="J10" s="40"/>
      <c r="K10" s="34"/>
    </row>
    <row r="11" spans="1:11" x14ac:dyDescent="0.25">
      <c r="A11" s="33"/>
      <c r="B11" s="34"/>
      <c r="C11" s="35"/>
      <c r="D11" s="36"/>
      <c r="E11" s="37"/>
      <c r="F11" s="38"/>
      <c r="G11" s="38"/>
      <c r="H11" s="39"/>
      <c r="I11" s="38"/>
      <c r="J11" s="40"/>
      <c r="K11" s="34"/>
    </row>
    <row r="12" spans="1:11" x14ac:dyDescent="0.25">
      <c r="A12" s="33"/>
      <c r="B12" s="34"/>
      <c r="C12" s="35"/>
      <c r="D12" s="36"/>
      <c r="E12" s="37"/>
      <c r="F12" s="38"/>
      <c r="G12" s="38"/>
      <c r="H12" s="39"/>
      <c r="I12" s="38"/>
      <c r="J12" s="40"/>
      <c r="K12" s="34"/>
    </row>
    <row r="13" spans="1:11" x14ac:dyDescent="0.25">
      <c r="A13" s="33"/>
      <c r="B13" s="34"/>
      <c r="C13" s="35"/>
      <c r="D13" s="36"/>
      <c r="E13" s="37"/>
      <c r="F13" s="38"/>
      <c r="G13" s="38"/>
      <c r="H13" s="39"/>
      <c r="I13" s="38"/>
      <c r="J13" s="40"/>
      <c r="K13" s="34"/>
    </row>
    <row r="14" spans="1:11" x14ac:dyDescent="0.25">
      <c r="A14" s="33"/>
      <c r="B14" s="34"/>
      <c r="C14" s="35"/>
      <c r="D14" s="36"/>
      <c r="E14" s="37"/>
      <c r="F14" s="38"/>
      <c r="G14" s="38"/>
      <c r="H14" s="39"/>
      <c r="I14" s="38"/>
      <c r="J14" s="40"/>
      <c r="K14" s="34"/>
    </row>
    <row r="15" spans="1:11" x14ac:dyDescent="0.25">
      <c r="A15" s="33"/>
      <c r="B15" s="34"/>
      <c r="C15" s="35"/>
      <c r="D15" s="36"/>
      <c r="E15" s="37"/>
      <c r="F15" s="38"/>
      <c r="G15" s="38"/>
      <c r="H15" s="39"/>
      <c r="I15" s="38"/>
      <c r="J15" s="40"/>
      <c r="K15" s="34"/>
    </row>
    <row r="16" spans="1:11" x14ac:dyDescent="0.25">
      <c r="A16" s="33"/>
      <c r="B16" s="34"/>
      <c r="C16" s="35"/>
      <c r="D16" s="36"/>
      <c r="E16" s="37"/>
      <c r="F16" s="38"/>
      <c r="G16" s="38"/>
      <c r="H16" s="39"/>
      <c r="I16" s="38"/>
      <c r="J16" s="40"/>
      <c r="K16" s="34"/>
    </row>
    <row r="17" spans="1:11" x14ac:dyDescent="0.25">
      <c r="A17" s="33"/>
      <c r="B17" s="34"/>
      <c r="C17" s="35"/>
      <c r="D17" s="36"/>
      <c r="E17" s="37"/>
      <c r="F17" s="38"/>
      <c r="G17" s="38"/>
      <c r="H17" s="39"/>
      <c r="I17" s="38"/>
      <c r="J17" s="40"/>
      <c r="K17" s="34"/>
    </row>
    <row r="18" spans="1:11" x14ac:dyDescent="0.25">
      <c r="A18" s="33"/>
      <c r="B18" s="34"/>
      <c r="C18" s="35"/>
      <c r="D18" s="36"/>
      <c r="E18" s="37"/>
      <c r="F18" s="38"/>
      <c r="G18" s="38"/>
      <c r="H18" s="39"/>
      <c r="I18" s="38"/>
      <c r="J18" s="40"/>
      <c r="K18" s="34"/>
    </row>
    <row r="19" spans="1:11" x14ac:dyDescent="0.25">
      <c r="A19" s="33"/>
      <c r="B19" s="34"/>
      <c r="C19" s="35"/>
      <c r="D19" s="36"/>
      <c r="E19" s="37"/>
      <c r="F19" s="38"/>
      <c r="G19" s="38"/>
      <c r="H19" s="39"/>
      <c r="I19" s="38"/>
      <c r="J19" s="40"/>
      <c r="K19" s="34"/>
    </row>
    <row r="20" spans="1:11" x14ac:dyDescent="0.25">
      <c r="A20" s="33"/>
      <c r="B20" s="34"/>
      <c r="C20" s="35"/>
      <c r="D20" s="36"/>
      <c r="E20" s="37"/>
      <c r="F20" s="38"/>
      <c r="G20" s="38"/>
      <c r="H20" s="39"/>
      <c r="I20" s="38"/>
      <c r="J20" s="40"/>
      <c r="K20" s="34"/>
    </row>
    <row r="21" ht="19.5" customHeight="1" spans="1:11" x14ac:dyDescent="0.25">
      <c r="A21" s="41"/>
      <c r="B21" s="42"/>
      <c r="C21" s="43"/>
      <c r="D21" s="44"/>
      <c r="E21" s="45"/>
      <c r="F21" s="46"/>
      <c r="G21" s="46"/>
      <c r="H21" s="47"/>
      <c r="I21" s="46"/>
      <c r="J21" s="48"/>
      <c r="K21" s="42"/>
    </row>
  </sheetData>
  <mergeCells count="11">
    <mergeCell ref="B1:D1"/>
    <mergeCell ref="E2:F2"/>
    <mergeCell ref="A2:A3"/>
    <mergeCell ref="B2:B3"/>
    <mergeCell ref="C2:C3"/>
    <mergeCell ref="D2:D3"/>
    <mergeCell ref="G2:G3"/>
    <mergeCell ref="H2:H3"/>
    <mergeCell ref="I2:I3"/>
    <mergeCell ref="J2:J3"/>
    <mergeCell ref="K2:K3"/>
  </mergeCells>
  <conditionalFormatting sqref="B4:B21">
    <cfRule type="expression" dxfId="15" priority="1">
      <formula>OR($I4&lt;&gt;"",$J4&lt;&gt;"")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 zoomScale="100" zoomScaleNormal="100">
      <pane ySplit="3" topLeftCell="A4" activePane="bottomLeft" state="frozen"/>
      <selection pane="bottomLeft"/>
    </sheetView>
  </sheetViews>
  <sheetFormatPr defaultRowHeight="18.75" outlineLevelRow="0" outlineLevelCol="0" x14ac:dyDescent="0.4" customHeight="1"/>
  <cols>
    <col min="1" max="1" width="9.25" customWidth="1"/>
    <col min="2" max="2" width="15.75" customWidth="1"/>
    <col min="3" max="3" width="10.625" customWidth="1"/>
    <col min="4" max="4" width="10.25" customWidth="1"/>
    <col min="9" max="10" width="7.5" customWidth="1"/>
  </cols>
  <sheetData>
    <row r="1" ht="19.5" customHeight="1" spans="1:10" x14ac:dyDescent="0.25">
      <c r="A1" s="2">
        <f>DATE(YEAR(タイトル!B4),MONTH(タイトル!B4),_xlfn.SHEET()-1)</f>
        <v>45094</v>
      </c>
      <c r="B1" s="3" t="s">
        <v>0</v>
      </c>
      <c r="C1" s="3"/>
      <c r="D1" s="3"/>
      <c r="E1" s="4">
        <f>COUNTIFS($D$4:$D$21, "", E$4:E$21, "&lt;&gt;")</f>
        <v>1</v>
      </c>
      <c r="F1" s="4">
        <f t="shared" ref="F1:J1" si="0">COUNTIFS($D$4:$D$21, "", F$4:F$21, "&lt;&gt;")</f>
        <v>1</v>
      </c>
      <c r="G1" s="4">
        <f t="shared" si="0"/>
        <v>0</v>
      </c>
      <c r="H1" s="4">
        <f t="shared" si="0"/>
        <v>0</v>
      </c>
      <c r="I1" s="4">
        <f t="shared" si="0"/>
        <v>1</v>
      </c>
      <c r="J1" s="4">
        <f t="shared" si="0"/>
        <v>0</v>
      </c>
    </row>
    <row r="2" spans="1:11" x14ac:dyDescent="0.25">
      <c r="A2" s="5" t="s">
        <v>1</v>
      </c>
      <c r="B2" s="6" t="s">
        <v>2</v>
      </c>
      <c r="C2" s="7" t="s">
        <v>3</v>
      </c>
      <c r="D2" s="8" t="s">
        <v>4</v>
      </c>
      <c r="E2" s="9" t="s">
        <v>5</v>
      </c>
      <c r="F2" s="10"/>
      <c r="G2" s="11" t="s">
        <v>6</v>
      </c>
      <c r="H2" s="12" t="s">
        <v>7</v>
      </c>
      <c r="I2" s="13" t="s">
        <v>8</v>
      </c>
      <c r="J2" s="14" t="s">
        <v>9</v>
      </c>
      <c r="K2" s="6" t="s">
        <v>10</v>
      </c>
    </row>
    <row r="3" ht="19.5" customHeight="1" spans="1:11" x14ac:dyDescent="0.25">
      <c r="A3" s="15"/>
      <c r="B3" s="16"/>
      <c r="C3" s="17"/>
      <c r="D3" s="18"/>
      <c r="E3" s="19" t="s">
        <v>11</v>
      </c>
      <c r="F3" s="20" t="s">
        <v>12</v>
      </c>
      <c r="G3" s="21"/>
      <c r="H3" s="22"/>
      <c r="I3" s="23"/>
      <c r="J3" s="24"/>
      <c r="K3" s="16"/>
    </row>
    <row r="4" spans="1:11" x14ac:dyDescent="0.25">
      <c r="A4" s="25">
        <v>1</v>
      </c>
      <c r="B4" s="26" t="s">
        <v>13</v>
      </c>
      <c r="C4" s="27">
        <v>0.7190509259271494</v>
      </c>
      <c r="D4" s="28"/>
      <c r="E4" s="29">
        <v>1</v>
      </c>
      <c r="F4" s="30"/>
      <c r="G4" s="30"/>
      <c r="H4" s="31"/>
      <c r="I4" s="30"/>
      <c r="J4" s="32"/>
      <c r="K4" s="26"/>
    </row>
    <row r="5" spans="1:11" x14ac:dyDescent="0.25">
      <c r="A5" s="33">
        <v>2</v>
      </c>
      <c r="B5" s="34" t="s">
        <v>14</v>
      </c>
      <c r="C5" s="35">
        <v>0.7200115740743058</v>
      </c>
      <c r="D5" s="36"/>
      <c r="E5" s="37"/>
      <c r="F5" s="38">
        <v>2</v>
      </c>
      <c r="G5" s="38"/>
      <c r="H5" s="39"/>
      <c r="I5" s="38">
        <v>1</v>
      </c>
      <c r="J5" s="40"/>
      <c r="K5" s="34"/>
    </row>
    <row r="6" spans="1:11" x14ac:dyDescent="0.25">
      <c r="A6" s="33">
        <v>3</v>
      </c>
      <c r="B6" s="34" t="s">
        <v>15</v>
      </c>
      <c r="C6" s="35">
        <v>0.8522106481468654</v>
      </c>
      <c r="D6" s="36"/>
      <c r="E6" s="37"/>
      <c r="F6" s="38"/>
      <c r="G6" s="38"/>
      <c r="H6" s="39"/>
      <c r="I6" s="38"/>
      <c r="J6" s="40"/>
      <c r="K6" s="34">
        <v>1</v>
      </c>
    </row>
    <row r="7" spans="1:11" x14ac:dyDescent="0.25">
      <c r="A7" s="33"/>
      <c r="B7" s="34"/>
      <c r="C7" s="35"/>
      <c r="D7" s="36"/>
      <c r="E7" s="37"/>
      <c r="F7" s="38"/>
      <c r="G7" s="38"/>
      <c r="H7" s="39"/>
      <c r="I7" s="38"/>
      <c r="J7" s="40"/>
      <c r="K7" s="34"/>
    </row>
    <row r="8" spans="1:11" x14ac:dyDescent="0.25">
      <c r="A8" s="33"/>
      <c r="B8" s="34"/>
      <c r="C8" s="35"/>
      <c r="D8" s="36"/>
      <c r="E8" s="37"/>
      <c r="F8" s="38"/>
      <c r="G8" s="38"/>
      <c r="H8" s="39"/>
      <c r="I8" s="38"/>
      <c r="J8" s="40"/>
      <c r="K8" s="34"/>
    </row>
    <row r="9" spans="1:11" x14ac:dyDescent="0.25">
      <c r="A9" s="33"/>
      <c r="B9" s="34"/>
      <c r="C9" s="35"/>
      <c r="D9" s="36"/>
      <c r="E9" s="37"/>
      <c r="F9" s="38"/>
      <c r="G9" s="38"/>
      <c r="H9" s="39"/>
      <c r="I9" s="38"/>
      <c r="J9" s="40"/>
      <c r="K9" s="34"/>
    </row>
    <row r="10" spans="1:11" x14ac:dyDescent="0.25">
      <c r="A10" s="33"/>
      <c r="B10" s="34"/>
      <c r="C10" s="35"/>
      <c r="D10" s="36"/>
      <c r="E10" s="37"/>
      <c r="F10" s="38"/>
      <c r="G10" s="38"/>
      <c r="H10" s="39"/>
      <c r="I10" s="38"/>
      <c r="J10" s="40"/>
      <c r="K10" s="34"/>
    </row>
    <row r="11" spans="1:11" x14ac:dyDescent="0.25">
      <c r="A11" s="33"/>
      <c r="B11" s="34"/>
      <c r="C11" s="35"/>
      <c r="D11" s="36"/>
      <c r="E11" s="37"/>
      <c r="F11" s="38"/>
      <c r="G11" s="38"/>
      <c r="H11" s="39"/>
      <c r="I11" s="38"/>
      <c r="J11" s="40"/>
      <c r="K11" s="34"/>
    </row>
    <row r="12" spans="1:11" x14ac:dyDescent="0.25">
      <c r="A12" s="33"/>
      <c r="B12" s="34"/>
      <c r="C12" s="35"/>
      <c r="D12" s="36"/>
      <c r="E12" s="37"/>
      <c r="F12" s="38"/>
      <c r="G12" s="38"/>
      <c r="H12" s="39"/>
      <c r="I12" s="38"/>
      <c r="J12" s="40"/>
      <c r="K12" s="34"/>
    </row>
    <row r="13" spans="1:11" x14ac:dyDescent="0.25">
      <c r="A13" s="33"/>
      <c r="B13" s="34"/>
      <c r="C13" s="35"/>
      <c r="D13" s="36"/>
      <c r="E13" s="37"/>
      <c r="F13" s="38"/>
      <c r="G13" s="38"/>
      <c r="H13" s="39"/>
      <c r="I13" s="38"/>
      <c r="J13" s="40"/>
      <c r="K13" s="34"/>
    </row>
    <row r="14" spans="1:11" x14ac:dyDescent="0.25">
      <c r="A14" s="33"/>
      <c r="B14" s="34"/>
      <c r="C14" s="35"/>
      <c r="D14" s="36"/>
      <c r="E14" s="37"/>
      <c r="F14" s="38"/>
      <c r="G14" s="38"/>
      <c r="H14" s="39"/>
      <c r="I14" s="38"/>
      <c r="J14" s="40"/>
      <c r="K14" s="34"/>
    </row>
    <row r="15" spans="1:11" x14ac:dyDescent="0.25">
      <c r="A15" s="33"/>
      <c r="B15" s="34"/>
      <c r="C15" s="35"/>
      <c r="D15" s="36"/>
      <c r="E15" s="37"/>
      <c r="F15" s="38"/>
      <c r="G15" s="38"/>
      <c r="H15" s="39"/>
      <c r="I15" s="38"/>
      <c r="J15" s="40"/>
      <c r="K15" s="34"/>
    </row>
    <row r="16" spans="1:11" x14ac:dyDescent="0.25">
      <c r="A16" s="33"/>
      <c r="B16" s="34"/>
      <c r="C16" s="35"/>
      <c r="D16" s="36"/>
      <c r="E16" s="37"/>
      <c r="F16" s="38"/>
      <c r="G16" s="38"/>
      <c r="H16" s="39"/>
      <c r="I16" s="38"/>
      <c r="J16" s="40"/>
      <c r="K16" s="34"/>
    </row>
    <row r="17" spans="1:11" x14ac:dyDescent="0.25">
      <c r="A17" s="33"/>
      <c r="B17" s="34"/>
      <c r="C17" s="35"/>
      <c r="D17" s="36"/>
      <c r="E17" s="37"/>
      <c r="F17" s="38"/>
      <c r="G17" s="38"/>
      <c r="H17" s="39"/>
      <c r="I17" s="38"/>
      <c r="J17" s="40"/>
      <c r="K17" s="34"/>
    </row>
    <row r="18" spans="1:11" x14ac:dyDescent="0.25">
      <c r="A18" s="33"/>
      <c r="B18" s="34"/>
      <c r="C18" s="35"/>
      <c r="D18" s="36"/>
      <c r="E18" s="37"/>
      <c r="F18" s="38"/>
      <c r="G18" s="38"/>
      <c r="H18" s="39"/>
      <c r="I18" s="38"/>
      <c r="J18" s="40"/>
      <c r="K18" s="34"/>
    </row>
    <row r="19" spans="1:11" x14ac:dyDescent="0.25">
      <c r="A19" s="33"/>
      <c r="B19" s="34"/>
      <c r="C19" s="35"/>
      <c r="D19" s="36"/>
      <c r="E19" s="37"/>
      <c r="F19" s="38"/>
      <c r="G19" s="38"/>
      <c r="H19" s="39"/>
      <c r="I19" s="38"/>
      <c r="J19" s="40"/>
      <c r="K19" s="34"/>
    </row>
    <row r="20" spans="1:11" x14ac:dyDescent="0.25">
      <c r="A20" s="33"/>
      <c r="B20" s="34"/>
      <c r="C20" s="35"/>
      <c r="D20" s="36"/>
      <c r="E20" s="37"/>
      <c r="F20" s="38"/>
      <c r="G20" s="38"/>
      <c r="H20" s="39"/>
      <c r="I20" s="38"/>
      <c r="J20" s="40"/>
      <c r="K20" s="34"/>
    </row>
    <row r="21" ht="19.5" customHeight="1" spans="1:11" x14ac:dyDescent="0.25">
      <c r="A21" s="41"/>
      <c r="B21" s="42"/>
      <c r="C21" s="43"/>
      <c r="D21" s="44"/>
      <c r="E21" s="45"/>
      <c r="F21" s="46"/>
      <c r="G21" s="46"/>
      <c r="H21" s="47"/>
      <c r="I21" s="46"/>
      <c r="J21" s="48"/>
      <c r="K21" s="42"/>
    </row>
  </sheetData>
  <mergeCells count="11">
    <mergeCell ref="B1:D1"/>
    <mergeCell ref="E2:F2"/>
    <mergeCell ref="A2:A3"/>
    <mergeCell ref="B2:B3"/>
    <mergeCell ref="C2:C3"/>
    <mergeCell ref="D2:D3"/>
    <mergeCell ref="G2:G3"/>
    <mergeCell ref="H2:H3"/>
    <mergeCell ref="I2:I3"/>
    <mergeCell ref="J2:J3"/>
    <mergeCell ref="K2:K3"/>
  </mergeCells>
  <conditionalFormatting sqref="B4:B21">
    <cfRule type="expression" dxfId="16" priority="1">
      <formula>OR($I4&lt;&gt;"",$J4&lt;&gt;"")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 zoomScale="100" zoomScaleNormal="100">
      <pane ySplit="3" topLeftCell="A4" activePane="bottomLeft" state="frozen"/>
      <selection pane="bottomLeft"/>
    </sheetView>
  </sheetViews>
  <sheetFormatPr defaultRowHeight="18.75" outlineLevelRow="0" outlineLevelCol="0" x14ac:dyDescent="0.4" customHeight="1"/>
  <cols>
    <col min="1" max="1" width="9.25" customWidth="1"/>
    <col min="2" max="2" width="15.75" customWidth="1"/>
    <col min="3" max="3" width="10.625" customWidth="1"/>
    <col min="4" max="4" width="10.25" customWidth="1"/>
    <col min="9" max="10" width="7.5" customWidth="1"/>
  </cols>
  <sheetData>
    <row r="1" ht="19.5" customHeight="1" spans="1:10" x14ac:dyDescent="0.25">
      <c r="A1" s="2">
        <f>DATE(YEAR(タイトル!B4),MONTH(タイトル!B4),_xlfn.SHEET()-1)</f>
        <v>45095</v>
      </c>
      <c r="B1" s="3" t="s">
        <v>0</v>
      </c>
      <c r="C1" s="3"/>
      <c r="D1" s="3"/>
      <c r="E1" s="4">
        <f>COUNTIFS($D$4:$D$21, "", E$4:E$21, "&lt;&gt;")</f>
        <v>1</v>
      </c>
      <c r="F1" s="4">
        <f t="shared" ref="F1:J1" si="0">COUNTIFS($D$4:$D$21, "", F$4:F$21, "&lt;&gt;")</f>
        <v>1</v>
      </c>
      <c r="G1" s="4">
        <f t="shared" si="0"/>
        <v>0</v>
      </c>
      <c r="H1" s="4">
        <f t="shared" si="0"/>
        <v>0</v>
      </c>
      <c r="I1" s="4">
        <f t="shared" si="0"/>
        <v>1</v>
      </c>
      <c r="J1" s="4">
        <f t="shared" si="0"/>
        <v>0</v>
      </c>
    </row>
    <row r="2" spans="1:11" x14ac:dyDescent="0.25">
      <c r="A2" s="5" t="s">
        <v>1</v>
      </c>
      <c r="B2" s="6" t="s">
        <v>2</v>
      </c>
      <c r="C2" s="7" t="s">
        <v>3</v>
      </c>
      <c r="D2" s="8" t="s">
        <v>4</v>
      </c>
      <c r="E2" s="9" t="s">
        <v>5</v>
      </c>
      <c r="F2" s="10"/>
      <c r="G2" s="11" t="s">
        <v>6</v>
      </c>
      <c r="H2" s="12" t="s">
        <v>7</v>
      </c>
      <c r="I2" s="13" t="s">
        <v>8</v>
      </c>
      <c r="J2" s="14" t="s">
        <v>9</v>
      </c>
      <c r="K2" s="6" t="s">
        <v>10</v>
      </c>
    </row>
    <row r="3" ht="19.5" customHeight="1" spans="1:11" x14ac:dyDescent="0.25">
      <c r="A3" s="15"/>
      <c r="B3" s="16"/>
      <c r="C3" s="17"/>
      <c r="D3" s="18"/>
      <c r="E3" s="19" t="s">
        <v>11</v>
      </c>
      <c r="F3" s="20" t="s">
        <v>12</v>
      </c>
      <c r="G3" s="21"/>
      <c r="H3" s="22"/>
      <c r="I3" s="23"/>
      <c r="J3" s="24"/>
      <c r="K3" s="16"/>
    </row>
    <row r="4" spans="1:11" x14ac:dyDescent="0.25">
      <c r="A4" s="25">
        <v>1</v>
      </c>
      <c r="B4" s="26" t="s">
        <v>13</v>
      </c>
      <c r="C4" s="27">
        <v>0.7190509259271494</v>
      </c>
      <c r="D4" s="28"/>
      <c r="E4" s="29">
        <v>1</v>
      </c>
      <c r="F4" s="30"/>
      <c r="G4" s="30"/>
      <c r="H4" s="31"/>
      <c r="I4" s="30"/>
      <c r="J4" s="32"/>
      <c r="K4" s="26"/>
    </row>
    <row r="5" spans="1:11" x14ac:dyDescent="0.25">
      <c r="A5" s="33">
        <v>2</v>
      </c>
      <c r="B5" s="34" t="s">
        <v>14</v>
      </c>
      <c r="C5" s="35">
        <v>0.7200115740743058</v>
      </c>
      <c r="D5" s="36"/>
      <c r="E5" s="37"/>
      <c r="F5" s="38">
        <v>2</v>
      </c>
      <c r="G5" s="38"/>
      <c r="H5" s="39"/>
      <c r="I5" s="38">
        <v>1</v>
      </c>
      <c r="J5" s="40"/>
      <c r="K5" s="34"/>
    </row>
    <row r="6" spans="1:11" x14ac:dyDescent="0.25">
      <c r="A6" s="33">
        <v>3</v>
      </c>
      <c r="B6" s="34" t="s">
        <v>15</v>
      </c>
      <c r="C6" s="35">
        <v>0.8522106481468654</v>
      </c>
      <c r="D6" s="36"/>
      <c r="E6" s="37"/>
      <c r="F6" s="38"/>
      <c r="G6" s="38"/>
      <c r="H6" s="39"/>
      <c r="I6" s="38"/>
      <c r="J6" s="40"/>
      <c r="K6" s="34">
        <v>1</v>
      </c>
    </row>
    <row r="7" spans="1:11" x14ac:dyDescent="0.25">
      <c r="A7" s="33">
        <v>2</v>
      </c>
      <c r="B7" s="34" t="s">
        <v>14</v>
      </c>
      <c r="C7" s="35">
        <v>0.8815393518525525</v>
      </c>
      <c r="D7" s="36"/>
      <c r="E7" s="37"/>
      <c r="F7" s="38"/>
      <c r="G7" s="38"/>
      <c r="H7" s="39"/>
      <c r="I7" s="38"/>
      <c r="J7" s="40"/>
      <c r="K7" s="34"/>
    </row>
    <row r="8" spans="1:11" x14ac:dyDescent="0.25">
      <c r="A8" s="33"/>
      <c r="B8" s="34"/>
      <c r="C8" s="35"/>
      <c r="D8" s="36"/>
      <c r="E8" s="37"/>
      <c r="F8" s="38"/>
      <c r="G8" s="38"/>
      <c r="H8" s="39"/>
      <c r="I8" s="38"/>
      <c r="J8" s="40"/>
      <c r="K8" s="34"/>
    </row>
    <row r="9" spans="1:11" x14ac:dyDescent="0.25">
      <c r="A9" s="33"/>
      <c r="B9" s="34"/>
      <c r="C9" s="35"/>
      <c r="D9" s="36"/>
      <c r="E9" s="37"/>
      <c r="F9" s="38"/>
      <c r="G9" s="38"/>
      <c r="H9" s="39"/>
      <c r="I9" s="38"/>
      <c r="J9" s="40"/>
      <c r="K9" s="34"/>
    </row>
    <row r="10" spans="1:11" x14ac:dyDescent="0.25">
      <c r="A10" s="33"/>
      <c r="B10" s="34"/>
      <c r="C10" s="35"/>
      <c r="D10" s="36"/>
      <c r="E10" s="37"/>
      <c r="F10" s="38"/>
      <c r="G10" s="38"/>
      <c r="H10" s="39"/>
      <c r="I10" s="38"/>
      <c r="J10" s="40"/>
      <c r="K10" s="34"/>
    </row>
    <row r="11" spans="1:11" x14ac:dyDescent="0.25">
      <c r="A11" s="33"/>
      <c r="B11" s="34"/>
      <c r="C11" s="35"/>
      <c r="D11" s="36"/>
      <c r="E11" s="37"/>
      <c r="F11" s="38"/>
      <c r="G11" s="38"/>
      <c r="H11" s="39"/>
      <c r="I11" s="38"/>
      <c r="J11" s="40"/>
      <c r="K11" s="34"/>
    </row>
    <row r="12" spans="1:11" x14ac:dyDescent="0.25">
      <c r="A12" s="33"/>
      <c r="B12" s="34"/>
      <c r="C12" s="35"/>
      <c r="D12" s="36"/>
      <c r="E12" s="37"/>
      <c r="F12" s="38"/>
      <c r="G12" s="38"/>
      <c r="H12" s="39"/>
      <c r="I12" s="38"/>
      <c r="J12" s="40"/>
      <c r="K12" s="34"/>
    </row>
    <row r="13" spans="1:11" x14ac:dyDescent="0.25">
      <c r="A13" s="33"/>
      <c r="B13" s="34"/>
      <c r="C13" s="35"/>
      <c r="D13" s="36"/>
      <c r="E13" s="37"/>
      <c r="F13" s="38"/>
      <c r="G13" s="38"/>
      <c r="H13" s="39"/>
      <c r="I13" s="38"/>
      <c r="J13" s="40"/>
      <c r="K13" s="34"/>
    </row>
    <row r="14" spans="1:11" x14ac:dyDescent="0.25">
      <c r="A14" s="33"/>
      <c r="B14" s="34"/>
      <c r="C14" s="35"/>
      <c r="D14" s="36"/>
      <c r="E14" s="37"/>
      <c r="F14" s="38"/>
      <c r="G14" s="38"/>
      <c r="H14" s="39"/>
      <c r="I14" s="38"/>
      <c r="J14" s="40"/>
      <c r="K14" s="34"/>
    </row>
    <row r="15" spans="1:11" x14ac:dyDescent="0.25">
      <c r="A15" s="33"/>
      <c r="B15" s="34"/>
      <c r="C15" s="35"/>
      <c r="D15" s="36"/>
      <c r="E15" s="37"/>
      <c r="F15" s="38"/>
      <c r="G15" s="38"/>
      <c r="H15" s="39"/>
      <c r="I15" s="38"/>
      <c r="J15" s="40"/>
      <c r="K15" s="34"/>
    </row>
    <row r="16" spans="1:11" x14ac:dyDescent="0.25">
      <c r="A16" s="33"/>
      <c r="B16" s="34"/>
      <c r="C16" s="35"/>
      <c r="D16" s="36"/>
      <c r="E16" s="37"/>
      <c r="F16" s="38"/>
      <c r="G16" s="38"/>
      <c r="H16" s="39"/>
      <c r="I16" s="38"/>
      <c r="J16" s="40"/>
      <c r="K16" s="34"/>
    </row>
    <row r="17" spans="1:11" x14ac:dyDescent="0.25">
      <c r="A17" s="33"/>
      <c r="B17" s="34"/>
      <c r="C17" s="35"/>
      <c r="D17" s="36"/>
      <c r="E17" s="37"/>
      <c r="F17" s="38"/>
      <c r="G17" s="38"/>
      <c r="H17" s="39"/>
      <c r="I17" s="38"/>
      <c r="J17" s="40"/>
      <c r="K17" s="34"/>
    </row>
    <row r="18" spans="1:11" x14ac:dyDescent="0.25">
      <c r="A18" s="33"/>
      <c r="B18" s="34"/>
      <c r="C18" s="35"/>
      <c r="D18" s="36"/>
      <c r="E18" s="37"/>
      <c r="F18" s="38"/>
      <c r="G18" s="38"/>
      <c r="H18" s="39"/>
      <c r="I18" s="38"/>
      <c r="J18" s="40"/>
      <c r="K18" s="34"/>
    </row>
    <row r="19" spans="1:11" x14ac:dyDescent="0.25">
      <c r="A19" s="33"/>
      <c r="B19" s="34"/>
      <c r="C19" s="35"/>
      <c r="D19" s="36"/>
      <c r="E19" s="37"/>
      <c r="F19" s="38"/>
      <c r="G19" s="38"/>
      <c r="H19" s="39"/>
      <c r="I19" s="38"/>
      <c r="J19" s="40"/>
      <c r="K19" s="34"/>
    </row>
    <row r="20" spans="1:11" x14ac:dyDescent="0.25">
      <c r="A20" s="33"/>
      <c r="B20" s="34"/>
      <c r="C20" s="35"/>
      <c r="D20" s="36"/>
      <c r="E20" s="37"/>
      <c r="F20" s="38"/>
      <c r="G20" s="38"/>
      <c r="H20" s="39"/>
      <c r="I20" s="38"/>
      <c r="J20" s="40"/>
      <c r="K20" s="34"/>
    </row>
    <row r="21" ht="19.5" customHeight="1" spans="1:11" x14ac:dyDescent="0.25">
      <c r="A21" s="41"/>
      <c r="B21" s="42"/>
      <c r="C21" s="43"/>
      <c r="D21" s="44"/>
      <c r="E21" s="45"/>
      <c r="F21" s="46"/>
      <c r="G21" s="46"/>
      <c r="H21" s="47"/>
      <c r="I21" s="46"/>
      <c r="J21" s="48"/>
      <c r="K21" s="42"/>
    </row>
  </sheetData>
  <mergeCells count="11">
    <mergeCell ref="B1:D1"/>
    <mergeCell ref="E2:F2"/>
    <mergeCell ref="A2:A3"/>
    <mergeCell ref="B2:B3"/>
    <mergeCell ref="C2:C3"/>
    <mergeCell ref="D2:D3"/>
    <mergeCell ref="G2:G3"/>
    <mergeCell ref="H2:H3"/>
    <mergeCell ref="I2:I3"/>
    <mergeCell ref="J2:J3"/>
    <mergeCell ref="K2:K3"/>
  </mergeCells>
  <conditionalFormatting sqref="B4:B21">
    <cfRule type="expression" dxfId="17" priority="1">
      <formula>OR($I4&lt;&gt;"",$J4&lt;&gt;"")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 zoomScale="100" zoomScaleNormal="100">
      <pane ySplit="3" topLeftCell="A4" activePane="bottomLeft" state="frozen"/>
      <selection pane="bottomLeft"/>
    </sheetView>
  </sheetViews>
  <sheetFormatPr defaultRowHeight="18.75" outlineLevelRow="0" outlineLevelCol="0" x14ac:dyDescent="0.4" customHeight="1"/>
  <cols>
    <col min="1" max="1" width="9.25" customWidth="1"/>
    <col min="2" max="2" width="15.75" customWidth="1"/>
    <col min="3" max="3" width="10.625" customWidth="1"/>
    <col min="4" max="4" width="10.25" customWidth="1"/>
    <col min="9" max="10" width="7.5" customWidth="1"/>
  </cols>
  <sheetData>
    <row r="1" ht="19.5" customHeight="1" spans="1:10" x14ac:dyDescent="0.25">
      <c r="A1" s="2">
        <f>DATE(YEAR(タイトル!B4),MONTH(タイトル!B4),_xlfn.SHEET()-1)</f>
        <v>45096</v>
      </c>
      <c r="B1" s="3" t="s">
        <v>0</v>
      </c>
      <c r="C1" s="3"/>
      <c r="D1" s="3"/>
      <c r="E1" s="4">
        <f>COUNTIFS($D$4:$D$21, "", E$4:E$21, "&lt;&gt;")</f>
        <v>1</v>
      </c>
      <c r="F1" s="4">
        <f t="shared" ref="F1:J1" si="0">COUNTIFS($D$4:$D$21, "", F$4:F$21, "&lt;&gt;")</f>
        <v>1</v>
      </c>
      <c r="G1" s="4">
        <f t="shared" si="0"/>
        <v>0</v>
      </c>
      <c r="H1" s="4">
        <f t="shared" si="0"/>
        <v>0</v>
      </c>
      <c r="I1" s="4">
        <f t="shared" si="0"/>
        <v>1</v>
      </c>
      <c r="J1" s="4">
        <f t="shared" si="0"/>
        <v>0</v>
      </c>
    </row>
    <row r="2" spans="1:11" x14ac:dyDescent="0.25">
      <c r="A2" s="5" t="s">
        <v>1</v>
      </c>
      <c r="B2" s="6" t="s">
        <v>2</v>
      </c>
      <c r="C2" s="7" t="s">
        <v>3</v>
      </c>
      <c r="D2" s="8" t="s">
        <v>4</v>
      </c>
      <c r="E2" s="9" t="s">
        <v>5</v>
      </c>
      <c r="F2" s="10"/>
      <c r="G2" s="11" t="s">
        <v>6</v>
      </c>
      <c r="H2" s="12" t="s">
        <v>7</v>
      </c>
      <c r="I2" s="13" t="s">
        <v>8</v>
      </c>
      <c r="J2" s="14" t="s">
        <v>9</v>
      </c>
      <c r="K2" s="6" t="s">
        <v>10</v>
      </c>
    </row>
    <row r="3" ht="19.5" customHeight="1" spans="1:11" x14ac:dyDescent="0.25">
      <c r="A3" s="15"/>
      <c r="B3" s="16"/>
      <c r="C3" s="17"/>
      <c r="D3" s="18"/>
      <c r="E3" s="19" t="s">
        <v>11</v>
      </c>
      <c r="F3" s="20" t="s">
        <v>12</v>
      </c>
      <c r="G3" s="21"/>
      <c r="H3" s="22"/>
      <c r="I3" s="23"/>
      <c r="J3" s="24"/>
      <c r="K3" s="16"/>
    </row>
    <row r="4" spans="1:11" x14ac:dyDescent="0.25">
      <c r="A4" s="25">
        <v>1</v>
      </c>
      <c r="B4" s="26" t="s">
        <v>13</v>
      </c>
      <c r="C4" s="27">
        <v>0.7190509259271494</v>
      </c>
      <c r="D4" s="28"/>
      <c r="E4" s="29">
        <v>1</v>
      </c>
      <c r="F4" s="30"/>
      <c r="G4" s="30"/>
      <c r="H4" s="31"/>
      <c r="I4" s="30"/>
      <c r="J4" s="32"/>
      <c r="K4" s="26"/>
    </row>
    <row r="5" spans="1:11" x14ac:dyDescent="0.25">
      <c r="A5" s="33">
        <v>2</v>
      </c>
      <c r="B5" s="34" t="s">
        <v>14</v>
      </c>
      <c r="C5" s="35">
        <v>0.7200115740743058</v>
      </c>
      <c r="D5" s="36"/>
      <c r="E5" s="37"/>
      <c r="F5" s="38">
        <v>2</v>
      </c>
      <c r="G5" s="38"/>
      <c r="H5" s="39"/>
      <c r="I5" s="38">
        <v>1</v>
      </c>
      <c r="J5" s="40"/>
      <c r="K5" s="34"/>
    </row>
    <row r="6" spans="1:11" x14ac:dyDescent="0.25">
      <c r="A6" s="33">
        <v>3</v>
      </c>
      <c r="B6" s="34" t="s">
        <v>15</v>
      </c>
      <c r="C6" s="35">
        <v>0.8522106481468654</v>
      </c>
      <c r="D6" s="36"/>
      <c r="E6" s="37"/>
      <c r="F6" s="38"/>
      <c r="G6" s="38"/>
      <c r="H6" s="39"/>
      <c r="I6" s="38"/>
      <c r="J6" s="40"/>
      <c r="K6" s="34">
        <v>1</v>
      </c>
    </row>
    <row r="7" spans="1:11" x14ac:dyDescent="0.25">
      <c r="A7" s="33"/>
      <c r="B7" s="34"/>
      <c r="C7" s="35"/>
      <c r="D7" s="36"/>
      <c r="E7" s="37"/>
      <c r="F7" s="38"/>
      <c r="G7" s="38"/>
      <c r="H7" s="39"/>
      <c r="I7" s="38"/>
      <c r="J7" s="40"/>
      <c r="K7" s="34"/>
    </row>
    <row r="8" spans="1:11" x14ac:dyDescent="0.25">
      <c r="A8" s="33"/>
      <c r="B8" s="34"/>
      <c r="C8" s="35"/>
      <c r="D8" s="36"/>
      <c r="E8" s="37"/>
      <c r="F8" s="38"/>
      <c r="G8" s="38"/>
      <c r="H8" s="39"/>
      <c r="I8" s="38"/>
      <c r="J8" s="40"/>
      <c r="K8" s="34"/>
    </row>
    <row r="9" spans="1:11" x14ac:dyDescent="0.25">
      <c r="A9" s="33"/>
      <c r="B9" s="34"/>
      <c r="C9" s="35"/>
      <c r="D9" s="36"/>
      <c r="E9" s="37"/>
      <c r="F9" s="38"/>
      <c r="G9" s="38"/>
      <c r="H9" s="39"/>
      <c r="I9" s="38"/>
      <c r="J9" s="40"/>
      <c r="K9" s="34"/>
    </row>
    <row r="10" spans="1:11" x14ac:dyDescent="0.25">
      <c r="A10" s="33"/>
      <c r="B10" s="34"/>
      <c r="C10" s="35"/>
      <c r="D10" s="36"/>
      <c r="E10" s="37"/>
      <c r="F10" s="38"/>
      <c r="G10" s="38"/>
      <c r="H10" s="39"/>
      <c r="I10" s="38"/>
      <c r="J10" s="40"/>
      <c r="K10" s="34"/>
    </row>
    <row r="11" spans="1:11" x14ac:dyDescent="0.25">
      <c r="A11" s="33"/>
      <c r="B11" s="34"/>
      <c r="C11" s="35"/>
      <c r="D11" s="36"/>
      <c r="E11" s="37"/>
      <c r="F11" s="38"/>
      <c r="G11" s="38"/>
      <c r="H11" s="39"/>
      <c r="I11" s="38"/>
      <c r="J11" s="40"/>
      <c r="K11" s="34"/>
    </row>
    <row r="12" spans="1:11" x14ac:dyDescent="0.25">
      <c r="A12" s="33"/>
      <c r="B12" s="34"/>
      <c r="C12" s="35"/>
      <c r="D12" s="36"/>
      <c r="E12" s="37"/>
      <c r="F12" s="38"/>
      <c r="G12" s="38"/>
      <c r="H12" s="39"/>
      <c r="I12" s="38"/>
      <c r="J12" s="40"/>
      <c r="K12" s="34"/>
    </row>
    <row r="13" spans="1:11" x14ac:dyDescent="0.25">
      <c r="A13" s="33"/>
      <c r="B13" s="34"/>
      <c r="C13" s="35"/>
      <c r="D13" s="36"/>
      <c r="E13" s="37"/>
      <c r="F13" s="38"/>
      <c r="G13" s="38"/>
      <c r="H13" s="39"/>
      <c r="I13" s="38"/>
      <c r="J13" s="40"/>
      <c r="K13" s="34"/>
    </row>
    <row r="14" spans="1:11" x14ac:dyDescent="0.25">
      <c r="A14" s="33"/>
      <c r="B14" s="34"/>
      <c r="C14" s="35"/>
      <c r="D14" s="36"/>
      <c r="E14" s="37"/>
      <c r="F14" s="38"/>
      <c r="G14" s="38"/>
      <c r="H14" s="39"/>
      <c r="I14" s="38"/>
      <c r="J14" s="40"/>
      <c r="K14" s="34"/>
    </row>
    <row r="15" spans="1:11" x14ac:dyDescent="0.25">
      <c r="A15" s="33"/>
      <c r="B15" s="34"/>
      <c r="C15" s="35"/>
      <c r="D15" s="36"/>
      <c r="E15" s="37"/>
      <c r="F15" s="38"/>
      <c r="G15" s="38"/>
      <c r="H15" s="39"/>
      <c r="I15" s="38"/>
      <c r="J15" s="40"/>
      <c r="K15" s="34"/>
    </row>
    <row r="16" spans="1:11" x14ac:dyDescent="0.25">
      <c r="A16" s="33"/>
      <c r="B16" s="34"/>
      <c r="C16" s="35"/>
      <c r="D16" s="36"/>
      <c r="E16" s="37"/>
      <c r="F16" s="38"/>
      <c r="G16" s="38"/>
      <c r="H16" s="39"/>
      <c r="I16" s="38"/>
      <c r="J16" s="40"/>
      <c r="K16" s="34"/>
    </row>
    <row r="17" spans="1:11" x14ac:dyDescent="0.25">
      <c r="A17" s="33"/>
      <c r="B17" s="34"/>
      <c r="C17" s="35"/>
      <c r="D17" s="36"/>
      <c r="E17" s="37"/>
      <c r="F17" s="38"/>
      <c r="G17" s="38"/>
      <c r="H17" s="39"/>
      <c r="I17" s="38"/>
      <c r="J17" s="40"/>
      <c r="K17" s="34"/>
    </row>
    <row r="18" spans="1:11" x14ac:dyDescent="0.25">
      <c r="A18" s="33"/>
      <c r="B18" s="34"/>
      <c r="C18" s="35"/>
      <c r="D18" s="36"/>
      <c r="E18" s="37"/>
      <c r="F18" s="38"/>
      <c r="G18" s="38"/>
      <c r="H18" s="39"/>
      <c r="I18" s="38"/>
      <c r="J18" s="40"/>
      <c r="K18" s="34"/>
    </row>
    <row r="19" spans="1:11" x14ac:dyDescent="0.25">
      <c r="A19" s="33"/>
      <c r="B19" s="34"/>
      <c r="C19" s="35"/>
      <c r="D19" s="36"/>
      <c r="E19" s="37"/>
      <c r="F19" s="38"/>
      <c r="G19" s="38"/>
      <c r="H19" s="39"/>
      <c r="I19" s="38"/>
      <c r="J19" s="40"/>
      <c r="K19" s="34"/>
    </row>
    <row r="20" spans="1:11" x14ac:dyDescent="0.25">
      <c r="A20" s="33"/>
      <c r="B20" s="34"/>
      <c r="C20" s="35"/>
      <c r="D20" s="36"/>
      <c r="E20" s="37"/>
      <c r="F20" s="38"/>
      <c r="G20" s="38"/>
      <c r="H20" s="39"/>
      <c r="I20" s="38"/>
      <c r="J20" s="40"/>
      <c r="K20" s="34"/>
    </row>
    <row r="21" ht="19.5" customHeight="1" spans="1:11" x14ac:dyDescent="0.25">
      <c r="A21" s="41"/>
      <c r="B21" s="42"/>
      <c r="C21" s="43"/>
      <c r="D21" s="44"/>
      <c r="E21" s="45"/>
      <c r="F21" s="46"/>
      <c r="G21" s="46"/>
      <c r="H21" s="47"/>
      <c r="I21" s="46"/>
      <c r="J21" s="48"/>
      <c r="K21" s="42"/>
    </row>
  </sheetData>
  <mergeCells count="11">
    <mergeCell ref="B1:D1"/>
    <mergeCell ref="E2:F2"/>
    <mergeCell ref="A2:A3"/>
    <mergeCell ref="B2:B3"/>
    <mergeCell ref="C2:C3"/>
    <mergeCell ref="D2:D3"/>
    <mergeCell ref="G2:G3"/>
    <mergeCell ref="H2:H3"/>
    <mergeCell ref="I2:I3"/>
    <mergeCell ref="J2:J3"/>
    <mergeCell ref="K2:K3"/>
  </mergeCells>
  <conditionalFormatting sqref="B4:B21">
    <cfRule type="expression" dxfId="18" priority="1">
      <formula>OR($I4&lt;&gt;"",$J4&lt;&gt;"")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 zoomScale="100" zoomScaleNormal="100">
      <pane ySplit="3" topLeftCell="A4" activePane="bottomLeft" state="frozen"/>
      <selection pane="bottomLeft"/>
    </sheetView>
  </sheetViews>
  <sheetFormatPr defaultRowHeight="18.75" outlineLevelRow="0" outlineLevelCol="0" x14ac:dyDescent="0.4" customHeight="1"/>
  <cols>
    <col min="1" max="1" width="15.75" customWidth="1"/>
    <col min="2" max="2" width="10.625" customWidth="1"/>
    <col min="3" max="3" width="10.25" customWidth="1"/>
    <col min="8" max="9" width="7.5" customWidth="1"/>
  </cols>
  <sheetData>
    <row r="1" ht="19.5" customHeight="1" spans="1:10" x14ac:dyDescent="0.25">
      <c r="A1" s="4" t="s">
        <v>0</v>
      </c>
      <c r="B1" s="3">
        <f>COUNTA(D4:D21)</f>
        <v>1</v>
      </c>
      <c r="C1" s="3"/>
      <c r="D1" s="3"/>
      <c r="E1" s="4">
        <f>COUNTIFS($D$4:$D$21, "", E$4:E$21, "&lt;&gt;")</f>
        <v>1</v>
      </c>
      <c r="F1" s="4">
        <f t="shared" ref="F1:J1" si="0">COUNTIFS($D$4:$D$21, "", F$4:F$21, "&lt;&gt;")</f>
        <v>0</v>
      </c>
      <c r="G1" s="4">
        <f t="shared" si="0"/>
        <v>0</v>
      </c>
      <c r="H1" s="4">
        <f t="shared" si="0"/>
        <v>0</v>
      </c>
      <c r="I1" s="4">
        <f t="shared" si="0"/>
        <v>0</v>
      </c>
      <c r="J1" s="4">
        <f t="shared" si="0"/>
        <v>0</v>
      </c>
    </row>
    <row r="2" spans="1:11" x14ac:dyDescent="0.25">
      <c r="A2" s="49" t="s">
        <v>2</v>
      </c>
      <c r="B2" s="50" t="s">
        <v>3</v>
      </c>
      <c r="C2" s="51" t="s">
        <v>4</v>
      </c>
      <c r="D2" s="9" t="s">
        <v>5</v>
      </c>
      <c r="E2" s="10"/>
      <c r="F2" s="11" t="s">
        <v>6</v>
      </c>
      <c r="G2" s="12" t="s">
        <v>7</v>
      </c>
      <c r="H2" s="7" t="s">
        <v>16</v>
      </c>
      <c r="I2" s="8" t="s">
        <v>9</v>
      </c>
      <c r="K2" s="6" t="s">
        <v>10</v>
      </c>
    </row>
    <row r="3" ht="19.5" customHeight="1" spans="1:11" x14ac:dyDescent="0.25">
      <c r="A3" s="52"/>
      <c r="B3" s="16"/>
      <c r="C3" s="53"/>
      <c r="D3" s="19" t="s">
        <v>11</v>
      </c>
      <c r="E3" s="20" t="s">
        <v>12</v>
      </c>
      <c r="F3" s="21"/>
      <c r="G3" s="22"/>
      <c r="H3" s="17"/>
      <c r="I3" s="18"/>
      <c r="K3" s="16"/>
    </row>
    <row r="4" spans="1:11" x14ac:dyDescent="0.25">
      <c r="A4" s="54" t="e">
        <v>#REF!</v>
      </c>
      <c r="B4" s="55" t="s">
        <v>17</v>
      </c>
      <c r="C4" s="56"/>
      <c r="D4" s="29">
        <v>1</v>
      </c>
      <c r="E4" s="30"/>
      <c r="F4" s="30"/>
      <c r="G4" s="31"/>
      <c r="H4" s="57"/>
      <c r="I4" s="31"/>
      <c r="K4" s="26"/>
    </row>
    <row r="5" spans="1:11" x14ac:dyDescent="0.25">
      <c r="A5" s="58" t="e">
        <v>#REF!</v>
      </c>
      <c r="B5" s="59" t="s">
        <v>17</v>
      </c>
      <c r="C5" s="60"/>
      <c r="D5" s="37"/>
      <c r="E5" s="38">
        <v>2</v>
      </c>
      <c r="F5" s="38"/>
      <c r="G5" s="39"/>
      <c r="H5" s="61"/>
      <c r="I5" s="39"/>
      <c r="K5" s="34"/>
    </row>
    <row r="6" spans="1:11" x14ac:dyDescent="0.25">
      <c r="A6" s="58" t="e">
        <v>#REF!</v>
      </c>
      <c r="B6" s="59" t="s">
        <v>17</v>
      </c>
      <c r="C6" s="60"/>
      <c r="D6" s="37"/>
      <c r="E6" s="38"/>
      <c r="F6" s="38"/>
      <c r="G6" s="39"/>
      <c r="H6" s="61"/>
      <c r="I6" s="39"/>
      <c r="K6" s="34">
        <v>1</v>
      </c>
    </row>
    <row r="7" spans="1:11" x14ac:dyDescent="0.25">
      <c r="A7" s="58" t="e">
        <v>#REF!</v>
      </c>
      <c r="B7" s="59" t="s">
        <v>17</v>
      </c>
      <c r="C7" s="60"/>
      <c r="D7" s="37"/>
      <c r="E7" s="38"/>
      <c r="F7" s="38"/>
      <c r="G7" s="39"/>
      <c r="H7" s="61"/>
      <c r="I7" s="39"/>
      <c r="K7" s="34"/>
    </row>
    <row r="8" spans="1:11" x14ac:dyDescent="0.25">
      <c r="A8" s="58" t="e">
        <v>#REF!</v>
      </c>
      <c r="B8" s="59" t="s">
        <v>17</v>
      </c>
      <c r="C8" s="60"/>
      <c r="D8" s="37"/>
      <c r="E8" s="38"/>
      <c r="F8" s="38"/>
      <c r="G8" s="39"/>
      <c r="H8" s="61"/>
      <c r="I8" s="39"/>
      <c r="K8" s="34"/>
    </row>
    <row r="9" spans="1:11" x14ac:dyDescent="0.25">
      <c r="A9" s="58" t="e">
        <v>#REF!</v>
      </c>
      <c r="B9" s="59" t="s">
        <v>17</v>
      </c>
      <c r="C9" s="60"/>
      <c r="D9" s="37"/>
      <c r="E9" s="38"/>
      <c r="F9" s="38"/>
      <c r="G9" s="39"/>
      <c r="H9" s="61"/>
      <c r="I9" s="39"/>
      <c r="K9" s="34"/>
    </row>
    <row r="10" spans="1:11" x14ac:dyDescent="0.25">
      <c r="A10" s="58" t="e">
        <v>#REF!</v>
      </c>
      <c r="B10" s="59" t="s">
        <v>17</v>
      </c>
      <c r="C10" s="60"/>
      <c r="D10" s="37"/>
      <c r="E10" s="38"/>
      <c r="F10" s="38"/>
      <c r="G10" s="39"/>
      <c r="H10" s="61"/>
      <c r="I10" s="39"/>
      <c r="K10" s="34"/>
    </row>
    <row r="11" spans="1:11" x14ac:dyDescent="0.25">
      <c r="A11" s="58" t="e">
        <v>#REF!</v>
      </c>
      <c r="B11" s="59" t="s">
        <v>17</v>
      </c>
      <c r="C11" s="60"/>
      <c r="D11" s="37"/>
      <c r="E11" s="38"/>
      <c r="F11" s="38"/>
      <c r="G11" s="39"/>
      <c r="H11" s="61"/>
      <c r="I11" s="39"/>
      <c r="K11" s="34"/>
    </row>
    <row r="12" spans="1:11" x14ac:dyDescent="0.25">
      <c r="A12" s="58" t="e">
        <v>#REF!</v>
      </c>
      <c r="B12" s="59" t="s">
        <v>17</v>
      </c>
      <c r="C12" s="60"/>
      <c r="D12" s="37"/>
      <c r="E12" s="38"/>
      <c r="F12" s="38"/>
      <c r="G12" s="39"/>
      <c r="H12" s="61"/>
      <c r="I12" s="39"/>
      <c r="K12" s="34"/>
    </row>
    <row r="13" spans="1:11" x14ac:dyDescent="0.25">
      <c r="A13" s="58" t="e">
        <v>#REF!</v>
      </c>
      <c r="B13" s="59" t="s">
        <v>17</v>
      </c>
      <c r="C13" s="60"/>
      <c r="D13" s="37"/>
      <c r="E13" s="38"/>
      <c r="F13" s="38"/>
      <c r="G13" s="39"/>
      <c r="H13" s="61"/>
      <c r="I13" s="39"/>
      <c r="K13" s="34"/>
    </row>
    <row r="14" spans="1:11" x14ac:dyDescent="0.25">
      <c r="A14" s="58" t="e">
        <v>#REF!</v>
      </c>
      <c r="B14" s="59" t="s">
        <v>17</v>
      </c>
      <c r="C14" s="60"/>
      <c r="D14" s="37"/>
      <c r="E14" s="38"/>
      <c r="F14" s="38"/>
      <c r="G14" s="39"/>
      <c r="H14" s="61"/>
      <c r="I14" s="39"/>
      <c r="K14" s="34"/>
    </row>
    <row r="15" spans="1:11" x14ac:dyDescent="0.25">
      <c r="A15" s="58" t="e">
        <v>#REF!</v>
      </c>
      <c r="B15" s="59" t="s">
        <v>17</v>
      </c>
      <c r="C15" s="60"/>
      <c r="D15" s="37"/>
      <c r="E15" s="38"/>
      <c r="F15" s="38"/>
      <c r="G15" s="39"/>
      <c r="H15" s="61"/>
      <c r="I15" s="39"/>
      <c r="K15" s="34"/>
    </row>
    <row r="16" spans="1:11" x14ac:dyDescent="0.25">
      <c r="A16" s="58" t="e">
        <v>#REF!</v>
      </c>
      <c r="B16" s="59" t="s">
        <v>17</v>
      </c>
      <c r="C16" s="60"/>
      <c r="D16" s="37"/>
      <c r="E16" s="38"/>
      <c r="F16" s="38"/>
      <c r="G16" s="39"/>
      <c r="H16" s="61"/>
      <c r="I16" s="39"/>
      <c r="K16" s="34"/>
    </row>
    <row r="17" spans="1:11" x14ac:dyDescent="0.25">
      <c r="A17" s="58" t="e">
        <v>#REF!</v>
      </c>
      <c r="B17" s="59" t="s">
        <v>17</v>
      </c>
      <c r="C17" s="60"/>
      <c r="D17" s="37"/>
      <c r="E17" s="38"/>
      <c r="F17" s="38"/>
      <c r="G17" s="39"/>
      <c r="H17" s="61"/>
      <c r="I17" s="39"/>
      <c r="K17" s="34"/>
    </row>
    <row r="18" spans="1:11" x14ac:dyDescent="0.25">
      <c r="A18" s="58" t="e">
        <v>#REF!</v>
      </c>
      <c r="B18" s="59" t="s">
        <v>17</v>
      </c>
      <c r="C18" s="60"/>
      <c r="D18" s="37"/>
      <c r="E18" s="38"/>
      <c r="F18" s="38"/>
      <c r="G18" s="39"/>
      <c r="H18" s="61"/>
      <c r="I18" s="39"/>
      <c r="K18" s="34"/>
    </row>
    <row r="19" spans="1:11" x14ac:dyDescent="0.25">
      <c r="A19" s="58" t="e">
        <v>#REF!</v>
      </c>
      <c r="B19" s="59" t="s">
        <v>17</v>
      </c>
      <c r="C19" s="60"/>
      <c r="D19" s="37"/>
      <c r="E19" s="38"/>
      <c r="F19" s="38"/>
      <c r="G19" s="39"/>
      <c r="H19" s="61"/>
      <c r="I19" s="39"/>
      <c r="K19" s="34"/>
    </row>
    <row r="20" spans="1:11" x14ac:dyDescent="0.25">
      <c r="A20" s="58" t="e">
        <v>#REF!</v>
      </c>
      <c r="B20" s="59" t="s">
        <v>17</v>
      </c>
      <c r="C20" s="60"/>
      <c r="D20" s="37"/>
      <c r="E20" s="38"/>
      <c r="F20" s="38"/>
      <c r="G20" s="39"/>
      <c r="H20" s="61"/>
      <c r="I20" s="39"/>
      <c r="K20" s="34"/>
    </row>
    <row r="21" ht="19.5" customHeight="1" spans="1:11" x14ac:dyDescent="0.25">
      <c r="A21" s="62" t="e">
        <v>#REF!</v>
      </c>
      <c r="B21" s="63" t="s">
        <v>17</v>
      </c>
      <c r="C21" s="64"/>
      <c r="D21" s="45"/>
      <c r="E21" s="46"/>
      <c r="F21" s="46"/>
      <c r="G21" s="47"/>
      <c r="H21" s="65"/>
      <c r="I21" s="47"/>
      <c r="K21" s="42"/>
    </row>
  </sheetData>
  <mergeCells count="10">
    <mergeCell ref="B1:D1"/>
    <mergeCell ref="D2:E2"/>
    <mergeCell ref="A2:A3"/>
    <mergeCell ref="B2:B3"/>
    <mergeCell ref="C2:C3"/>
    <mergeCell ref="F2:F3"/>
    <mergeCell ref="G2:G3"/>
    <mergeCell ref="H2:H3"/>
    <mergeCell ref="I2:I3"/>
    <mergeCell ref="K2:K3"/>
  </mergeCells>
  <conditionalFormatting sqref="A4:A21">
    <cfRule type="expression" dxfId="19" priority="3">
      <formula>OR(#REF!&lt;&gt;"",$I4&lt;&gt;"")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 zoomScale="100" zoomScaleNormal="100">
      <pane ySplit="3" topLeftCell="A4" activePane="bottomLeft" state="frozen"/>
      <selection pane="bottomLeft"/>
    </sheetView>
  </sheetViews>
  <sheetFormatPr defaultRowHeight="18.75" outlineLevelRow="0" outlineLevelCol="0" x14ac:dyDescent="0.4" customHeight="1"/>
  <cols>
    <col min="1" max="1" width="9.25" customWidth="1"/>
    <col min="2" max="2" width="15.75" customWidth="1"/>
    <col min="3" max="3" width="10.625" customWidth="1"/>
    <col min="4" max="4" width="10.25" customWidth="1"/>
    <col min="9" max="10" width="7.5" customWidth="1"/>
  </cols>
  <sheetData>
    <row r="1" ht="19.5" customHeight="1" spans="1:10" x14ac:dyDescent="0.25">
      <c r="A1" s="2">
        <f>DATE(YEAR(タイトル!B4),MONTH(タイトル!B4),_xlfn.SHEET()-1)</f>
        <v>45098</v>
      </c>
      <c r="B1" s="3" t="s">
        <v>0</v>
      </c>
      <c r="C1" s="3"/>
      <c r="D1" s="3"/>
      <c r="E1" s="4">
        <f>COUNTIFS($D$4:$D$21, "", E$4:E$21, "&lt;&gt;")</f>
        <v>1</v>
      </c>
      <c r="F1" s="4">
        <f t="shared" ref="F1:J1" si="0">COUNTIFS($D$4:$D$21, "", F$4:F$21, "&lt;&gt;")</f>
        <v>1</v>
      </c>
      <c r="G1" s="4">
        <f t="shared" si="0"/>
        <v>0</v>
      </c>
      <c r="H1" s="4">
        <f t="shared" si="0"/>
        <v>0</v>
      </c>
      <c r="I1" s="4">
        <f t="shared" si="0"/>
        <v>1</v>
      </c>
      <c r="J1" s="4">
        <f t="shared" si="0"/>
        <v>0</v>
      </c>
    </row>
    <row r="2" spans="1:11" x14ac:dyDescent="0.25">
      <c r="A2" s="5" t="s">
        <v>1</v>
      </c>
      <c r="B2" s="6" t="s">
        <v>2</v>
      </c>
      <c r="C2" s="7" t="s">
        <v>3</v>
      </c>
      <c r="D2" s="8" t="s">
        <v>4</v>
      </c>
      <c r="E2" s="9" t="s">
        <v>5</v>
      </c>
      <c r="F2" s="10"/>
      <c r="G2" s="11" t="s">
        <v>6</v>
      </c>
      <c r="H2" s="12" t="s">
        <v>7</v>
      </c>
      <c r="I2" s="13" t="s">
        <v>8</v>
      </c>
      <c r="J2" s="14" t="s">
        <v>9</v>
      </c>
      <c r="K2" s="6" t="s">
        <v>10</v>
      </c>
    </row>
    <row r="3" ht="19.5" customHeight="1" spans="1:11" x14ac:dyDescent="0.25">
      <c r="A3" s="15"/>
      <c r="B3" s="16"/>
      <c r="C3" s="17"/>
      <c r="D3" s="18"/>
      <c r="E3" s="19" t="s">
        <v>11</v>
      </c>
      <c r="F3" s="20" t="s">
        <v>12</v>
      </c>
      <c r="G3" s="21"/>
      <c r="H3" s="22"/>
      <c r="I3" s="23"/>
      <c r="J3" s="24"/>
      <c r="K3" s="16"/>
    </row>
    <row r="4" spans="1:11" x14ac:dyDescent="0.25">
      <c r="A4" s="25">
        <v>1</v>
      </c>
      <c r="B4" s="26" t="s">
        <v>13</v>
      </c>
      <c r="C4" s="27">
        <v>0.7190509259271494</v>
      </c>
      <c r="D4" s="28"/>
      <c r="E4" s="29">
        <v>1</v>
      </c>
      <c r="F4" s="30"/>
      <c r="G4" s="30"/>
      <c r="H4" s="31"/>
      <c r="I4" s="30"/>
      <c r="J4" s="32"/>
      <c r="K4" s="26"/>
    </row>
    <row r="5" spans="1:11" x14ac:dyDescent="0.25">
      <c r="A5" s="33">
        <v>2</v>
      </c>
      <c r="B5" s="34" t="s">
        <v>14</v>
      </c>
      <c r="C5" s="35">
        <v>0.7200115740743058</v>
      </c>
      <c r="D5" s="36"/>
      <c r="E5" s="37"/>
      <c r="F5" s="38">
        <v>2</v>
      </c>
      <c r="G5" s="38"/>
      <c r="H5" s="39"/>
      <c r="I5" s="38">
        <v>1</v>
      </c>
      <c r="J5" s="40"/>
      <c r="K5" s="34"/>
    </row>
    <row r="6" spans="1:11" x14ac:dyDescent="0.25">
      <c r="A6" s="33">
        <v>3</v>
      </c>
      <c r="B6" s="34" t="s">
        <v>15</v>
      </c>
      <c r="C6" s="35">
        <v>0.8522106481468654</v>
      </c>
      <c r="D6" s="36"/>
      <c r="E6" s="37"/>
      <c r="F6" s="38"/>
      <c r="G6" s="38"/>
      <c r="H6" s="39"/>
      <c r="I6" s="38"/>
      <c r="J6" s="40"/>
      <c r="K6" s="34">
        <v>1</v>
      </c>
    </row>
    <row r="7" spans="1:11" x14ac:dyDescent="0.25">
      <c r="A7" s="33"/>
      <c r="B7" s="34"/>
      <c r="C7" s="35"/>
      <c r="D7" s="36"/>
      <c r="E7" s="37"/>
      <c r="F7" s="38"/>
      <c r="G7" s="38"/>
      <c r="H7" s="39"/>
      <c r="I7" s="38"/>
      <c r="J7" s="40"/>
      <c r="K7" s="34"/>
    </row>
    <row r="8" spans="1:11" x14ac:dyDescent="0.25">
      <c r="A8" s="33"/>
      <c r="B8" s="34"/>
      <c r="C8" s="35"/>
      <c r="D8" s="36"/>
      <c r="E8" s="37"/>
      <c r="F8" s="38"/>
      <c r="G8" s="38"/>
      <c r="H8" s="39"/>
      <c r="I8" s="38"/>
      <c r="J8" s="40"/>
      <c r="K8" s="34"/>
    </row>
    <row r="9" spans="1:11" x14ac:dyDescent="0.25">
      <c r="A9" s="33"/>
      <c r="B9" s="34"/>
      <c r="C9" s="35"/>
      <c r="D9" s="36"/>
      <c r="E9" s="37"/>
      <c r="F9" s="38"/>
      <c r="G9" s="38"/>
      <c r="H9" s="39"/>
      <c r="I9" s="38"/>
      <c r="J9" s="40"/>
      <c r="K9" s="34"/>
    </row>
    <row r="10" spans="1:11" x14ac:dyDescent="0.25">
      <c r="A10" s="33"/>
      <c r="B10" s="34"/>
      <c r="C10" s="35"/>
      <c r="D10" s="36"/>
      <c r="E10" s="37"/>
      <c r="F10" s="38"/>
      <c r="G10" s="38"/>
      <c r="H10" s="39"/>
      <c r="I10" s="38"/>
      <c r="J10" s="40"/>
      <c r="K10" s="34"/>
    </row>
    <row r="11" spans="1:11" x14ac:dyDescent="0.25">
      <c r="A11" s="33"/>
      <c r="B11" s="34"/>
      <c r="C11" s="35"/>
      <c r="D11" s="36"/>
      <c r="E11" s="37"/>
      <c r="F11" s="38"/>
      <c r="G11" s="38"/>
      <c r="H11" s="39"/>
      <c r="I11" s="38"/>
      <c r="J11" s="40"/>
      <c r="K11" s="34"/>
    </row>
    <row r="12" spans="1:11" x14ac:dyDescent="0.25">
      <c r="A12" s="33"/>
      <c r="B12" s="34"/>
      <c r="C12" s="35"/>
      <c r="D12" s="36"/>
      <c r="E12" s="37"/>
      <c r="F12" s="38"/>
      <c r="G12" s="38"/>
      <c r="H12" s="39"/>
      <c r="I12" s="38"/>
      <c r="J12" s="40"/>
      <c r="K12" s="34"/>
    </row>
    <row r="13" spans="1:11" x14ac:dyDescent="0.25">
      <c r="A13" s="33"/>
      <c r="B13" s="34"/>
      <c r="C13" s="35"/>
      <c r="D13" s="36"/>
      <c r="E13" s="37"/>
      <c r="F13" s="38"/>
      <c r="G13" s="38"/>
      <c r="H13" s="39"/>
      <c r="I13" s="38"/>
      <c r="J13" s="40"/>
      <c r="K13" s="34"/>
    </row>
    <row r="14" spans="1:11" x14ac:dyDescent="0.25">
      <c r="A14" s="33"/>
      <c r="B14" s="34"/>
      <c r="C14" s="35"/>
      <c r="D14" s="36"/>
      <c r="E14" s="37"/>
      <c r="F14" s="38"/>
      <c r="G14" s="38"/>
      <c r="H14" s="39"/>
      <c r="I14" s="38"/>
      <c r="J14" s="40"/>
      <c r="K14" s="34"/>
    </row>
    <row r="15" spans="1:11" x14ac:dyDescent="0.25">
      <c r="A15" s="33"/>
      <c r="B15" s="34"/>
      <c r="C15" s="35"/>
      <c r="D15" s="36"/>
      <c r="E15" s="37"/>
      <c r="F15" s="38"/>
      <c r="G15" s="38"/>
      <c r="H15" s="39"/>
      <c r="I15" s="38"/>
      <c r="J15" s="40"/>
      <c r="K15" s="34"/>
    </row>
    <row r="16" spans="1:11" x14ac:dyDescent="0.25">
      <c r="A16" s="33"/>
      <c r="B16" s="34"/>
      <c r="C16" s="35"/>
      <c r="D16" s="36"/>
      <c r="E16" s="37"/>
      <c r="F16" s="38"/>
      <c r="G16" s="38"/>
      <c r="H16" s="39"/>
      <c r="I16" s="38"/>
      <c r="J16" s="40"/>
      <c r="K16" s="34"/>
    </row>
    <row r="17" spans="1:11" x14ac:dyDescent="0.25">
      <c r="A17" s="33"/>
      <c r="B17" s="34"/>
      <c r="C17" s="35"/>
      <c r="D17" s="36"/>
      <c r="E17" s="37"/>
      <c r="F17" s="38"/>
      <c r="G17" s="38"/>
      <c r="H17" s="39"/>
      <c r="I17" s="38"/>
      <c r="J17" s="40"/>
      <c r="K17" s="34"/>
    </row>
    <row r="18" spans="1:11" x14ac:dyDescent="0.25">
      <c r="A18" s="33"/>
      <c r="B18" s="34"/>
      <c r="C18" s="35"/>
      <c r="D18" s="36"/>
      <c r="E18" s="37"/>
      <c r="F18" s="38"/>
      <c r="G18" s="38"/>
      <c r="H18" s="39"/>
      <c r="I18" s="38"/>
      <c r="J18" s="40"/>
      <c r="K18" s="34"/>
    </row>
    <row r="19" spans="1:11" x14ac:dyDescent="0.25">
      <c r="A19" s="33"/>
      <c r="B19" s="34"/>
      <c r="C19" s="35"/>
      <c r="D19" s="36"/>
      <c r="E19" s="37"/>
      <c r="F19" s="38"/>
      <c r="G19" s="38"/>
      <c r="H19" s="39"/>
      <c r="I19" s="38"/>
      <c r="J19" s="40"/>
      <c r="K19" s="34"/>
    </row>
    <row r="20" spans="1:11" x14ac:dyDescent="0.25">
      <c r="A20" s="33"/>
      <c r="B20" s="34"/>
      <c r="C20" s="35"/>
      <c r="D20" s="36"/>
      <c r="E20" s="37"/>
      <c r="F20" s="38"/>
      <c r="G20" s="38"/>
      <c r="H20" s="39"/>
      <c r="I20" s="38"/>
      <c r="J20" s="40"/>
      <c r="K20" s="34"/>
    </row>
    <row r="21" ht="19.5" customHeight="1" spans="1:11" x14ac:dyDescent="0.25">
      <c r="A21" s="41"/>
      <c r="B21" s="42"/>
      <c r="C21" s="43"/>
      <c r="D21" s="44"/>
      <c r="E21" s="45"/>
      <c r="F21" s="46"/>
      <c r="G21" s="46"/>
      <c r="H21" s="47"/>
      <c r="I21" s="46"/>
      <c r="J21" s="48"/>
      <c r="K21" s="42"/>
    </row>
  </sheetData>
  <mergeCells count="11">
    <mergeCell ref="B1:D1"/>
    <mergeCell ref="E2:F2"/>
    <mergeCell ref="A2:A3"/>
    <mergeCell ref="B2:B3"/>
    <mergeCell ref="C2:C3"/>
    <mergeCell ref="D2:D3"/>
    <mergeCell ref="G2:G3"/>
    <mergeCell ref="H2:H3"/>
    <mergeCell ref="I2:I3"/>
    <mergeCell ref="J2:J3"/>
    <mergeCell ref="K2:K3"/>
  </mergeCells>
  <conditionalFormatting sqref="B4:B21">
    <cfRule type="expression" dxfId="20" priority="1">
      <formula>OR($I4&lt;&gt;"",$J4&lt;&gt;"")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 zoomScale="100" zoomScaleNormal="100">
      <pane ySplit="3" topLeftCell="A4" activePane="bottomLeft" state="frozen"/>
      <selection pane="bottomLeft"/>
    </sheetView>
  </sheetViews>
  <sheetFormatPr defaultRowHeight="18.75" outlineLevelRow="0" outlineLevelCol="0" x14ac:dyDescent="0.4" customHeight="1"/>
  <cols>
    <col min="1" max="1" width="15.75" customWidth="1"/>
    <col min="2" max="2" width="10.625" customWidth="1"/>
    <col min="3" max="3" width="10.25" customWidth="1"/>
    <col min="8" max="9" width="7.5" customWidth="1"/>
  </cols>
  <sheetData>
    <row r="1" ht="19.5" customHeight="1" spans="1:10" x14ac:dyDescent="0.25">
      <c r="A1" s="4" t="s">
        <v>0</v>
      </c>
      <c r="B1" s="3">
        <f>COUNTA(D4:D21)</f>
        <v>1</v>
      </c>
      <c r="C1" s="3"/>
      <c r="D1" s="3"/>
      <c r="E1" s="4">
        <f>COUNTIFS($D$4:$D$21, "", E$4:E$21, "&lt;&gt;")</f>
        <v>1</v>
      </c>
      <c r="F1" s="4">
        <f t="shared" ref="F1:J1" si="0">COUNTIFS($D$4:$D$21, "", F$4:F$21, "&lt;&gt;")</f>
        <v>0</v>
      </c>
      <c r="G1" s="4">
        <f t="shared" si="0"/>
        <v>0</v>
      </c>
      <c r="H1" s="4">
        <f t="shared" si="0"/>
        <v>0</v>
      </c>
      <c r="I1" s="4">
        <f t="shared" si="0"/>
        <v>0</v>
      </c>
      <c r="J1" s="4">
        <f t="shared" si="0"/>
        <v>0</v>
      </c>
    </row>
    <row r="2" spans="1:11" x14ac:dyDescent="0.25">
      <c r="A2" s="49" t="s">
        <v>2</v>
      </c>
      <c r="B2" s="6" t="s">
        <v>3</v>
      </c>
      <c r="C2" s="51" t="s">
        <v>4</v>
      </c>
      <c r="D2" s="9" t="s">
        <v>5</v>
      </c>
      <c r="E2" s="10"/>
      <c r="F2" s="11" t="s">
        <v>6</v>
      </c>
      <c r="G2" s="12" t="s">
        <v>7</v>
      </c>
      <c r="H2" s="7" t="s">
        <v>16</v>
      </c>
      <c r="I2" s="14" t="s">
        <v>9</v>
      </c>
      <c r="J2" s="5" t="s">
        <v>10</v>
      </c>
      <c r="K2" s="6" t="s">
        <v>10</v>
      </c>
    </row>
    <row r="3" ht="19.5" customHeight="1" spans="1:11" x14ac:dyDescent="0.25">
      <c r="A3" s="52"/>
      <c r="B3" s="16"/>
      <c r="C3" s="53"/>
      <c r="D3" s="19" t="s">
        <v>11</v>
      </c>
      <c r="E3" s="20" t="s">
        <v>12</v>
      </c>
      <c r="F3" s="21"/>
      <c r="G3" s="22"/>
      <c r="H3" s="17"/>
      <c r="I3" s="24"/>
      <c r="J3" s="66"/>
      <c r="K3" s="16"/>
    </row>
    <row r="4" spans="1:11" x14ac:dyDescent="0.25">
      <c r="A4" s="54" t="e">
        <v>#REF!</v>
      </c>
      <c r="B4" s="55" t="s">
        <v>17</v>
      </c>
      <c r="C4" s="56"/>
      <c r="D4" s="29">
        <v>1</v>
      </c>
      <c r="E4" s="30"/>
      <c r="F4" s="30"/>
      <c r="G4" s="31"/>
      <c r="H4" s="57"/>
      <c r="I4" s="32"/>
      <c r="J4" s="67"/>
      <c r="K4" s="26"/>
    </row>
    <row r="5" spans="1:11" x14ac:dyDescent="0.25">
      <c r="A5" s="58" t="e">
        <v>#REF!</v>
      </c>
      <c r="B5" s="59" t="s">
        <v>17</v>
      </c>
      <c r="C5" s="60"/>
      <c r="D5" s="37"/>
      <c r="E5" s="38">
        <v>2</v>
      </c>
      <c r="F5" s="38"/>
      <c r="G5" s="39"/>
      <c r="H5" s="61"/>
      <c r="I5" s="40"/>
      <c r="J5" s="68"/>
      <c r="K5" s="34"/>
    </row>
    <row r="6" spans="1:11" x14ac:dyDescent="0.25">
      <c r="A6" s="58" t="e">
        <v>#REF!</v>
      </c>
      <c r="B6" s="59" t="s">
        <v>17</v>
      </c>
      <c r="C6" s="60"/>
      <c r="D6" s="37"/>
      <c r="E6" s="38"/>
      <c r="F6" s="38"/>
      <c r="G6" s="39"/>
      <c r="H6" s="61"/>
      <c r="I6" s="40"/>
      <c r="J6" s="68"/>
      <c r="K6" s="34">
        <v>1</v>
      </c>
    </row>
    <row r="7" spans="1:11" x14ac:dyDescent="0.25">
      <c r="A7" s="58" t="e">
        <v>#REF!</v>
      </c>
      <c r="B7" s="59" t="s">
        <v>17</v>
      </c>
      <c r="C7" s="60"/>
      <c r="D7" s="37"/>
      <c r="E7" s="38"/>
      <c r="F7" s="38"/>
      <c r="G7" s="39"/>
      <c r="H7" s="61"/>
      <c r="I7" s="40"/>
      <c r="J7" s="68"/>
      <c r="K7" s="34"/>
    </row>
    <row r="8" spans="1:11" x14ac:dyDescent="0.25">
      <c r="A8" s="58" t="e">
        <v>#REF!</v>
      </c>
      <c r="B8" s="59" t="s">
        <v>17</v>
      </c>
      <c r="C8" s="60"/>
      <c r="D8" s="37"/>
      <c r="E8" s="38"/>
      <c r="F8" s="38"/>
      <c r="G8" s="39"/>
      <c r="H8" s="61"/>
      <c r="I8" s="40"/>
      <c r="J8" s="68"/>
      <c r="K8" s="34"/>
    </row>
    <row r="9" spans="1:11" x14ac:dyDescent="0.25">
      <c r="A9" s="58" t="e">
        <v>#REF!</v>
      </c>
      <c r="B9" s="59" t="s">
        <v>17</v>
      </c>
      <c r="C9" s="60"/>
      <c r="D9" s="37"/>
      <c r="E9" s="38"/>
      <c r="F9" s="38"/>
      <c r="G9" s="39"/>
      <c r="H9" s="61"/>
      <c r="I9" s="40"/>
      <c r="J9" s="68"/>
      <c r="K9" s="34"/>
    </row>
    <row r="10" spans="1:11" x14ac:dyDescent="0.25">
      <c r="A10" s="58" t="e">
        <v>#REF!</v>
      </c>
      <c r="B10" s="59" t="s">
        <v>17</v>
      </c>
      <c r="C10" s="60"/>
      <c r="D10" s="37"/>
      <c r="E10" s="38"/>
      <c r="F10" s="38"/>
      <c r="G10" s="39"/>
      <c r="H10" s="61"/>
      <c r="I10" s="40"/>
      <c r="J10" s="68"/>
      <c r="K10" s="34"/>
    </row>
    <row r="11" spans="1:11" x14ac:dyDescent="0.25">
      <c r="A11" s="58" t="e">
        <v>#REF!</v>
      </c>
      <c r="B11" s="59" t="s">
        <v>17</v>
      </c>
      <c r="C11" s="60"/>
      <c r="D11" s="37"/>
      <c r="E11" s="38"/>
      <c r="F11" s="38"/>
      <c r="G11" s="39"/>
      <c r="H11" s="61"/>
      <c r="I11" s="40"/>
      <c r="J11" s="68"/>
      <c r="K11" s="34"/>
    </row>
    <row r="12" spans="1:11" x14ac:dyDescent="0.25">
      <c r="A12" s="58" t="e">
        <v>#REF!</v>
      </c>
      <c r="B12" s="59" t="s">
        <v>17</v>
      </c>
      <c r="C12" s="60"/>
      <c r="D12" s="37"/>
      <c r="E12" s="38"/>
      <c r="F12" s="38"/>
      <c r="G12" s="39"/>
      <c r="H12" s="61"/>
      <c r="I12" s="40"/>
      <c r="J12" s="68"/>
      <c r="K12" s="34"/>
    </row>
    <row r="13" spans="1:11" x14ac:dyDescent="0.25">
      <c r="A13" s="58" t="e">
        <v>#REF!</v>
      </c>
      <c r="B13" s="59" t="s">
        <v>17</v>
      </c>
      <c r="C13" s="60"/>
      <c r="D13" s="37"/>
      <c r="E13" s="38"/>
      <c r="F13" s="38"/>
      <c r="G13" s="39"/>
      <c r="H13" s="61"/>
      <c r="I13" s="40"/>
      <c r="J13" s="68"/>
      <c r="K13" s="34"/>
    </row>
    <row r="14" spans="1:11" x14ac:dyDescent="0.25">
      <c r="A14" s="58" t="e">
        <v>#REF!</v>
      </c>
      <c r="B14" s="59" t="s">
        <v>17</v>
      </c>
      <c r="C14" s="60"/>
      <c r="D14" s="37"/>
      <c r="E14" s="38"/>
      <c r="F14" s="38"/>
      <c r="G14" s="39"/>
      <c r="H14" s="61"/>
      <c r="I14" s="40"/>
      <c r="J14" s="68"/>
      <c r="K14" s="34"/>
    </row>
    <row r="15" spans="1:11" x14ac:dyDescent="0.25">
      <c r="A15" s="58" t="e">
        <v>#REF!</v>
      </c>
      <c r="B15" s="59" t="s">
        <v>17</v>
      </c>
      <c r="C15" s="60"/>
      <c r="D15" s="37"/>
      <c r="E15" s="38"/>
      <c r="F15" s="38"/>
      <c r="G15" s="39"/>
      <c r="H15" s="61"/>
      <c r="I15" s="40"/>
      <c r="J15" s="68"/>
      <c r="K15" s="34"/>
    </row>
    <row r="16" spans="1:11" x14ac:dyDescent="0.25">
      <c r="A16" s="58" t="e">
        <v>#REF!</v>
      </c>
      <c r="B16" s="59" t="s">
        <v>17</v>
      </c>
      <c r="C16" s="60"/>
      <c r="D16" s="37"/>
      <c r="E16" s="38"/>
      <c r="F16" s="38"/>
      <c r="G16" s="39"/>
      <c r="H16" s="61"/>
      <c r="I16" s="40"/>
      <c r="J16" s="68"/>
      <c r="K16" s="34"/>
    </row>
    <row r="17" spans="1:11" x14ac:dyDescent="0.25">
      <c r="A17" s="58" t="e">
        <v>#REF!</v>
      </c>
      <c r="B17" s="59" t="s">
        <v>17</v>
      </c>
      <c r="C17" s="60"/>
      <c r="D17" s="37"/>
      <c r="E17" s="38"/>
      <c r="F17" s="38"/>
      <c r="G17" s="39"/>
      <c r="H17" s="61"/>
      <c r="I17" s="40"/>
      <c r="J17" s="68"/>
      <c r="K17" s="34"/>
    </row>
    <row r="18" spans="1:11" x14ac:dyDescent="0.25">
      <c r="A18" s="58" t="e">
        <v>#REF!</v>
      </c>
      <c r="B18" s="59" t="s">
        <v>17</v>
      </c>
      <c r="C18" s="60"/>
      <c r="D18" s="37"/>
      <c r="E18" s="38"/>
      <c r="F18" s="38"/>
      <c r="G18" s="39"/>
      <c r="H18" s="61"/>
      <c r="I18" s="40"/>
      <c r="J18" s="68"/>
      <c r="K18" s="34"/>
    </row>
    <row r="19" spans="1:11" x14ac:dyDescent="0.25">
      <c r="A19" s="58" t="e">
        <v>#REF!</v>
      </c>
      <c r="B19" s="59" t="s">
        <v>17</v>
      </c>
      <c r="C19" s="60"/>
      <c r="D19" s="37"/>
      <c r="E19" s="38"/>
      <c r="F19" s="38"/>
      <c r="G19" s="39"/>
      <c r="H19" s="61"/>
      <c r="I19" s="40"/>
      <c r="J19" s="68"/>
      <c r="K19" s="34"/>
    </row>
    <row r="20" spans="1:11" x14ac:dyDescent="0.25">
      <c r="A20" s="58" t="e">
        <v>#REF!</v>
      </c>
      <c r="B20" s="59" t="s">
        <v>17</v>
      </c>
      <c r="C20" s="60"/>
      <c r="D20" s="37"/>
      <c r="E20" s="38"/>
      <c r="F20" s="38"/>
      <c r="G20" s="39"/>
      <c r="H20" s="61"/>
      <c r="I20" s="40"/>
      <c r="J20" s="68"/>
      <c r="K20" s="34"/>
    </row>
    <row r="21" ht="19.5" customHeight="1" spans="1:11" x14ac:dyDescent="0.25">
      <c r="A21" s="62" t="e">
        <v>#REF!</v>
      </c>
      <c r="B21" s="63" t="s">
        <v>17</v>
      </c>
      <c r="C21" s="64"/>
      <c r="D21" s="45"/>
      <c r="E21" s="46"/>
      <c r="F21" s="46"/>
      <c r="G21" s="47"/>
      <c r="H21" s="65"/>
      <c r="I21" s="48"/>
      <c r="J21" s="69"/>
      <c r="K21" s="42"/>
    </row>
  </sheetData>
  <mergeCells count="11">
    <mergeCell ref="B1:D1"/>
    <mergeCell ref="D2:E2"/>
    <mergeCell ref="A2:A3"/>
    <mergeCell ref="B2:B3"/>
    <mergeCell ref="C2:C3"/>
    <mergeCell ref="F2:F3"/>
    <mergeCell ref="G2:G3"/>
    <mergeCell ref="H2:H3"/>
    <mergeCell ref="I2:I3"/>
    <mergeCell ref="J2:J3"/>
    <mergeCell ref="K2:K3"/>
  </mergeCells>
  <conditionalFormatting sqref="A4:A21">
    <cfRule type="expression" dxfId="21" priority="2">
      <formula>OR(#REF!&lt;&gt;"",$I4&lt;&gt;"")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 zoomScale="100" zoomScaleNormal="100">
      <pane ySplit="3" topLeftCell="A4" activePane="bottomLeft" state="frozen"/>
      <selection pane="bottomLeft" activeCell="E8" sqref="E8"/>
    </sheetView>
  </sheetViews>
  <sheetFormatPr defaultRowHeight="18.75" outlineLevelRow="0" outlineLevelCol="0" x14ac:dyDescent="0.4" customHeight="1"/>
  <cols>
    <col min="1" max="1" width="9.25" customWidth="1"/>
    <col min="2" max="2" width="15.75" customWidth="1"/>
    <col min="3" max="3" width="10.625" customWidth="1"/>
    <col min="4" max="4" width="10.25" customWidth="1"/>
    <col min="9" max="10" width="7.5" customWidth="1"/>
  </cols>
  <sheetData>
    <row r="1" ht="19.5" customHeight="1" spans="1:10" x14ac:dyDescent="0.25">
      <c r="A1" s="2">
        <f>DATE(YEAR(タイトル!B4),MONTH(タイトル!B4),_xlfn.SHEET()-1)</f>
        <v>45100</v>
      </c>
      <c r="B1" s="3" t="s">
        <v>0</v>
      </c>
      <c r="C1" s="3"/>
      <c r="D1" s="3"/>
      <c r="E1" s="4">
        <f>COUNTIFS($D$4:$D$21, "", E$4:E$21, "&lt;&gt;")</f>
        <v>1</v>
      </c>
      <c r="F1" s="4">
        <f t="shared" ref="F1:J1" si="0">COUNTIFS($D$4:$D$21, "", F$4:F$21, "&lt;&gt;")</f>
        <v>1</v>
      </c>
      <c r="G1" s="4">
        <f t="shared" si="0"/>
        <v>0</v>
      </c>
      <c r="H1" s="4">
        <f t="shared" si="0"/>
        <v>0</v>
      </c>
      <c r="I1" s="4">
        <f t="shared" si="0"/>
        <v>0</v>
      </c>
      <c r="J1" s="4">
        <f t="shared" si="0"/>
        <v>0</v>
      </c>
    </row>
    <row r="2" spans="1:11" x14ac:dyDescent="0.25">
      <c r="A2" s="5" t="s">
        <v>1</v>
      </c>
      <c r="B2" s="6" t="s">
        <v>2</v>
      </c>
      <c r="C2" s="7" t="s">
        <v>3</v>
      </c>
      <c r="D2" s="8" t="s">
        <v>4</v>
      </c>
      <c r="E2" s="9" t="s">
        <v>5</v>
      </c>
      <c r="F2" s="10"/>
      <c r="G2" s="11" t="s">
        <v>6</v>
      </c>
      <c r="H2" s="12" t="s">
        <v>7</v>
      </c>
      <c r="I2" s="13" t="s">
        <v>8</v>
      </c>
      <c r="J2" s="14" t="s">
        <v>9</v>
      </c>
      <c r="K2" s="6" t="s">
        <v>10</v>
      </c>
    </row>
    <row r="3" ht="19.5" customHeight="1" spans="1:11" x14ac:dyDescent="0.25">
      <c r="A3" s="15"/>
      <c r="B3" s="16"/>
      <c r="C3" s="17"/>
      <c r="D3" s="18"/>
      <c r="E3" s="19" t="s">
        <v>11</v>
      </c>
      <c r="F3" s="20" t="s">
        <v>12</v>
      </c>
      <c r="G3" s="21"/>
      <c r="H3" s="22"/>
      <c r="I3" s="23"/>
      <c r="J3" s="24"/>
      <c r="K3" s="16"/>
    </row>
    <row r="4" spans="1:11" x14ac:dyDescent="0.25">
      <c r="A4" s="25">
        <v>1</v>
      </c>
      <c r="B4" s="26" t="s">
        <v>13</v>
      </c>
      <c r="C4" s="27">
        <v>0.7190509259271494</v>
      </c>
      <c r="D4" s="28"/>
      <c r="E4" s="29">
        <v>1</v>
      </c>
      <c r="F4" s="30"/>
      <c r="G4" s="30"/>
      <c r="H4" s="31"/>
      <c r="I4" s="30"/>
      <c r="J4" s="32"/>
      <c r="K4" s="26"/>
    </row>
    <row r="5" spans="1:11" x14ac:dyDescent="0.25">
      <c r="A5" s="33">
        <v>2</v>
      </c>
      <c r="B5" s="34" t="s">
        <v>14</v>
      </c>
      <c r="C5" s="35">
        <v>0.7200115740743058</v>
      </c>
      <c r="D5" s="36" t="s">
        <v>18</v>
      </c>
      <c r="E5" s="37"/>
      <c r="F5" s="38">
        <v>2</v>
      </c>
      <c r="G5" s="38"/>
      <c r="H5" s="39"/>
      <c r="I5" s="38">
        <v>1</v>
      </c>
      <c r="J5" s="40"/>
      <c r="K5" s="34"/>
    </row>
    <row r="6" spans="1:11" x14ac:dyDescent="0.25">
      <c r="A6" s="33">
        <v>3</v>
      </c>
      <c r="B6" s="34" t="s">
        <v>15</v>
      </c>
      <c r="C6" s="35">
        <v>0.8522106481468654</v>
      </c>
      <c r="D6" s="36"/>
      <c r="E6" s="37"/>
      <c r="F6" s="38"/>
      <c r="G6" s="38"/>
      <c r="H6" s="39"/>
      <c r="I6" s="38"/>
      <c r="J6" s="40"/>
      <c r="K6" s="34">
        <v>1</v>
      </c>
    </row>
    <row r="7" spans="1:11" x14ac:dyDescent="0.25">
      <c r="A7" s="33">
        <v>6</v>
      </c>
      <c r="B7" s="34" t="s">
        <v>19</v>
      </c>
      <c r="C7" s="35" t="s">
        <v>20</v>
      </c>
      <c r="D7" s="36" t="s">
        <v>18</v>
      </c>
      <c r="E7" s="37"/>
      <c r="F7" s="38" t="s">
        <v>21</v>
      </c>
      <c r="G7" s="38"/>
      <c r="H7" s="39"/>
      <c r="I7" s="38"/>
      <c r="J7" s="40"/>
      <c r="K7" s="34"/>
    </row>
    <row r="8" spans="1:11" x14ac:dyDescent="0.25">
      <c r="A8" s="33">
        <v>1</v>
      </c>
      <c r="B8" s="34" t="s">
        <v>13</v>
      </c>
      <c r="C8" s="35" t="s">
        <v>22</v>
      </c>
      <c r="D8" s="36"/>
      <c r="E8" s="37"/>
      <c r="F8" s="38" t="s">
        <v>21</v>
      </c>
      <c r="G8" s="38"/>
      <c r="H8" s="39"/>
      <c r="I8" s="38"/>
      <c r="J8" s="40"/>
      <c r="K8" s="34"/>
    </row>
    <row r="9" spans="1:11" x14ac:dyDescent="0.25">
      <c r="A9" s="33"/>
      <c r="B9" s="34"/>
      <c r="C9" s="35"/>
      <c r="D9" s="36"/>
      <c r="E9" s="37"/>
      <c r="F9" s="38"/>
      <c r="G9" s="38"/>
      <c r="H9" s="39"/>
      <c r="I9" s="38"/>
      <c r="J9" s="40"/>
      <c r="K9" s="34"/>
    </row>
    <row r="10" spans="1:11" x14ac:dyDescent="0.25">
      <c r="A10" s="33"/>
      <c r="B10" s="34"/>
      <c r="C10" s="35"/>
      <c r="D10" s="36"/>
      <c r="E10" s="37"/>
      <c r="F10" s="38"/>
      <c r="G10" s="38"/>
      <c r="H10" s="39"/>
      <c r="I10" s="38"/>
      <c r="J10" s="40"/>
      <c r="K10" s="34"/>
    </row>
    <row r="11" spans="1:11" x14ac:dyDescent="0.25">
      <c r="A11" s="33"/>
      <c r="B11" s="34"/>
      <c r="C11" s="35"/>
      <c r="D11" s="36"/>
      <c r="E11" s="37"/>
      <c r="F11" s="38"/>
      <c r="G11" s="38"/>
      <c r="H11" s="39"/>
      <c r="I11" s="38"/>
      <c r="J11" s="40"/>
      <c r="K11" s="34"/>
    </row>
    <row r="12" spans="1:11" x14ac:dyDescent="0.25">
      <c r="A12" s="33"/>
      <c r="B12" s="34"/>
      <c r="C12" s="35"/>
      <c r="D12" s="36"/>
      <c r="E12" s="37"/>
      <c r="F12" s="38"/>
      <c r="G12" s="38"/>
      <c r="H12" s="39"/>
      <c r="I12" s="38"/>
      <c r="J12" s="40"/>
      <c r="K12" s="34"/>
    </row>
    <row r="13" spans="1:11" x14ac:dyDescent="0.25">
      <c r="A13" s="33"/>
      <c r="B13" s="34"/>
      <c r="C13" s="35"/>
      <c r="D13" s="36"/>
      <c r="E13" s="37"/>
      <c r="F13" s="38"/>
      <c r="G13" s="38"/>
      <c r="H13" s="39"/>
      <c r="I13" s="38"/>
      <c r="J13" s="40"/>
      <c r="K13" s="34"/>
    </row>
    <row r="14" spans="1:11" x14ac:dyDescent="0.25">
      <c r="A14" s="33"/>
      <c r="B14" s="34"/>
      <c r="C14" s="35"/>
      <c r="D14" s="36"/>
      <c r="E14" s="37"/>
      <c r="F14" s="38"/>
      <c r="G14" s="38"/>
      <c r="H14" s="39"/>
      <c r="I14" s="38"/>
      <c r="J14" s="40"/>
      <c r="K14" s="34"/>
    </row>
    <row r="15" spans="1:11" x14ac:dyDescent="0.25">
      <c r="A15" s="33"/>
      <c r="B15" s="34"/>
      <c r="C15" s="35"/>
      <c r="D15" s="36"/>
      <c r="E15" s="37"/>
      <c r="F15" s="38"/>
      <c r="G15" s="38"/>
      <c r="H15" s="39"/>
      <c r="I15" s="38"/>
      <c r="J15" s="40"/>
      <c r="K15" s="34"/>
    </row>
    <row r="16" spans="1:11" x14ac:dyDescent="0.25">
      <c r="A16" s="33"/>
      <c r="B16" s="34"/>
      <c r="C16" s="35"/>
      <c r="D16" s="36"/>
      <c r="E16" s="37"/>
      <c r="F16" s="38"/>
      <c r="G16" s="38"/>
      <c r="H16" s="39"/>
      <c r="I16" s="38"/>
      <c r="J16" s="40"/>
      <c r="K16" s="34"/>
    </row>
    <row r="17" spans="1:11" x14ac:dyDescent="0.25">
      <c r="A17" s="33"/>
      <c r="B17" s="34"/>
      <c r="C17" s="35"/>
      <c r="D17" s="36"/>
      <c r="E17" s="37"/>
      <c r="F17" s="38"/>
      <c r="G17" s="38"/>
      <c r="H17" s="39"/>
      <c r="I17" s="38"/>
      <c r="J17" s="40"/>
      <c r="K17" s="34"/>
    </row>
    <row r="18" spans="1:11" x14ac:dyDescent="0.25">
      <c r="A18" s="33"/>
      <c r="B18" s="34"/>
      <c r="C18" s="35"/>
      <c r="D18" s="36"/>
      <c r="E18" s="37"/>
      <c r="F18" s="38"/>
      <c r="G18" s="38"/>
      <c r="H18" s="39"/>
      <c r="I18" s="38"/>
      <c r="J18" s="40"/>
      <c r="K18" s="34"/>
    </row>
    <row r="19" spans="1:11" x14ac:dyDescent="0.25">
      <c r="A19" s="33"/>
      <c r="B19" s="34"/>
      <c r="C19" s="35"/>
      <c r="D19" s="36"/>
      <c r="E19" s="37"/>
      <c r="F19" s="38"/>
      <c r="G19" s="38"/>
      <c r="H19" s="39"/>
      <c r="I19" s="38"/>
      <c r="J19" s="40"/>
      <c r="K19" s="34"/>
    </row>
    <row r="20" spans="1:11" x14ac:dyDescent="0.25">
      <c r="A20" s="33"/>
      <c r="B20" s="34"/>
      <c r="C20" s="35"/>
      <c r="D20" s="36"/>
      <c r="E20" s="37"/>
      <c r="F20" s="38"/>
      <c r="G20" s="38"/>
      <c r="H20" s="39"/>
      <c r="I20" s="38"/>
      <c r="J20" s="40"/>
      <c r="K20" s="34"/>
    </row>
    <row r="21" ht="19.5" customHeight="1" spans="1:11" x14ac:dyDescent="0.25">
      <c r="A21" s="41"/>
      <c r="B21" s="42"/>
      <c r="C21" s="43"/>
      <c r="D21" s="44"/>
      <c r="E21" s="45"/>
      <c r="F21" s="46"/>
      <c r="G21" s="46"/>
      <c r="H21" s="47"/>
      <c r="I21" s="46"/>
      <c r="J21" s="48"/>
      <c r="K21" s="42"/>
    </row>
  </sheetData>
  <mergeCells count="11">
    <mergeCell ref="B1:D1"/>
    <mergeCell ref="E2:F2"/>
    <mergeCell ref="A2:A3"/>
    <mergeCell ref="B2:B3"/>
    <mergeCell ref="C2:C3"/>
    <mergeCell ref="D2:D3"/>
    <mergeCell ref="G2:G3"/>
    <mergeCell ref="H2:H3"/>
    <mergeCell ref="I2:I3"/>
    <mergeCell ref="J2:J3"/>
    <mergeCell ref="K2:K3"/>
  </mergeCells>
  <conditionalFormatting sqref="B4:B21">
    <cfRule type="expression" dxfId="22" priority="1">
      <formula>OR($I4&lt;&gt;"",$J4&lt;&gt;"")</formula>
    </cfRule>
  </conditionalFormatting>
  <pageMargins left="0.7" right="0.7" top="0.75" bottom="0.75" header="0.3" footer="0.3"/>
  <pageSetup paperSize="9" orientation="portrait" horizontalDpi="360" verticalDpi="360" scale="100" fitToWidth="1" fitToHeight="1" firstPageNumber="1" useFirstPageNumber="1" copies="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 zoomScale="100" zoomScaleNormal="100">
      <pane ySplit="3" topLeftCell="A4" activePane="bottomLeft" state="frozen"/>
      <selection pane="bottomLeft"/>
    </sheetView>
  </sheetViews>
  <sheetFormatPr defaultRowHeight="18.75" outlineLevelRow="0" outlineLevelCol="0" x14ac:dyDescent="0.4" customHeight="1"/>
  <cols>
    <col min="1" max="1" width="9.25" customWidth="1"/>
    <col min="2" max="2" width="15.75" customWidth="1"/>
    <col min="3" max="3" width="10.625" customWidth="1"/>
    <col min="4" max="4" width="10.25" customWidth="1"/>
    <col min="9" max="10" width="7.5" customWidth="1"/>
  </cols>
  <sheetData>
    <row r="1" ht="19.5" customHeight="1" spans="1:10" x14ac:dyDescent="0.25">
      <c r="A1" s="2">
        <f>DATE(YEAR(タイトル!B4),MONTH(タイトル!B4),_xlfn.SHEET()-1)</f>
        <v>45101</v>
      </c>
      <c r="B1" s="3" t="s">
        <v>0</v>
      </c>
      <c r="C1" s="3"/>
      <c r="D1" s="3"/>
      <c r="E1" s="4">
        <f>COUNTIFS($D$4:$D$21, "", E$4:E$21, "&lt;&gt;")</f>
        <v>1</v>
      </c>
      <c r="F1" s="4">
        <f t="shared" ref="F1:J1" si="0">COUNTIFS($D$4:$D$21, "", F$4:F$21, "&lt;&gt;")</f>
        <v>1</v>
      </c>
      <c r="G1" s="4">
        <f t="shared" si="0"/>
        <v>0</v>
      </c>
      <c r="H1" s="4">
        <f t="shared" si="0"/>
        <v>0</v>
      </c>
      <c r="I1" s="4">
        <f t="shared" si="0"/>
        <v>1</v>
      </c>
      <c r="J1" s="4">
        <f t="shared" si="0"/>
        <v>0</v>
      </c>
    </row>
    <row r="2" spans="1:11" x14ac:dyDescent="0.25">
      <c r="A2" s="5" t="s">
        <v>1</v>
      </c>
      <c r="B2" s="6" t="s">
        <v>2</v>
      </c>
      <c r="C2" s="7" t="s">
        <v>3</v>
      </c>
      <c r="D2" s="8" t="s">
        <v>4</v>
      </c>
      <c r="E2" s="9" t="s">
        <v>5</v>
      </c>
      <c r="F2" s="10"/>
      <c r="G2" s="11" t="s">
        <v>6</v>
      </c>
      <c r="H2" s="12" t="s">
        <v>7</v>
      </c>
      <c r="I2" s="13" t="s">
        <v>8</v>
      </c>
      <c r="J2" s="14" t="s">
        <v>9</v>
      </c>
      <c r="K2" s="6" t="s">
        <v>10</v>
      </c>
    </row>
    <row r="3" ht="19.5" customHeight="1" spans="1:11" x14ac:dyDescent="0.25">
      <c r="A3" s="15"/>
      <c r="B3" s="16"/>
      <c r="C3" s="17"/>
      <c r="D3" s="18"/>
      <c r="E3" s="19" t="s">
        <v>11</v>
      </c>
      <c r="F3" s="20" t="s">
        <v>12</v>
      </c>
      <c r="G3" s="21"/>
      <c r="H3" s="22"/>
      <c r="I3" s="23"/>
      <c r="J3" s="24"/>
      <c r="K3" s="16"/>
    </row>
    <row r="4" spans="1:11" x14ac:dyDescent="0.25">
      <c r="A4" s="25">
        <v>1</v>
      </c>
      <c r="B4" s="26" t="s">
        <v>13</v>
      </c>
      <c r="C4" s="27">
        <v>0.7190509259271494</v>
      </c>
      <c r="D4" s="28"/>
      <c r="E4" s="29">
        <v>1</v>
      </c>
      <c r="F4" s="30"/>
      <c r="G4" s="30"/>
      <c r="H4" s="31"/>
      <c r="I4" s="30"/>
      <c r="J4" s="32"/>
      <c r="K4" s="26"/>
    </row>
    <row r="5" spans="1:11" x14ac:dyDescent="0.25">
      <c r="A5" s="33">
        <v>2</v>
      </c>
      <c r="B5" s="34" t="s">
        <v>14</v>
      </c>
      <c r="C5" s="35">
        <v>0.7200115740743058</v>
      </c>
      <c r="D5" s="36"/>
      <c r="E5" s="37"/>
      <c r="F5" s="38">
        <v>2</v>
      </c>
      <c r="G5" s="38"/>
      <c r="H5" s="39"/>
      <c r="I5" s="38">
        <v>1</v>
      </c>
      <c r="J5" s="40"/>
      <c r="K5" s="34"/>
    </row>
    <row r="6" spans="1:11" x14ac:dyDescent="0.25">
      <c r="A6" s="33">
        <v>3</v>
      </c>
      <c r="B6" s="34" t="s">
        <v>15</v>
      </c>
      <c r="C6" s="35">
        <v>0.8522106481468654</v>
      </c>
      <c r="D6" s="36"/>
      <c r="E6" s="37"/>
      <c r="F6" s="38"/>
      <c r="G6" s="38"/>
      <c r="H6" s="39"/>
      <c r="I6" s="38"/>
      <c r="J6" s="40"/>
      <c r="K6" s="34">
        <v>1</v>
      </c>
    </row>
    <row r="7" spans="1:11" x14ac:dyDescent="0.25">
      <c r="A7" s="33"/>
      <c r="B7" s="34"/>
      <c r="C7" s="35"/>
      <c r="D7" s="36"/>
      <c r="E7" s="37"/>
      <c r="F7" s="38"/>
      <c r="G7" s="38"/>
      <c r="H7" s="39"/>
      <c r="I7" s="38"/>
      <c r="J7" s="40"/>
      <c r="K7" s="34"/>
    </row>
    <row r="8" spans="1:11" x14ac:dyDescent="0.25">
      <c r="A8" s="33"/>
      <c r="B8" s="34"/>
      <c r="C8" s="35"/>
      <c r="D8" s="36"/>
      <c r="E8" s="37"/>
      <c r="F8" s="38"/>
      <c r="G8" s="38"/>
      <c r="H8" s="39"/>
      <c r="I8" s="38"/>
      <c r="J8" s="40"/>
      <c r="K8" s="34"/>
    </row>
    <row r="9" spans="1:11" x14ac:dyDescent="0.25">
      <c r="A9" s="33"/>
      <c r="B9" s="34"/>
      <c r="C9" s="35"/>
      <c r="D9" s="36"/>
      <c r="E9" s="37"/>
      <c r="F9" s="38"/>
      <c r="G9" s="38"/>
      <c r="H9" s="39"/>
      <c r="I9" s="38"/>
      <c r="J9" s="40"/>
      <c r="K9" s="34"/>
    </row>
    <row r="10" spans="1:11" x14ac:dyDescent="0.25">
      <c r="A10" s="33"/>
      <c r="B10" s="34"/>
      <c r="C10" s="35"/>
      <c r="D10" s="36"/>
      <c r="E10" s="37"/>
      <c r="F10" s="38"/>
      <c r="G10" s="38"/>
      <c r="H10" s="39"/>
      <c r="I10" s="38"/>
      <c r="J10" s="40"/>
      <c r="K10" s="34"/>
    </row>
    <row r="11" spans="1:11" x14ac:dyDescent="0.25">
      <c r="A11" s="33"/>
      <c r="B11" s="34"/>
      <c r="C11" s="35"/>
      <c r="D11" s="36"/>
      <c r="E11" s="37"/>
      <c r="F11" s="38"/>
      <c r="G11" s="38"/>
      <c r="H11" s="39"/>
      <c r="I11" s="38"/>
      <c r="J11" s="40"/>
      <c r="K11" s="34"/>
    </row>
    <row r="12" spans="1:11" x14ac:dyDescent="0.25">
      <c r="A12" s="33"/>
      <c r="B12" s="34"/>
      <c r="C12" s="35"/>
      <c r="D12" s="36"/>
      <c r="E12" s="37"/>
      <c r="F12" s="38"/>
      <c r="G12" s="38"/>
      <c r="H12" s="39"/>
      <c r="I12" s="38"/>
      <c r="J12" s="40"/>
      <c r="K12" s="34"/>
    </row>
    <row r="13" spans="1:11" x14ac:dyDescent="0.25">
      <c r="A13" s="33"/>
      <c r="B13" s="34"/>
      <c r="C13" s="35"/>
      <c r="D13" s="36"/>
      <c r="E13" s="37"/>
      <c r="F13" s="38"/>
      <c r="G13" s="38"/>
      <c r="H13" s="39"/>
      <c r="I13" s="38"/>
      <c r="J13" s="40"/>
      <c r="K13" s="34"/>
    </row>
    <row r="14" spans="1:11" x14ac:dyDescent="0.25">
      <c r="A14" s="33"/>
      <c r="B14" s="34"/>
      <c r="C14" s="35"/>
      <c r="D14" s="36"/>
      <c r="E14" s="37"/>
      <c r="F14" s="38"/>
      <c r="G14" s="38"/>
      <c r="H14" s="39"/>
      <c r="I14" s="38"/>
      <c r="J14" s="40"/>
      <c r="K14" s="34"/>
    </row>
    <row r="15" spans="1:11" x14ac:dyDescent="0.25">
      <c r="A15" s="33"/>
      <c r="B15" s="34"/>
      <c r="C15" s="35"/>
      <c r="D15" s="36"/>
      <c r="E15" s="37"/>
      <c r="F15" s="38"/>
      <c r="G15" s="38"/>
      <c r="H15" s="39"/>
      <c r="I15" s="38"/>
      <c r="J15" s="40"/>
      <c r="K15" s="34"/>
    </row>
    <row r="16" spans="1:11" x14ac:dyDescent="0.25">
      <c r="A16" s="33"/>
      <c r="B16" s="34"/>
      <c r="C16" s="35"/>
      <c r="D16" s="36"/>
      <c r="E16" s="37"/>
      <c r="F16" s="38"/>
      <c r="G16" s="38"/>
      <c r="H16" s="39"/>
      <c r="I16" s="38"/>
      <c r="J16" s="40"/>
      <c r="K16" s="34"/>
    </row>
    <row r="17" spans="1:11" x14ac:dyDescent="0.25">
      <c r="A17" s="33"/>
      <c r="B17" s="34"/>
      <c r="C17" s="35"/>
      <c r="D17" s="36"/>
      <c r="E17" s="37"/>
      <c r="F17" s="38"/>
      <c r="G17" s="38"/>
      <c r="H17" s="39"/>
      <c r="I17" s="38"/>
      <c r="J17" s="40"/>
      <c r="K17" s="34"/>
    </row>
    <row r="18" spans="1:11" x14ac:dyDescent="0.25">
      <c r="A18" s="33"/>
      <c r="B18" s="34"/>
      <c r="C18" s="35"/>
      <c r="D18" s="36"/>
      <c r="E18" s="37"/>
      <c r="F18" s="38"/>
      <c r="G18" s="38"/>
      <c r="H18" s="39"/>
      <c r="I18" s="38"/>
      <c r="J18" s="40"/>
      <c r="K18" s="34"/>
    </row>
    <row r="19" spans="1:11" x14ac:dyDescent="0.25">
      <c r="A19" s="33"/>
      <c r="B19" s="34"/>
      <c r="C19" s="35"/>
      <c r="D19" s="36"/>
      <c r="E19" s="37"/>
      <c r="F19" s="38"/>
      <c r="G19" s="38"/>
      <c r="H19" s="39"/>
      <c r="I19" s="38"/>
      <c r="J19" s="40"/>
      <c r="K19" s="34"/>
    </row>
    <row r="20" spans="1:11" x14ac:dyDescent="0.25">
      <c r="A20" s="33"/>
      <c r="B20" s="34"/>
      <c r="C20" s="35"/>
      <c r="D20" s="36"/>
      <c r="E20" s="37"/>
      <c r="F20" s="38"/>
      <c r="G20" s="38"/>
      <c r="H20" s="39"/>
      <c r="I20" s="38"/>
      <c r="J20" s="40"/>
      <c r="K20" s="34"/>
    </row>
    <row r="21" ht="19.5" customHeight="1" spans="1:11" x14ac:dyDescent="0.25">
      <c r="A21" s="41"/>
      <c r="B21" s="42"/>
      <c r="C21" s="43"/>
      <c r="D21" s="44"/>
      <c r="E21" s="45"/>
      <c r="F21" s="46"/>
      <c r="G21" s="46"/>
      <c r="H21" s="47"/>
      <c r="I21" s="46"/>
      <c r="J21" s="48"/>
      <c r="K21" s="42"/>
    </row>
  </sheetData>
  <mergeCells count="11">
    <mergeCell ref="B1:D1"/>
    <mergeCell ref="E2:F2"/>
    <mergeCell ref="A2:A3"/>
    <mergeCell ref="B2:B3"/>
    <mergeCell ref="C2:C3"/>
    <mergeCell ref="D2:D3"/>
    <mergeCell ref="G2:G3"/>
    <mergeCell ref="H2:H3"/>
    <mergeCell ref="I2:I3"/>
    <mergeCell ref="J2:J3"/>
    <mergeCell ref="K2:K3"/>
  </mergeCells>
  <conditionalFormatting sqref="B4:B21">
    <cfRule type="expression" dxfId="23" priority="1">
      <formula>OR($I4&lt;&gt;"",$J4&lt;&gt;"")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 zoomScale="100" zoomScaleNormal="100">
      <pane ySplit="3" topLeftCell="A4" activePane="bottomLeft" state="frozen"/>
      <selection pane="bottomLeft"/>
    </sheetView>
  </sheetViews>
  <sheetFormatPr defaultRowHeight="18.75" outlineLevelRow="0" outlineLevelCol="0" x14ac:dyDescent="0.4" customHeight="1"/>
  <cols>
    <col min="1" max="1" width="9.25" customWidth="1"/>
    <col min="2" max="2" width="15.75" customWidth="1"/>
    <col min="3" max="3" width="10.625" customWidth="1"/>
    <col min="4" max="4" width="10.25" customWidth="1"/>
    <col min="9" max="10" width="7.5" customWidth="1"/>
  </cols>
  <sheetData>
    <row r="1" ht="19.5" customHeight="1" spans="1:10" x14ac:dyDescent="0.25">
      <c r="A1" s="2">
        <f>DATE(YEAR(タイトル!B4),MONTH(タイトル!B4),_xlfn.SHEET()-1)</f>
        <v>45102</v>
      </c>
      <c r="B1" s="3" t="s">
        <v>0</v>
      </c>
      <c r="C1" s="3"/>
      <c r="D1" s="3"/>
      <c r="E1" s="4">
        <f>COUNTIFS($D$4:$D$21, "", E$4:E$21, "&lt;&gt;")</f>
        <v>1</v>
      </c>
      <c r="F1" s="4">
        <f t="shared" ref="F1:J1" si="0">COUNTIFS($D$4:$D$21, "", F$4:F$21, "&lt;&gt;")</f>
        <v>1</v>
      </c>
      <c r="G1" s="4">
        <f t="shared" si="0"/>
        <v>0</v>
      </c>
      <c r="H1" s="4">
        <f t="shared" si="0"/>
        <v>0</v>
      </c>
      <c r="I1" s="4">
        <f t="shared" si="0"/>
        <v>1</v>
      </c>
      <c r="J1" s="4">
        <f t="shared" si="0"/>
        <v>0</v>
      </c>
    </row>
    <row r="2" spans="1:11" x14ac:dyDescent="0.25">
      <c r="A2" s="5" t="s">
        <v>1</v>
      </c>
      <c r="B2" s="6" t="s">
        <v>2</v>
      </c>
      <c r="C2" s="7" t="s">
        <v>3</v>
      </c>
      <c r="D2" s="8" t="s">
        <v>4</v>
      </c>
      <c r="E2" s="9" t="s">
        <v>5</v>
      </c>
      <c r="F2" s="10"/>
      <c r="G2" s="11" t="s">
        <v>6</v>
      </c>
      <c r="H2" s="12" t="s">
        <v>7</v>
      </c>
      <c r="I2" s="13" t="s">
        <v>8</v>
      </c>
      <c r="J2" s="14" t="s">
        <v>9</v>
      </c>
      <c r="K2" s="6" t="s">
        <v>10</v>
      </c>
    </row>
    <row r="3" ht="19.5" customHeight="1" spans="1:11" x14ac:dyDescent="0.25">
      <c r="A3" s="15"/>
      <c r="B3" s="16"/>
      <c r="C3" s="17"/>
      <c r="D3" s="18"/>
      <c r="E3" s="19" t="s">
        <v>11</v>
      </c>
      <c r="F3" s="20" t="s">
        <v>12</v>
      </c>
      <c r="G3" s="21"/>
      <c r="H3" s="22"/>
      <c r="I3" s="23"/>
      <c r="J3" s="24"/>
      <c r="K3" s="16"/>
    </row>
    <row r="4" spans="1:11" x14ac:dyDescent="0.25">
      <c r="A4" s="25">
        <v>1</v>
      </c>
      <c r="B4" s="26" t="s">
        <v>13</v>
      </c>
      <c r="C4" s="27">
        <v>0.7190509259271494</v>
      </c>
      <c r="D4" s="28"/>
      <c r="E4" s="29">
        <v>1</v>
      </c>
      <c r="F4" s="30"/>
      <c r="G4" s="30"/>
      <c r="H4" s="31"/>
      <c r="I4" s="30"/>
      <c r="J4" s="32"/>
      <c r="K4" s="26"/>
    </row>
    <row r="5" spans="1:11" x14ac:dyDescent="0.25">
      <c r="A5" s="33">
        <v>2</v>
      </c>
      <c r="B5" s="34" t="s">
        <v>14</v>
      </c>
      <c r="C5" s="35">
        <v>0.7200115740743058</v>
      </c>
      <c r="D5" s="36"/>
      <c r="E5" s="37"/>
      <c r="F5" s="38">
        <v>2</v>
      </c>
      <c r="G5" s="38"/>
      <c r="H5" s="39"/>
      <c r="I5" s="38">
        <v>1</v>
      </c>
      <c r="J5" s="40"/>
      <c r="K5" s="34"/>
    </row>
    <row r="6" spans="1:11" x14ac:dyDescent="0.25">
      <c r="A6" s="33">
        <v>3</v>
      </c>
      <c r="B6" s="34" t="s">
        <v>15</v>
      </c>
      <c r="C6" s="35">
        <v>0.8522106481468654</v>
      </c>
      <c r="D6" s="36"/>
      <c r="E6" s="37"/>
      <c r="F6" s="38"/>
      <c r="G6" s="38"/>
      <c r="H6" s="39"/>
      <c r="I6" s="38"/>
      <c r="J6" s="40"/>
      <c r="K6" s="34">
        <v>1</v>
      </c>
    </row>
    <row r="7" spans="1:11" x14ac:dyDescent="0.25">
      <c r="A7" s="33"/>
      <c r="B7" s="34"/>
      <c r="C7" s="35"/>
      <c r="D7" s="36"/>
      <c r="E7" s="37"/>
      <c r="F7" s="38"/>
      <c r="G7" s="38"/>
      <c r="H7" s="39"/>
      <c r="I7" s="38"/>
      <c r="J7" s="40"/>
      <c r="K7" s="34"/>
    </row>
    <row r="8" spans="1:11" x14ac:dyDescent="0.25">
      <c r="A8" s="33"/>
      <c r="B8" s="34"/>
      <c r="C8" s="35"/>
      <c r="D8" s="36"/>
      <c r="E8" s="37"/>
      <c r="F8" s="38"/>
      <c r="G8" s="38"/>
      <c r="H8" s="39"/>
      <c r="I8" s="38"/>
      <c r="J8" s="40"/>
      <c r="K8" s="34"/>
    </row>
    <row r="9" spans="1:11" x14ac:dyDescent="0.25">
      <c r="A9" s="33"/>
      <c r="B9" s="34"/>
      <c r="C9" s="35"/>
      <c r="D9" s="36"/>
      <c r="E9" s="37"/>
      <c r="F9" s="38"/>
      <c r="G9" s="38"/>
      <c r="H9" s="39"/>
      <c r="I9" s="38"/>
      <c r="J9" s="40"/>
      <c r="K9" s="34"/>
    </row>
    <row r="10" spans="1:11" x14ac:dyDescent="0.25">
      <c r="A10" s="33"/>
      <c r="B10" s="34"/>
      <c r="C10" s="35"/>
      <c r="D10" s="36"/>
      <c r="E10" s="37"/>
      <c r="F10" s="38"/>
      <c r="G10" s="38"/>
      <c r="H10" s="39"/>
      <c r="I10" s="38"/>
      <c r="J10" s="40"/>
      <c r="K10" s="34"/>
    </row>
    <row r="11" spans="1:11" x14ac:dyDescent="0.25">
      <c r="A11" s="33"/>
      <c r="B11" s="34"/>
      <c r="C11" s="35"/>
      <c r="D11" s="36"/>
      <c r="E11" s="37"/>
      <c r="F11" s="38"/>
      <c r="G11" s="38"/>
      <c r="H11" s="39"/>
      <c r="I11" s="38"/>
      <c r="J11" s="40"/>
      <c r="K11" s="34"/>
    </row>
    <row r="12" spans="1:11" x14ac:dyDescent="0.25">
      <c r="A12" s="33"/>
      <c r="B12" s="34"/>
      <c r="C12" s="35"/>
      <c r="D12" s="36"/>
      <c r="E12" s="37"/>
      <c r="F12" s="38"/>
      <c r="G12" s="38"/>
      <c r="H12" s="39"/>
      <c r="I12" s="38"/>
      <c r="J12" s="40"/>
      <c r="K12" s="34"/>
    </row>
    <row r="13" spans="1:11" x14ac:dyDescent="0.25">
      <c r="A13" s="33"/>
      <c r="B13" s="34"/>
      <c r="C13" s="35"/>
      <c r="D13" s="36"/>
      <c r="E13" s="37"/>
      <c r="F13" s="38"/>
      <c r="G13" s="38"/>
      <c r="H13" s="39"/>
      <c r="I13" s="38"/>
      <c r="J13" s="40"/>
      <c r="K13" s="34"/>
    </row>
    <row r="14" spans="1:11" x14ac:dyDescent="0.25">
      <c r="A14" s="33"/>
      <c r="B14" s="34"/>
      <c r="C14" s="35"/>
      <c r="D14" s="36"/>
      <c r="E14" s="37"/>
      <c r="F14" s="38"/>
      <c r="G14" s="38"/>
      <c r="H14" s="39"/>
      <c r="I14" s="38"/>
      <c r="J14" s="40"/>
      <c r="K14" s="34"/>
    </row>
    <row r="15" spans="1:11" x14ac:dyDescent="0.25">
      <c r="A15" s="33"/>
      <c r="B15" s="34"/>
      <c r="C15" s="35"/>
      <c r="D15" s="36"/>
      <c r="E15" s="37"/>
      <c r="F15" s="38"/>
      <c r="G15" s="38"/>
      <c r="H15" s="39"/>
      <c r="I15" s="38"/>
      <c r="J15" s="40"/>
      <c r="K15" s="34"/>
    </row>
    <row r="16" spans="1:11" x14ac:dyDescent="0.25">
      <c r="A16" s="33"/>
      <c r="B16" s="34"/>
      <c r="C16" s="35"/>
      <c r="D16" s="36"/>
      <c r="E16" s="37"/>
      <c r="F16" s="38"/>
      <c r="G16" s="38"/>
      <c r="H16" s="39"/>
      <c r="I16" s="38"/>
      <c r="J16" s="40"/>
      <c r="K16" s="34"/>
    </row>
    <row r="17" spans="1:11" x14ac:dyDescent="0.25">
      <c r="A17" s="33"/>
      <c r="B17" s="34"/>
      <c r="C17" s="35"/>
      <c r="D17" s="36"/>
      <c r="E17" s="37"/>
      <c r="F17" s="38"/>
      <c r="G17" s="38"/>
      <c r="H17" s="39"/>
      <c r="I17" s="38"/>
      <c r="J17" s="40"/>
      <c r="K17" s="34"/>
    </row>
    <row r="18" spans="1:11" x14ac:dyDescent="0.25">
      <c r="A18" s="33"/>
      <c r="B18" s="34"/>
      <c r="C18" s="35"/>
      <c r="D18" s="36"/>
      <c r="E18" s="37"/>
      <c r="F18" s="38"/>
      <c r="G18" s="38"/>
      <c r="H18" s="39"/>
      <c r="I18" s="38"/>
      <c r="J18" s="40"/>
      <c r="K18" s="34"/>
    </row>
    <row r="19" spans="1:11" x14ac:dyDescent="0.25">
      <c r="A19" s="33"/>
      <c r="B19" s="34"/>
      <c r="C19" s="35"/>
      <c r="D19" s="36"/>
      <c r="E19" s="37"/>
      <c r="F19" s="38"/>
      <c r="G19" s="38"/>
      <c r="H19" s="39"/>
      <c r="I19" s="38"/>
      <c r="J19" s="40"/>
      <c r="K19" s="34"/>
    </row>
    <row r="20" spans="1:11" x14ac:dyDescent="0.25">
      <c r="A20" s="33"/>
      <c r="B20" s="34"/>
      <c r="C20" s="35"/>
      <c r="D20" s="36"/>
      <c r="E20" s="37"/>
      <c r="F20" s="38"/>
      <c r="G20" s="38"/>
      <c r="H20" s="39"/>
      <c r="I20" s="38"/>
      <c r="J20" s="40"/>
      <c r="K20" s="34"/>
    </row>
    <row r="21" ht="19.5" customHeight="1" spans="1:11" x14ac:dyDescent="0.25">
      <c r="A21" s="41"/>
      <c r="B21" s="42"/>
      <c r="C21" s="43"/>
      <c r="D21" s="44"/>
      <c r="E21" s="45"/>
      <c r="F21" s="46"/>
      <c r="G21" s="46"/>
      <c r="H21" s="47"/>
      <c r="I21" s="46"/>
      <c r="J21" s="48"/>
      <c r="K21" s="42"/>
    </row>
  </sheetData>
  <mergeCells count="11">
    <mergeCell ref="B1:D1"/>
    <mergeCell ref="E2:F2"/>
    <mergeCell ref="A2:A3"/>
    <mergeCell ref="B2:B3"/>
    <mergeCell ref="C2:C3"/>
    <mergeCell ref="D2:D3"/>
    <mergeCell ref="G2:G3"/>
    <mergeCell ref="H2:H3"/>
    <mergeCell ref="I2:I3"/>
    <mergeCell ref="J2:J3"/>
    <mergeCell ref="K2:K3"/>
  </mergeCells>
  <conditionalFormatting sqref="B4:B21">
    <cfRule type="expression" dxfId="24" priority="1">
      <formula>OR($I4&lt;&gt;"",$J4&lt;&gt;"")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 zoomScale="100" zoomScaleNormal="100">
      <pane ySplit="3" topLeftCell="A4" activePane="bottomLeft" state="frozen"/>
      <selection pane="bottomLeft"/>
    </sheetView>
  </sheetViews>
  <sheetFormatPr defaultRowHeight="18.75" outlineLevelRow="0" outlineLevelCol="0" x14ac:dyDescent="0.4" customHeight="1"/>
  <cols>
    <col min="1" max="1" width="9.25" customWidth="1"/>
    <col min="2" max="2" width="15.75" customWidth="1"/>
    <col min="3" max="3" width="10.625" customWidth="1"/>
    <col min="4" max="4" width="10.25" customWidth="1"/>
    <col min="9" max="10" width="7.5" customWidth="1"/>
  </cols>
  <sheetData>
    <row r="1" ht="19.5" customHeight="1" spans="1:10" x14ac:dyDescent="0.25">
      <c r="A1" s="2">
        <f>DATE(YEAR(タイトル!B4),MONTH(タイトル!B4),_xlfn.SHEET()-1)</f>
        <v>45103</v>
      </c>
      <c r="B1" s="3" t="s">
        <v>0</v>
      </c>
      <c r="C1" s="3"/>
      <c r="D1" s="3"/>
      <c r="E1" s="4">
        <f>COUNTIFS($D$4:$D$21, "", E$4:E$21, "&lt;&gt;")</f>
        <v>1</v>
      </c>
      <c r="F1" s="4">
        <f t="shared" ref="F1:J1" si="0">COUNTIFS($D$4:$D$21, "", F$4:F$21, "&lt;&gt;")</f>
        <v>1</v>
      </c>
      <c r="G1" s="4">
        <f t="shared" si="0"/>
        <v>0</v>
      </c>
      <c r="H1" s="4">
        <f t="shared" si="0"/>
        <v>0</v>
      </c>
      <c r="I1" s="4">
        <f t="shared" si="0"/>
        <v>1</v>
      </c>
      <c r="J1" s="4">
        <f t="shared" si="0"/>
        <v>0</v>
      </c>
    </row>
    <row r="2" spans="1:11" x14ac:dyDescent="0.25">
      <c r="A2" s="5" t="s">
        <v>1</v>
      </c>
      <c r="B2" s="6" t="s">
        <v>2</v>
      </c>
      <c r="C2" s="7" t="s">
        <v>3</v>
      </c>
      <c r="D2" s="8" t="s">
        <v>4</v>
      </c>
      <c r="E2" s="9" t="s">
        <v>5</v>
      </c>
      <c r="F2" s="10"/>
      <c r="G2" s="11" t="s">
        <v>6</v>
      </c>
      <c r="H2" s="12" t="s">
        <v>7</v>
      </c>
      <c r="I2" s="13" t="s">
        <v>8</v>
      </c>
      <c r="J2" s="14" t="s">
        <v>9</v>
      </c>
      <c r="K2" s="6" t="s">
        <v>10</v>
      </c>
    </row>
    <row r="3" ht="19.5" customHeight="1" spans="1:11" x14ac:dyDescent="0.25">
      <c r="A3" s="15"/>
      <c r="B3" s="16"/>
      <c r="C3" s="17"/>
      <c r="D3" s="18"/>
      <c r="E3" s="19" t="s">
        <v>11</v>
      </c>
      <c r="F3" s="20" t="s">
        <v>12</v>
      </c>
      <c r="G3" s="21"/>
      <c r="H3" s="22"/>
      <c r="I3" s="23"/>
      <c r="J3" s="24"/>
      <c r="K3" s="16"/>
    </row>
    <row r="4" spans="1:11" x14ac:dyDescent="0.25">
      <c r="A4" s="25">
        <v>1</v>
      </c>
      <c r="B4" s="26" t="s">
        <v>13</v>
      </c>
      <c r="C4" s="27">
        <v>0.7190509259271494</v>
      </c>
      <c r="D4" s="28"/>
      <c r="E4" s="29">
        <v>1</v>
      </c>
      <c r="F4" s="30"/>
      <c r="G4" s="30"/>
      <c r="H4" s="31"/>
      <c r="I4" s="30"/>
      <c r="J4" s="32"/>
      <c r="K4" s="26"/>
    </row>
    <row r="5" spans="1:11" x14ac:dyDescent="0.25">
      <c r="A5" s="33">
        <v>2</v>
      </c>
      <c r="B5" s="34" t="s">
        <v>14</v>
      </c>
      <c r="C5" s="35">
        <v>0.7200115740743058</v>
      </c>
      <c r="D5" s="36"/>
      <c r="E5" s="37"/>
      <c r="F5" s="38">
        <v>2</v>
      </c>
      <c r="G5" s="38"/>
      <c r="H5" s="39"/>
      <c r="I5" s="38">
        <v>1</v>
      </c>
      <c r="J5" s="40"/>
      <c r="K5" s="34"/>
    </row>
    <row r="6" spans="1:11" x14ac:dyDescent="0.25">
      <c r="A6" s="33">
        <v>3</v>
      </c>
      <c r="B6" s="34" t="s">
        <v>15</v>
      </c>
      <c r="C6" s="35">
        <v>0.8522106481468654</v>
      </c>
      <c r="D6" s="36"/>
      <c r="E6" s="37"/>
      <c r="F6" s="38"/>
      <c r="G6" s="38"/>
      <c r="H6" s="39"/>
      <c r="I6" s="38"/>
      <c r="J6" s="40"/>
      <c r="K6" s="34">
        <v>1</v>
      </c>
    </row>
    <row r="7" spans="1:11" x14ac:dyDescent="0.25">
      <c r="A7" s="33"/>
      <c r="B7" s="34"/>
      <c r="C7" s="35"/>
      <c r="D7" s="36"/>
      <c r="E7" s="37"/>
      <c r="F7" s="38"/>
      <c r="G7" s="38"/>
      <c r="H7" s="39"/>
      <c r="I7" s="38"/>
      <c r="J7" s="40"/>
      <c r="K7" s="34"/>
    </row>
    <row r="8" spans="1:11" x14ac:dyDescent="0.25">
      <c r="A8" s="33"/>
      <c r="B8" s="34"/>
      <c r="C8" s="35"/>
      <c r="D8" s="36"/>
      <c r="E8" s="37"/>
      <c r="F8" s="38"/>
      <c r="G8" s="38"/>
      <c r="H8" s="39"/>
      <c r="I8" s="38"/>
      <c r="J8" s="40"/>
      <c r="K8" s="34"/>
    </row>
    <row r="9" spans="1:11" x14ac:dyDescent="0.25">
      <c r="A9" s="33"/>
      <c r="B9" s="34"/>
      <c r="C9" s="35"/>
      <c r="D9" s="36"/>
      <c r="E9" s="37"/>
      <c r="F9" s="38"/>
      <c r="G9" s="38"/>
      <c r="H9" s="39"/>
      <c r="I9" s="38"/>
      <c r="J9" s="40"/>
      <c r="K9" s="34"/>
    </row>
    <row r="10" spans="1:11" x14ac:dyDescent="0.25">
      <c r="A10" s="33"/>
      <c r="B10" s="34"/>
      <c r="C10" s="35"/>
      <c r="D10" s="36"/>
      <c r="E10" s="37"/>
      <c r="F10" s="38"/>
      <c r="G10" s="38"/>
      <c r="H10" s="39"/>
      <c r="I10" s="38"/>
      <c r="J10" s="40"/>
      <c r="K10" s="34"/>
    </row>
    <row r="11" spans="1:11" x14ac:dyDescent="0.25">
      <c r="A11" s="33"/>
      <c r="B11" s="34"/>
      <c r="C11" s="35"/>
      <c r="D11" s="36"/>
      <c r="E11" s="37"/>
      <c r="F11" s="38"/>
      <c r="G11" s="38"/>
      <c r="H11" s="39"/>
      <c r="I11" s="38"/>
      <c r="J11" s="40"/>
      <c r="K11" s="34"/>
    </row>
    <row r="12" spans="1:11" x14ac:dyDescent="0.25">
      <c r="A12" s="33"/>
      <c r="B12" s="34"/>
      <c r="C12" s="35"/>
      <c r="D12" s="36"/>
      <c r="E12" s="37"/>
      <c r="F12" s="38"/>
      <c r="G12" s="38"/>
      <c r="H12" s="39"/>
      <c r="I12" s="38"/>
      <c r="J12" s="40"/>
      <c r="K12" s="34"/>
    </row>
    <row r="13" spans="1:11" x14ac:dyDescent="0.25">
      <c r="A13" s="33"/>
      <c r="B13" s="34"/>
      <c r="C13" s="35"/>
      <c r="D13" s="36"/>
      <c r="E13" s="37"/>
      <c r="F13" s="38"/>
      <c r="G13" s="38"/>
      <c r="H13" s="39"/>
      <c r="I13" s="38"/>
      <c r="J13" s="40"/>
      <c r="K13" s="34"/>
    </row>
    <row r="14" spans="1:11" x14ac:dyDescent="0.25">
      <c r="A14" s="33"/>
      <c r="B14" s="34"/>
      <c r="C14" s="35"/>
      <c r="D14" s="36"/>
      <c r="E14" s="37"/>
      <c r="F14" s="38"/>
      <c r="G14" s="38"/>
      <c r="H14" s="39"/>
      <c r="I14" s="38"/>
      <c r="J14" s="40"/>
      <c r="K14" s="34"/>
    </row>
    <row r="15" spans="1:11" x14ac:dyDescent="0.25">
      <c r="A15" s="33"/>
      <c r="B15" s="34"/>
      <c r="C15" s="35"/>
      <c r="D15" s="36"/>
      <c r="E15" s="37"/>
      <c r="F15" s="38"/>
      <c r="G15" s="38"/>
      <c r="H15" s="39"/>
      <c r="I15" s="38"/>
      <c r="J15" s="40"/>
      <c r="K15" s="34"/>
    </row>
    <row r="16" spans="1:11" x14ac:dyDescent="0.25">
      <c r="A16" s="33"/>
      <c r="B16" s="34"/>
      <c r="C16" s="35"/>
      <c r="D16" s="36"/>
      <c r="E16" s="37"/>
      <c r="F16" s="38"/>
      <c r="G16" s="38"/>
      <c r="H16" s="39"/>
      <c r="I16" s="38"/>
      <c r="J16" s="40"/>
      <c r="K16" s="34"/>
    </row>
    <row r="17" spans="1:11" x14ac:dyDescent="0.25">
      <c r="A17" s="33"/>
      <c r="B17" s="34"/>
      <c r="C17" s="35"/>
      <c r="D17" s="36"/>
      <c r="E17" s="37"/>
      <c r="F17" s="38"/>
      <c r="G17" s="38"/>
      <c r="H17" s="39"/>
      <c r="I17" s="38"/>
      <c r="J17" s="40"/>
      <c r="K17" s="34"/>
    </row>
    <row r="18" spans="1:11" x14ac:dyDescent="0.25">
      <c r="A18" s="33"/>
      <c r="B18" s="34"/>
      <c r="C18" s="35"/>
      <c r="D18" s="36"/>
      <c r="E18" s="37"/>
      <c r="F18" s="38"/>
      <c r="G18" s="38"/>
      <c r="H18" s="39"/>
      <c r="I18" s="38"/>
      <c r="J18" s="40"/>
      <c r="K18" s="34"/>
    </row>
    <row r="19" spans="1:11" x14ac:dyDescent="0.25">
      <c r="A19" s="33"/>
      <c r="B19" s="34"/>
      <c r="C19" s="35"/>
      <c r="D19" s="36"/>
      <c r="E19" s="37"/>
      <c r="F19" s="38"/>
      <c r="G19" s="38"/>
      <c r="H19" s="39"/>
      <c r="I19" s="38"/>
      <c r="J19" s="40"/>
      <c r="K19" s="34"/>
    </row>
    <row r="20" spans="1:11" x14ac:dyDescent="0.25">
      <c r="A20" s="33"/>
      <c r="B20" s="34"/>
      <c r="C20" s="35"/>
      <c r="D20" s="36"/>
      <c r="E20" s="37"/>
      <c r="F20" s="38"/>
      <c r="G20" s="38"/>
      <c r="H20" s="39"/>
      <c r="I20" s="38"/>
      <c r="J20" s="40"/>
      <c r="K20" s="34"/>
    </row>
    <row r="21" ht="19.5" customHeight="1" spans="1:11" x14ac:dyDescent="0.25">
      <c r="A21" s="41"/>
      <c r="B21" s="42"/>
      <c r="C21" s="43"/>
      <c r="D21" s="44"/>
      <c r="E21" s="45"/>
      <c r="F21" s="46"/>
      <c r="G21" s="46"/>
      <c r="H21" s="47"/>
      <c r="I21" s="46"/>
      <c r="J21" s="48"/>
      <c r="K21" s="42"/>
    </row>
  </sheetData>
  <mergeCells count="11">
    <mergeCell ref="B1:D1"/>
    <mergeCell ref="E2:F2"/>
    <mergeCell ref="A2:A3"/>
    <mergeCell ref="B2:B3"/>
    <mergeCell ref="C2:C3"/>
    <mergeCell ref="D2:D3"/>
    <mergeCell ref="G2:G3"/>
    <mergeCell ref="H2:H3"/>
    <mergeCell ref="I2:I3"/>
    <mergeCell ref="J2:J3"/>
    <mergeCell ref="K2:K3"/>
  </mergeCells>
  <conditionalFormatting sqref="B4:B21">
    <cfRule type="expression" dxfId="25" priority="1">
      <formula>OR($I4&lt;&gt;"",$J4&lt;&gt;"")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 zoomScale="100" zoomScaleNormal="100">
      <pane ySplit="3" topLeftCell="A4" activePane="bottomLeft" state="frozen"/>
      <selection pane="bottomLeft"/>
    </sheetView>
  </sheetViews>
  <sheetFormatPr defaultRowHeight="18.75" outlineLevelRow="0" outlineLevelCol="0" x14ac:dyDescent="0.4" customHeight="1"/>
  <cols>
    <col min="1" max="1" width="9.25" customWidth="1"/>
    <col min="2" max="2" width="15.75" customWidth="1"/>
    <col min="3" max="3" width="10.625" customWidth="1"/>
    <col min="4" max="4" width="10.25" customWidth="1"/>
    <col min="9" max="10" width="7.5" customWidth="1"/>
  </cols>
  <sheetData>
    <row r="1" ht="19.5" customHeight="1" spans="1:10" x14ac:dyDescent="0.25">
      <c r="A1" s="2">
        <f>DATE(YEAR(タイトル!B4),MONTH(タイトル!B4),_xlfn.SHEET()-1)</f>
        <v>45104</v>
      </c>
      <c r="B1" s="3" t="s">
        <v>0</v>
      </c>
      <c r="C1" s="3"/>
      <c r="D1" s="3"/>
      <c r="E1" s="4">
        <f>COUNTIFS($D$4:$D$21, "", E$4:E$21, "&lt;&gt;")</f>
        <v>1</v>
      </c>
      <c r="F1" s="4">
        <f t="shared" ref="F1:J1" si="0">COUNTIFS($D$4:$D$21, "", F$4:F$21, "&lt;&gt;")</f>
        <v>1</v>
      </c>
      <c r="G1" s="4">
        <f t="shared" si="0"/>
        <v>0</v>
      </c>
      <c r="H1" s="4">
        <f t="shared" si="0"/>
        <v>0</v>
      </c>
      <c r="I1" s="4">
        <f t="shared" si="0"/>
        <v>1</v>
      </c>
      <c r="J1" s="4">
        <f t="shared" si="0"/>
        <v>0</v>
      </c>
    </row>
    <row r="2" spans="1:11" x14ac:dyDescent="0.25">
      <c r="A2" s="5" t="s">
        <v>1</v>
      </c>
      <c r="B2" s="6" t="s">
        <v>2</v>
      </c>
      <c r="C2" s="7" t="s">
        <v>3</v>
      </c>
      <c r="D2" s="8" t="s">
        <v>4</v>
      </c>
      <c r="E2" s="9" t="s">
        <v>5</v>
      </c>
      <c r="F2" s="10"/>
      <c r="G2" s="11" t="s">
        <v>6</v>
      </c>
      <c r="H2" s="12" t="s">
        <v>7</v>
      </c>
      <c r="I2" s="13" t="s">
        <v>8</v>
      </c>
      <c r="J2" s="14" t="s">
        <v>9</v>
      </c>
      <c r="K2" s="6" t="s">
        <v>10</v>
      </c>
    </row>
    <row r="3" ht="19.5" customHeight="1" spans="1:11" x14ac:dyDescent="0.25">
      <c r="A3" s="15"/>
      <c r="B3" s="16"/>
      <c r="C3" s="17"/>
      <c r="D3" s="18"/>
      <c r="E3" s="19" t="s">
        <v>11</v>
      </c>
      <c r="F3" s="20" t="s">
        <v>12</v>
      </c>
      <c r="G3" s="21"/>
      <c r="H3" s="22"/>
      <c r="I3" s="23"/>
      <c r="J3" s="24"/>
      <c r="K3" s="16"/>
    </row>
    <row r="4" spans="1:11" x14ac:dyDescent="0.25">
      <c r="A4" s="25">
        <v>1</v>
      </c>
      <c r="B4" s="26" t="s">
        <v>13</v>
      </c>
      <c r="C4" s="27">
        <v>0.7190509259271494</v>
      </c>
      <c r="D4" s="28"/>
      <c r="E4" s="29">
        <v>1</v>
      </c>
      <c r="F4" s="30"/>
      <c r="G4" s="30"/>
      <c r="H4" s="31"/>
      <c r="I4" s="30"/>
      <c r="J4" s="32"/>
      <c r="K4" s="26"/>
    </row>
    <row r="5" spans="1:11" x14ac:dyDescent="0.25">
      <c r="A5" s="33">
        <v>2</v>
      </c>
      <c r="B5" s="34" t="s">
        <v>14</v>
      </c>
      <c r="C5" s="35">
        <v>0.7200115740743058</v>
      </c>
      <c r="D5" s="36"/>
      <c r="E5" s="37"/>
      <c r="F5" s="38">
        <v>2</v>
      </c>
      <c r="G5" s="38"/>
      <c r="H5" s="39"/>
      <c r="I5" s="38">
        <v>1</v>
      </c>
      <c r="J5" s="40"/>
      <c r="K5" s="34"/>
    </row>
    <row r="6" spans="1:11" x14ac:dyDescent="0.25">
      <c r="A6" s="33">
        <v>3</v>
      </c>
      <c r="B6" s="34" t="s">
        <v>15</v>
      </c>
      <c r="C6" s="35">
        <v>0.8522106481468654</v>
      </c>
      <c r="D6" s="36"/>
      <c r="E6" s="37"/>
      <c r="F6" s="38"/>
      <c r="G6" s="38"/>
      <c r="H6" s="39"/>
      <c r="I6" s="38"/>
      <c r="J6" s="40"/>
      <c r="K6" s="34">
        <v>1</v>
      </c>
    </row>
    <row r="7" spans="1:11" x14ac:dyDescent="0.25">
      <c r="A7" s="33"/>
      <c r="B7" s="34"/>
      <c r="C7" s="35"/>
      <c r="D7" s="36"/>
      <c r="E7" s="37"/>
      <c r="F7" s="38"/>
      <c r="G7" s="38"/>
      <c r="H7" s="39"/>
      <c r="I7" s="38"/>
      <c r="J7" s="40"/>
      <c r="K7" s="34"/>
    </row>
    <row r="8" spans="1:11" x14ac:dyDescent="0.25">
      <c r="A8" s="33"/>
      <c r="B8" s="34"/>
      <c r="C8" s="35"/>
      <c r="D8" s="36"/>
      <c r="E8" s="37"/>
      <c r="F8" s="38"/>
      <c r="G8" s="38"/>
      <c r="H8" s="39"/>
      <c r="I8" s="38"/>
      <c r="J8" s="40"/>
      <c r="K8" s="34"/>
    </row>
    <row r="9" spans="1:11" x14ac:dyDescent="0.25">
      <c r="A9" s="33"/>
      <c r="B9" s="34"/>
      <c r="C9" s="35"/>
      <c r="D9" s="36"/>
      <c r="E9" s="37"/>
      <c r="F9" s="38"/>
      <c r="G9" s="38"/>
      <c r="H9" s="39"/>
      <c r="I9" s="38"/>
      <c r="J9" s="40"/>
      <c r="K9" s="34"/>
    </row>
    <row r="10" spans="1:11" x14ac:dyDescent="0.25">
      <c r="A10" s="33"/>
      <c r="B10" s="34"/>
      <c r="C10" s="35"/>
      <c r="D10" s="36"/>
      <c r="E10" s="37"/>
      <c r="F10" s="38"/>
      <c r="G10" s="38"/>
      <c r="H10" s="39"/>
      <c r="I10" s="38"/>
      <c r="J10" s="40"/>
      <c r="K10" s="34"/>
    </row>
    <row r="11" spans="1:11" x14ac:dyDescent="0.25">
      <c r="A11" s="33"/>
      <c r="B11" s="34"/>
      <c r="C11" s="35"/>
      <c r="D11" s="36"/>
      <c r="E11" s="37"/>
      <c r="F11" s="38"/>
      <c r="G11" s="38"/>
      <c r="H11" s="39"/>
      <c r="I11" s="38"/>
      <c r="J11" s="40"/>
      <c r="K11" s="34"/>
    </row>
    <row r="12" spans="1:11" x14ac:dyDescent="0.25">
      <c r="A12" s="33"/>
      <c r="B12" s="34"/>
      <c r="C12" s="35"/>
      <c r="D12" s="36"/>
      <c r="E12" s="37"/>
      <c r="F12" s="38"/>
      <c r="G12" s="38"/>
      <c r="H12" s="39"/>
      <c r="I12" s="38"/>
      <c r="J12" s="40"/>
      <c r="K12" s="34"/>
    </row>
    <row r="13" spans="1:11" x14ac:dyDescent="0.25">
      <c r="A13" s="33"/>
      <c r="B13" s="34"/>
      <c r="C13" s="35"/>
      <c r="D13" s="36"/>
      <c r="E13" s="37"/>
      <c r="F13" s="38"/>
      <c r="G13" s="38"/>
      <c r="H13" s="39"/>
      <c r="I13" s="38"/>
      <c r="J13" s="40"/>
      <c r="K13" s="34"/>
    </row>
    <row r="14" spans="1:11" x14ac:dyDescent="0.25">
      <c r="A14" s="33"/>
      <c r="B14" s="34"/>
      <c r="C14" s="35"/>
      <c r="D14" s="36"/>
      <c r="E14" s="37"/>
      <c r="F14" s="38"/>
      <c r="G14" s="38"/>
      <c r="H14" s="39"/>
      <c r="I14" s="38"/>
      <c r="J14" s="40"/>
      <c r="K14" s="34"/>
    </row>
    <row r="15" spans="1:11" x14ac:dyDescent="0.25">
      <c r="A15" s="33"/>
      <c r="B15" s="34"/>
      <c r="C15" s="35"/>
      <c r="D15" s="36"/>
      <c r="E15" s="37"/>
      <c r="F15" s="38"/>
      <c r="G15" s="38"/>
      <c r="H15" s="39"/>
      <c r="I15" s="38"/>
      <c r="J15" s="40"/>
      <c r="K15" s="34"/>
    </row>
    <row r="16" spans="1:11" x14ac:dyDescent="0.25">
      <c r="A16" s="33"/>
      <c r="B16" s="34"/>
      <c r="C16" s="35"/>
      <c r="D16" s="36"/>
      <c r="E16" s="37"/>
      <c r="F16" s="38"/>
      <c r="G16" s="38"/>
      <c r="H16" s="39"/>
      <c r="I16" s="38"/>
      <c r="J16" s="40"/>
      <c r="K16" s="34"/>
    </row>
    <row r="17" spans="1:11" x14ac:dyDescent="0.25">
      <c r="A17" s="33"/>
      <c r="B17" s="34"/>
      <c r="C17" s="35"/>
      <c r="D17" s="36"/>
      <c r="E17" s="37"/>
      <c r="F17" s="38"/>
      <c r="G17" s="38"/>
      <c r="H17" s="39"/>
      <c r="I17" s="38"/>
      <c r="J17" s="40"/>
      <c r="K17" s="34"/>
    </row>
    <row r="18" spans="1:11" x14ac:dyDescent="0.25">
      <c r="A18" s="33"/>
      <c r="B18" s="34"/>
      <c r="C18" s="35"/>
      <c r="D18" s="36"/>
      <c r="E18" s="37"/>
      <c r="F18" s="38"/>
      <c r="G18" s="38"/>
      <c r="H18" s="39"/>
      <c r="I18" s="38"/>
      <c r="J18" s="40"/>
      <c r="K18" s="34"/>
    </row>
    <row r="19" spans="1:11" x14ac:dyDescent="0.25">
      <c r="A19" s="33"/>
      <c r="B19" s="34"/>
      <c r="C19" s="35"/>
      <c r="D19" s="36"/>
      <c r="E19" s="37"/>
      <c r="F19" s="38"/>
      <c r="G19" s="38"/>
      <c r="H19" s="39"/>
      <c r="I19" s="38"/>
      <c r="J19" s="40"/>
      <c r="K19" s="34"/>
    </row>
    <row r="20" spans="1:11" x14ac:dyDescent="0.25">
      <c r="A20" s="33"/>
      <c r="B20" s="34"/>
      <c r="C20" s="35"/>
      <c r="D20" s="36"/>
      <c r="E20" s="37"/>
      <c r="F20" s="38"/>
      <c r="G20" s="38"/>
      <c r="H20" s="39"/>
      <c r="I20" s="38"/>
      <c r="J20" s="40"/>
      <c r="K20" s="34"/>
    </row>
    <row r="21" ht="19.5" customHeight="1" spans="1:11" x14ac:dyDescent="0.25">
      <c r="A21" s="41"/>
      <c r="B21" s="42"/>
      <c r="C21" s="43"/>
      <c r="D21" s="44"/>
      <c r="E21" s="45"/>
      <c r="F21" s="46"/>
      <c r="G21" s="46"/>
      <c r="H21" s="47"/>
      <c r="I21" s="46"/>
      <c r="J21" s="48"/>
      <c r="K21" s="42"/>
    </row>
  </sheetData>
  <mergeCells count="11">
    <mergeCell ref="B1:D1"/>
    <mergeCell ref="E2:F2"/>
    <mergeCell ref="A2:A3"/>
    <mergeCell ref="B2:B3"/>
    <mergeCell ref="C2:C3"/>
    <mergeCell ref="D2:D3"/>
    <mergeCell ref="G2:G3"/>
    <mergeCell ref="H2:H3"/>
    <mergeCell ref="I2:I3"/>
    <mergeCell ref="J2:J3"/>
    <mergeCell ref="K2:K3"/>
  </mergeCells>
  <conditionalFormatting sqref="B4:B21">
    <cfRule type="expression" dxfId="26" priority="1">
      <formula>OR($I4&lt;&gt;"",$J4&lt;&gt;"")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 zoomScale="100" zoomScaleNormal="100">
      <pane ySplit="3" topLeftCell="A4" activePane="bottomLeft" state="frozen"/>
      <selection pane="bottomLeft"/>
    </sheetView>
  </sheetViews>
  <sheetFormatPr defaultRowHeight="18.75" outlineLevelRow="0" outlineLevelCol="0" x14ac:dyDescent="0.4" customHeight="1"/>
  <cols>
    <col min="1" max="1" width="9.25" customWidth="1"/>
    <col min="2" max="2" width="15.75" customWidth="1"/>
    <col min="3" max="3" width="10.625" customWidth="1"/>
    <col min="4" max="4" width="10.25" customWidth="1"/>
    <col min="9" max="10" width="7.5" customWidth="1"/>
  </cols>
  <sheetData>
    <row r="1" ht="19.5" customHeight="1" spans="1:10" x14ac:dyDescent="0.25">
      <c r="A1" s="2">
        <f>DATE(YEAR(タイトル!B4),MONTH(タイトル!B4),_xlfn.SHEET()-1)</f>
        <v>45105</v>
      </c>
      <c r="B1" s="3" t="s">
        <v>0</v>
      </c>
      <c r="C1" s="3"/>
      <c r="D1" s="3"/>
      <c r="E1" s="4">
        <f>COUNTIFS($D$4:$D$21, "", E$4:E$21, "&lt;&gt;")</f>
        <v>1</v>
      </c>
      <c r="F1" s="4">
        <f t="shared" ref="F1:J1" si="0">COUNTIFS($D$4:$D$21, "", F$4:F$21, "&lt;&gt;")</f>
        <v>1</v>
      </c>
      <c r="G1" s="4">
        <f t="shared" si="0"/>
        <v>0</v>
      </c>
      <c r="H1" s="4">
        <f t="shared" si="0"/>
        <v>0</v>
      </c>
      <c r="I1" s="4">
        <f t="shared" si="0"/>
        <v>1</v>
      </c>
      <c r="J1" s="4">
        <f t="shared" si="0"/>
        <v>0</v>
      </c>
    </row>
    <row r="2" spans="1:11" x14ac:dyDescent="0.25">
      <c r="A2" s="5" t="s">
        <v>1</v>
      </c>
      <c r="B2" s="6" t="s">
        <v>2</v>
      </c>
      <c r="C2" s="7" t="s">
        <v>3</v>
      </c>
      <c r="D2" s="8" t="s">
        <v>4</v>
      </c>
      <c r="E2" s="9" t="s">
        <v>5</v>
      </c>
      <c r="F2" s="10"/>
      <c r="G2" s="11" t="s">
        <v>6</v>
      </c>
      <c r="H2" s="12" t="s">
        <v>7</v>
      </c>
      <c r="I2" s="13" t="s">
        <v>8</v>
      </c>
      <c r="J2" s="14" t="s">
        <v>9</v>
      </c>
      <c r="K2" s="6" t="s">
        <v>10</v>
      </c>
    </row>
    <row r="3" ht="19.5" customHeight="1" spans="1:11" x14ac:dyDescent="0.25">
      <c r="A3" s="15"/>
      <c r="B3" s="16"/>
      <c r="C3" s="17"/>
      <c r="D3" s="18"/>
      <c r="E3" s="19" t="s">
        <v>11</v>
      </c>
      <c r="F3" s="20" t="s">
        <v>12</v>
      </c>
      <c r="G3" s="21"/>
      <c r="H3" s="22"/>
      <c r="I3" s="23"/>
      <c r="J3" s="24"/>
      <c r="K3" s="16"/>
    </row>
    <row r="4" spans="1:11" x14ac:dyDescent="0.25">
      <c r="A4" s="25">
        <v>1</v>
      </c>
      <c r="B4" s="26" t="s">
        <v>13</v>
      </c>
      <c r="C4" s="27">
        <v>0.7190509259271494</v>
      </c>
      <c r="D4" s="28"/>
      <c r="E4" s="29">
        <v>1</v>
      </c>
      <c r="F4" s="30"/>
      <c r="G4" s="30"/>
      <c r="H4" s="31"/>
      <c r="I4" s="30"/>
      <c r="J4" s="32"/>
      <c r="K4" s="26"/>
    </row>
    <row r="5" spans="1:11" x14ac:dyDescent="0.25">
      <c r="A5" s="33">
        <v>2</v>
      </c>
      <c r="B5" s="34" t="s">
        <v>14</v>
      </c>
      <c r="C5" s="35">
        <v>0.7200115740743058</v>
      </c>
      <c r="D5" s="36"/>
      <c r="E5" s="37"/>
      <c r="F5" s="38">
        <v>2</v>
      </c>
      <c r="G5" s="38"/>
      <c r="H5" s="39"/>
      <c r="I5" s="38">
        <v>1</v>
      </c>
      <c r="J5" s="40"/>
      <c r="K5" s="34"/>
    </row>
    <row r="6" spans="1:11" x14ac:dyDescent="0.25">
      <c r="A6" s="33">
        <v>3</v>
      </c>
      <c r="B6" s="34" t="s">
        <v>15</v>
      </c>
      <c r="C6" s="35">
        <v>0.8522106481468654</v>
      </c>
      <c r="D6" s="36"/>
      <c r="E6" s="37"/>
      <c r="F6" s="38"/>
      <c r="G6" s="38"/>
      <c r="H6" s="39"/>
      <c r="I6" s="38"/>
      <c r="J6" s="40"/>
      <c r="K6" s="34">
        <v>1</v>
      </c>
    </row>
    <row r="7" spans="1:11" x14ac:dyDescent="0.25">
      <c r="A7" s="33">
        <v>6</v>
      </c>
      <c r="B7" s="34" t="s">
        <v>19</v>
      </c>
      <c r="C7" s="35" t="s">
        <v>23</v>
      </c>
      <c r="D7" s="36"/>
      <c r="E7" s="37" t="s">
        <v>21</v>
      </c>
      <c r="F7" s="38"/>
      <c r="G7" s="38"/>
      <c r="H7" s="39"/>
      <c r="I7" s="38"/>
      <c r="J7" s="40"/>
      <c r="K7" s="34"/>
    </row>
    <row r="8" spans="1:11" x14ac:dyDescent="0.25">
      <c r="A8" s="33"/>
      <c r="B8" s="34"/>
      <c r="C8" s="35"/>
      <c r="D8" s="36"/>
      <c r="E8" s="37"/>
      <c r="F8" s="38"/>
      <c r="G8" s="38"/>
      <c r="H8" s="39"/>
      <c r="I8" s="38"/>
      <c r="J8" s="40"/>
      <c r="K8" s="34"/>
    </row>
    <row r="9" spans="1:11" x14ac:dyDescent="0.25">
      <c r="A9" s="33"/>
      <c r="B9" s="34"/>
      <c r="C9" s="35"/>
      <c r="D9" s="36"/>
      <c r="E9" s="37"/>
      <c r="F9" s="38"/>
      <c r="G9" s="38"/>
      <c r="H9" s="39"/>
      <c r="I9" s="38"/>
      <c r="J9" s="40"/>
      <c r="K9" s="34"/>
    </row>
    <row r="10" spans="1:11" x14ac:dyDescent="0.25">
      <c r="A10" s="33"/>
      <c r="B10" s="34"/>
      <c r="C10" s="35"/>
      <c r="D10" s="36"/>
      <c r="E10" s="37"/>
      <c r="F10" s="38"/>
      <c r="G10" s="38"/>
      <c r="H10" s="39"/>
      <c r="I10" s="38"/>
      <c r="J10" s="40"/>
      <c r="K10" s="34"/>
    </row>
    <row r="11" spans="1:11" x14ac:dyDescent="0.25">
      <c r="A11" s="33"/>
      <c r="B11" s="34"/>
      <c r="C11" s="35"/>
      <c r="D11" s="36"/>
      <c r="E11" s="37"/>
      <c r="F11" s="38"/>
      <c r="G11" s="38"/>
      <c r="H11" s="39"/>
      <c r="I11" s="38"/>
      <c r="J11" s="40"/>
      <c r="K11" s="34"/>
    </row>
    <row r="12" spans="1:11" x14ac:dyDescent="0.25">
      <c r="A12" s="33"/>
      <c r="B12" s="34"/>
      <c r="C12" s="35"/>
      <c r="D12" s="36"/>
      <c r="E12" s="37"/>
      <c r="F12" s="38"/>
      <c r="G12" s="38"/>
      <c r="H12" s="39"/>
      <c r="I12" s="38"/>
      <c r="J12" s="40"/>
      <c r="K12" s="34"/>
    </row>
    <row r="13" spans="1:11" x14ac:dyDescent="0.25">
      <c r="A13" s="33"/>
      <c r="B13" s="34"/>
      <c r="C13" s="35"/>
      <c r="D13" s="36"/>
      <c r="E13" s="37"/>
      <c r="F13" s="38"/>
      <c r="G13" s="38"/>
      <c r="H13" s="39"/>
      <c r="I13" s="38"/>
      <c r="J13" s="40"/>
      <c r="K13" s="34"/>
    </row>
    <row r="14" spans="1:11" x14ac:dyDescent="0.25">
      <c r="A14" s="33"/>
      <c r="B14" s="34"/>
      <c r="C14" s="35"/>
      <c r="D14" s="36"/>
      <c r="E14" s="37"/>
      <c r="F14" s="38"/>
      <c r="G14" s="38"/>
      <c r="H14" s="39"/>
      <c r="I14" s="38"/>
      <c r="J14" s="40"/>
      <c r="K14" s="34"/>
    </row>
    <row r="15" spans="1:11" x14ac:dyDescent="0.25">
      <c r="A15" s="33"/>
      <c r="B15" s="34"/>
      <c r="C15" s="35"/>
      <c r="D15" s="36"/>
      <c r="E15" s="37"/>
      <c r="F15" s="38"/>
      <c r="G15" s="38"/>
      <c r="H15" s="39"/>
      <c r="I15" s="38"/>
      <c r="J15" s="40"/>
      <c r="K15" s="34"/>
    </row>
    <row r="16" spans="1:11" x14ac:dyDescent="0.25">
      <c r="A16" s="33"/>
      <c r="B16" s="34"/>
      <c r="C16" s="35"/>
      <c r="D16" s="36"/>
      <c r="E16" s="37"/>
      <c r="F16" s="38"/>
      <c r="G16" s="38"/>
      <c r="H16" s="39"/>
      <c r="I16" s="38"/>
      <c r="J16" s="40"/>
      <c r="K16" s="34"/>
    </row>
    <row r="17" spans="1:11" x14ac:dyDescent="0.25">
      <c r="A17" s="33"/>
      <c r="B17" s="34"/>
      <c r="C17" s="35"/>
      <c r="D17" s="36"/>
      <c r="E17" s="37"/>
      <c r="F17" s="38"/>
      <c r="G17" s="38"/>
      <c r="H17" s="39"/>
      <c r="I17" s="38"/>
      <c r="J17" s="40"/>
      <c r="K17" s="34"/>
    </row>
    <row r="18" spans="1:11" x14ac:dyDescent="0.25">
      <c r="A18" s="33"/>
      <c r="B18" s="34"/>
      <c r="C18" s="35"/>
      <c r="D18" s="36"/>
      <c r="E18" s="37"/>
      <c r="F18" s="38"/>
      <c r="G18" s="38"/>
      <c r="H18" s="39"/>
      <c r="I18" s="38"/>
      <c r="J18" s="40"/>
      <c r="K18" s="34"/>
    </row>
    <row r="19" spans="1:11" x14ac:dyDescent="0.25">
      <c r="A19" s="33"/>
      <c r="B19" s="34"/>
      <c r="C19" s="35"/>
      <c r="D19" s="36"/>
      <c r="E19" s="37"/>
      <c r="F19" s="38"/>
      <c r="G19" s="38"/>
      <c r="H19" s="39"/>
      <c r="I19" s="38"/>
      <c r="J19" s="40"/>
      <c r="K19" s="34"/>
    </row>
    <row r="20" spans="1:11" x14ac:dyDescent="0.25">
      <c r="A20" s="33"/>
      <c r="B20" s="34"/>
      <c r="C20" s="35"/>
      <c r="D20" s="36"/>
      <c r="E20" s="37"/>
      <c r="F20" s="38"/>
      <c r="G20" s="38"/>
      <c r="H20" s="39"/>
      <c r="I20" s="38"/>
      <c r="J20" s="40"/>
      <c r="K20" s="34"/>
    </row>
    <row r="21" ht="19.5" customHeight="1" spans="1:11" x14ac:dyDescent="0.25">
      <c r="A21" s="41"/>
      <c r="B21" s="42"/>
      <c r="C21" s="43"/>
      <c r="D21" s="44"/>
      <c r="E21" s="45"/>
      <c r="F21" s="46"/>
      <c r="G21" s="46"/>
      <c r="H21" s="47"/>
      <c r="I21" s="46"/>
      <c r="J21" s="48"/>
      <c r="K21" s="42"/>
    </row>
  </sheetData>
  <mergeCells count="11">
    <mergeCell ref="B1:D1"/>
    <mergeCell ref="E2:F2"/>
    <mergeCell ref="A2:A3"/>
    <mergeCell ref="B2:B3"/>
    <mergeCell ref="C2:C3"/>
    <mergeCell ref="D2:D3"/>
    <mergeCell ref="G2:G3"/>
    <mergeCell ref="H2:H3"/>
    <mergeCell ref="I2:I3"/>
    <mergeCell ref="J2:J3"/>
    <mergeCell ref="K2:K3"/>
  </mergeCells>
  <conditionalFormatting sqref="B4:B21">
    <cfRule type="expression" dxfId="27" priority="1">
      <formula>OR($I4&lt;&gt;"",$J4&lt;&gt;"")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 zoomScale="100" zoomScaleNormal="100">
      <pane ySplit="3" topLeftCell="A4" activePane="bottomLeft" state="frozen"/>
      <selection pane="bottomLeft"/>
    </sheetView>
  </sheetViews>
  <sheetFormatPr defaultRowHeight="18.75" outlineLevelRow="0" outlineLevelCol="0" x14ac:dyDescent="0.4" customHeight="1"/>
  <cols>
    <col min="1" max="1" width="9.25" customWidth="1"/>
    <col min="2" max="2" width="15.75" customWidth="1"/>
    <col min="3" max="3" width="10.625" customWidth="1"/>
    <col min="4" max="4" width="10.25" customWidth="1"/>
    <col min="9" max="10" width="7.5" customWidth="1"/>
  </cols>
  <sheetData>
    <row r="1" ht="19.5" customHeight="1" spans="1:10" x14ac:dyDescent="0.25">
      <c r="A1" s="2">
        <f>DATE(YEAR(タイトル!B4),MONTH(タイトル!B4),_xlfn.SHEET()-1)</f>
        <v>45106</v>
      </c>
      <c r="B1" s="3" t="s">
        <v>0</v>
      </c>
      <c r="C1" s="3"/>
      <c r="D1" s="3"/>
      <c r="E1" s="4">
        <f>COUNTIFS($D$4:$D$21, "", E$4:E$21, "&lt;&gt;")</f>
        <v>1</v>
      </c>
      <c r="F1" s="4">
        <f t="shared" ref="F1:J1" si="0">COUNTIFS($D$4:$D$21, "", F$4:F$21, "&lt;&gt;")</f>
        <v>1</v>
      </c>
      <c r="G1" s="4">
        <f t="shared" si="0"/>
        <v>0</v>
      </c>
      <c r="H1" s="4">
        <f t="shared" si="0"/>
        <v>0</v>
      </c>
      <c r="I1" s="4">
        <f t="shared" si="0"/>
        <v>1</v>
      </c>
      <c r="J1" s="4">
        <f t="shared" si="0"/>
        <v>0</v>
      </c>
    </row>
    <row r="2" spans="1:11" x14ac:dyDescent="0.25">
      <c r="A2" s="5" t="s">
        <v>1</v>
      </c>
      <c r="B2" s="6" t="s">
        <v>2</v>
      </c>
      <c r="C2" s="7" t="s">
        <v>3</v>
      </c>
      <c r="D2" s="8" t="s">
        <v>4</v>
      </c>
      <c r="E2" s="9" t="s">
        <v>5</v>
      </c>
      <c r="F2" s="10"/>
      <c r="G2" s="11" t="s">
        <v>6</v>
      </c>
      <c r="H2" s="12" t="s">
        <v>7</v>
      </c>
      <c r="I2" s="13" t="s">
        <v>8</v>
      </c>
      <c r="J2" s="14" t="s">
        <v>9</v>
      </c>
      <c r="K2" s="6" t="s">
        <v>10</v>
      </c>
    </row>
    <row r="3" ht="19.5" customHeight="1" spans="1:11" x14ac:dyDescent="0.25">
      <c r="A3" s="15"/>
      <c r="B3" s="16"/>
      <c r="C3" s="17"/>
      <c r="D3" s="18"/>
      <c r="E3" s="19" t="s">
        <v>11</v>
      </c>
      <c r="F3" s="20" t="s">
        <v>12</v>
      </c>
      <c r="G3" s="21"/>
      <c r="H3" s="22"/>
      <c r="I3" s="23"/>
      <c r="J3" s="24"/>
      <c r="K3" s="16"/>
    </row>
    <row r="4" spans="1:11" x14ac:dyDescent="0.25">
      <c r="A4" s="25">
        <v>1</v>
      </c>
      <c r="B4" s="26" t="s">
        <v>13</v>
      </c>
      <c r="C4" s="27">
        <v>0.7190509259271494</v>
      </c>
      <c r="D4" s="28"/>
      <c r="E4" s="29">
        <v>1</v>
      </c>
      <c r="F4" s="30"/>
      <c r="G4" s="30"/>
      <c r="H4" s="31"/>
      <c r="I4" s="30"/>
      <c r="J4" s="32"/>
      <c r="K4" s="26"/>
    </row>
    <row r="5" spans="1:11" x14ac:dyDescent="0.25">
      <c r="A5" s="33">
        <v>2</v>
      </c>
      <c r="B5" s="34" t="s">
        <v>14</v>
      </c>
      <c r="C5" s="35">
        <v>0.7200115740743058</v>
      </c>
      <c r="D5" s="36"/>
      <c r="E5" s="37"/>
      <c r="F5" s="38">
        <v>2</v>
      </c>
      <c r="G5" s="38"/>
      <c r="H5" s="39"/>
      <c r="I5" s="38">
        <v>1</v>
      </c>
      <c r="J5" s="40"/>
      <c r="K5" s="34"/>
    </row>
    <row r="6" spans="1:11" x14ac:dyDescent="0.25">
      <c r="A6" s="33">
        <v>3</v>
      </c>
      <c r="B6" s="34" t="s">
        <v>15</v>
      </c>
      <c r="C6" s="35">
        <v>0.8522106481468654</v>
      </c>
      <c r="D6" s="36"/>
      <c r="E6" s="37"/>
      <c r="F6" s="38"/>
      <c r="G6" s="38"/>
      <c r="H6" s="39"/>
      <c r="I6" s="38"/>
      <c r="J6" s="40"/>
      <c r="K6" s="34">
        <v>1</v>
      </c>
    </row>
    <row r="7" spans="1:11" x14ac:dyDescent="0.25">
      <c r="A7" s="33"/>
      <c r="B7" s="34"/>
      <c r="C7" s="35"/>
      <c r="D7" s="36"/>
      <c r="E7" s="37"/>
      <c r="F7" s="38"/>
      <c r="G7" s="38"/>
      <c r="H7" s="39"/>
      <c r="I7" s="38"/>
      <c r="J7" s="40"/>
      <c r="K7" s="34"/>
    </row>
    <row r="8" spans="1:11" x14ac:dyDescent="0.25">
      <c r="A8" s="33"/>
      <c r="B8" s="34"/>
      <c r="C8" s="35"/>
      <c r="D8" s="36"/>
      <c r="E8" s="37"/>
      <c r="F8" s="38"/>
      <c r="G8" s="38"/>
      <c r="H8" s="39"/>
      <c r="I8" s="38"/>
      <c r="J8" s="40"/>
      <c r="K8" s="34"/>
    </row>
    <row r="9" spans="1:11" x14ac:dyDescent="0.25">
      <c r="A9" s="33"/>
      <c r="B9" s="34"/>
      <c r="C9" s="35"/>
      <c r="D9" s="36"/>
      <c r="E9" s="37"/>
      <c r="F9" s="38"/>
      <c r="G9" s="38"/>
      <c r="H9" s="39"/>
      <c r="I9" s="38"/>
      <c r="J9" s="40"/>
      <c r="K9" s="34"/>
    </row>
    <row r="10" spans="1:11" x14ac:dyDescent="0.25">
      <c r="A10" s="33"/>
      <c r="B10" s="34"/>
      <c r="C10" s="35"/>
      <c r="D10" s="36"/>
      <c r="E10" s="37"/>
      <c r="F10" s="38"/>
      <c r="G10" s="38"/>
      <c r="H10" s="39"/>
      <c r="I10" s="38"/>
      <c r="J10" s="40"/>
      <c r="K10" s="34"/>
    </row>
    <row r="11" spans="1:11" x14ac:dyDescent="0.25">
      <c r="A11" s="33"/>
      <c r="B11" s="34"/>
      <c r="C11" s="35"/>
      <c r="D11" s="36"/>
      <c r="E11" s="37"/>
      <c r="F11" s="38"/>
      <c r="G11" s="38"/>
      <c r="H11" s="39"/>
      <c r="I11" s="38"/>
      <c r="J11" s="40"/>
      <c r="K11" s="34"/>
    </row>
    <row r="12" spans="1:11" x14ac:dyDescent="0.25">
      <c r="A12" s="33"/>
      <c r="B12" s="34"/>
      <c r="C12" s="35"/>
      <c r="D12" s="36"/>
      <c r="E12" s="37"/>
      <c r="F12" s="38"/>
      <c r="G12" s="38"/>
      <c r="H12" s="39"/>
      <c r="I12" s="38"/>
      <c r="J12" s="40"/>
      <c r="K12" s="34"/>
    </row>
    <row r="13" spans="1:11" x14ac:dyDescent="0.25">
      <c r="A13" s="33"/>
      <c r="B13" s="34"/>
      <c r="C13" s="35"/>
      <c r="D13" s="36"/>
      <c r="E13" s="37"/>
      <c r="F13" s="38"/>
      <c r="G13" s="38"/>
      <c r="H13" s="39"/>
      <c r="I13" s="38"/>
      <c r="J13" s="40"/>
      <c r="K13" s="34"/>
    </row>
    <row r="14" spans="1:11" x14ac:dyDescent="0.25">
      <c r="A14" s="33"/>
      <c r="B14" s="34"/>
      <c r="C14" s="35"/>
      <c r="D14" s="36"/>
      <c r="E14" s="37"/>
      <c r="F14" s="38"/>
      <c r="G14" s="38"/>
      <c r="H14" s="39"/>
      <c r="I14" s="38"/>
      <c r="J14" s="40"/>
      <c r="K14" s="34"/>
    </row>
    <row r="15" spans="1:11" x14ac:dyDescent="0.25">
      <c r="A15" s="33"/>
      <c r="B15" s="34"/>
      <c r="C15" s="35"/>
      <c r="D15" s="36"/>
      <c r="E15" s="37"/>
      <c r="F15" s="38"/>
      <c r="G15" s="38"/>
      <c r="H15" s="39"/>
      <c r="I15" s="38"/>
      <c r="J15" s="40"/>
      <c r="K15" s="34"/>
    </row>
    <row r="16" spans="1:11" x14ac:dyDescent="0.25">
      <c r="A16" s="33"/>
      <c r="B16" s="34"/>
      <c r="C16" s="35"/>
      <c r="D16" s="36"/>
      <c r="E16" s="37"/>
      <c r="F16" s="38"/>
      <c r="G16" s="38"/>
      <c r="H16" s="39"/>
      <c r="I16" s="38"/>
      <c r="J16" s="40"/>
      <c r="K16" s="34"/>
    </row>
    <row r="17" spans="1:11" x14ac:dyDescent="0.25">
      <c r="A17" s="33"/>
      <c r="B17" s="34"/>
      <c r="C17" s="35"/>
      <c r="D17" s="36"/>
      <c r="E17" s="37"/>
      <c r="F17" s="38"/>
      <c r="G17" s="38"/>
      <c r="H17" s="39"/>
      <c r="I17" s="38"/>
      <c r="J17" s="40"/>
      <c r="K17" s="34"/>
    </row>
    <row r="18" spans="1:11" x14ac:dyDescent="0.25">
      <c r="A18" s="33"/>
      <c r="B18" s="34"/>
      <c r="C18" s="35"/>
      <c r="D18" s="36"/>
      <c r="E18" s="37"/>
      <c r="F18" s="38"/>
      <c r="G18" s="38"/>
      <c r="H18" s="39"/>
      <c r="I18" s="38"/>
      <c r="J18" s="40"/>
      <c r="K18" s="34"/>
    </row>
    <row r="19" spans="1:11" x14ac:dyDescent="0.25">
      <c r="A19" s="33"/>
      <c r="B19" s="34"/>
      <c r="C19" s="35"/>
      <c r="D19" s="36"/>
      <c r="E19" s="37"/>
      <c r="F19" s="38"/>
      <c r="G19" s="38"/>
      <c r="H19" s="39"/>
      <c r="I19" s="38"/>
      <c r="J19" s="40"/>
      <c r="K19" s="34"/>
    </row>
    <row r="20" spans="1:11" x14ac:dyDescent="0.25">
      <c r="A20" s="33"/>
      <c r="B20" s="34"/>
      <c r="C20" s="35"/>
      <c r="D20" s="36"/>
      <c r="E20" s="37"/>
      <c r="F20" s="38"/>
      <c r="G20" s="38"/>
      <c r="H20" s="39"/>
      <c r="I20" s="38"/>
      <c r="J20" s="40"/>
      <c r="K20" s="34"/>
    </row>
    <row r="21" ht="19.5" customHeight="1" spans="1:11" x14ac:dyDescent="0.25">
      <c r="A21" s="41"/>
      <c r="B21" s="42"/>
      <c r="C21" s="43"/>
      <c r="D21" s="44"/>
      <c r="E21" s="45"/>
      <c r="F21" s="46"/>
      <c r="G21" s="46"/>
      <c r="H21" s="47"/>
      <c r="I21" s="46"/>
      <c r="J21" s="48"/>
      <c r="K21" s="42"/>
    </row>
  </sheetData>
  <mergeCells count="11">
    <mergeCell ref="B1:D1"/>
    <mergeCell ref="E2:F2"/>
    <mergeCell ref="A2:A3"/>
    <mergeCell ref="B2:B3"/>
    <mergeCell ref="C2:C3"/>
    <mergeCell ref="D2:D3"/>
    <mergeCell ref="G2:G3"/>
    <mergeCell ref="H2:H3"/>
    <mergeCell ref="I2:I3"/>
    <mergeCell ref="J2:J3"/>
    <mergeCell ref="K2:K3"/>
  </mergeCells>
  <conditionalFormatting sqref="B4:B21">
    <cfRule type="expression" dxfId="28" priority="1">
      <formula>OR($I4&lt;&gt;"",$J4&lt;&gt;"")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 zoomScale="100" zoomScaleNormal="100">
      <pane ySplit="3" topLeftCell="A4" activePane="bottomLeft" state="frozen"/>
      <selection pane="bottomLeft"/>
    </sheetView>
  </sheetViews>
  <sheetFormatPr defaultRowHeight="18.75" outlineLevelRow="0" outlineLevelCol="0" x14ac:dyDescent="0.4" customHeight="1"/>
  <cols>
    <col min="1" max="1" width="9.25" customWidth="1"/>
    <col min="2" max="2" width="15.75" customWidth="1"/>
    <col min="3" max="3" width="10.625" customWidth="1"/>
    <col min="4" max="4" width="10.25" customWidth="1"/>
    <col min="9" max="10" width="7.5" customWidth="1"/>
  </cols>
  <sheetData>
    <row r="1" ht="19.5" customHeight="1" spans="1:10" x14ac:dyDescent="0.25">
      <c r="A1" s="2">
        <f>DATE(YEAR(タイトル!B4),MONTH(タイトル!B4),_xlfn.SHEET()-1)</f>
        <v>45107</v>
      </c>
      <c r="B1" s="3" t="s">
        <v>0</v>
      </c>
      <c r="C1" s="3"/>
      <c r="D1" s="3"/>
      <c r="E1" s="4">
        <f>COUNTIFS($D$4:$D$21, "", E$4:E$21, "&lt;&gt;")</f>
        <v>1</v>
      </c>
      <c r="F1" s="4">
        <f t="shared" ref="F1:J1" si="0">COUNTIFS($D$4:$D$21, "", F$4:F$21, "&lt;&gt;")</f>
        <v>1</v>
      </c>
      <c r="G1" s="4">
        <f t="shared" si="0"/>
        <v>0</v>
      </c>
      <c r="H1" s="4">
        <f t="shared" si="0"/>
        <v>0</v>
      </c>
      <c r="I1" s="4">
        <f t="shared" si="0"/>
        <v>1</v>
      </c>
      <c r="J1" s="4">
        <f t="shared" si="0"/>
        <v>0</v>
      </c>
    </row>
    <row r="2" spans="1:11" x14ac:dyDescent="0.25">
      <c r="A2" s="5" t="s">
        <v>1</v>
      </c>
      <c r="B2" s="6" t="s">
        <v>2</v>
      </c>
      <c r="C2" s="7" t="s">
        <v>3</v>
      </c>
      <c r="D2" s="8" t="s">
        <v>4</v>
      </c>
      <c r="E2" s="9" t="s">
        <v>5</v>
      </c>
      <c r="F2" s="10"/>
      <c r="G2" s="11" t="s">
        <v>6</v>
      </c>
      <c r="H2" s="12" t="s">
        <v>7</v>
      </c>
      <c r="I2" s="13" t="s">
        <v>8</v>
      </c>
      <c r="J2" s="14" t="s">
        <v>9</v>
      </c>
      <c r="K2" s="6" t="s">
        <v>10</v>
      </c>
    </row>
    <row r="3" ht="19.5" customHeight="1" spans="1:11" x14ac:dyDescent="0.25">
      <c r="A3" s="15"/>
      <c r="B3" s="16"/>
      <c r="C3" s="17"/>
      <c r="D3" s="18"/>
      <c r="E3" s="19" t="s">
        <v>11</v>
      </c>
      <c r="F3" s="20" t="s">
        <v>12</v>
      </c>
      <c r="G3" s="21"/>
      <c r="H3" s="22"/>
      <c r="I3" s="23"/>
      <c r="J3" s="24"/>
      <c r="K3" s="16"/>
    </row>
    <row r="4" spans="1:11" x14ac:dyDescent="0.25">
      <c r="A4" s="25">
        <v>1</v>
      </c>
      <c r="B4" s="26" t="s">
        <v>13</v>
      </c>
      <c r="C4" s="27">
        <v>0.7190509259271494</v>
      </c>
      <c r="D4" s="28"/>
      <c r="E4" s="29">
        <v>1</v>
      </c>
      <c r="F4" s="30"/>
      <c r="G4" s="30"/>
      <c r="H4" s="31"/>
      <c r="I4" s="30"/>
      <c r="J4" s="32"/>
      <c r="K4" s="26"/>
    </row>
    <row r="5" spans="1:11" x14ac:dyDescent="0.25">
      <c r="A5" s="33">
        <v>2</v>
      </c>
      <c r="B5" s="34" t="s">
        <v>14</v>
      </c>
      <c r="C5" s="35">
        <v>0.7200115740743058</v>
      </c>
      <c r="D5" s="36"/>
      <c r="E5" s="37"/>
      <c r="F5" s="38">
        <v>2</v>
      </c>
      <c r="G5" s="38"/>
      <c r="H5" s="39"/>
      <c r="I5" s="38">
        <v>1</v>
      </c>
      <c r="J5" s="40"/>
      <c r="K5" s="34"/>
    </row>
    <row r="6" spans="1:11" x14ac:dyDescent="0.25">
      <c r="A6" s="33">
        <v>3</v>
      </c>
      <c r="B6" s="34" t="s">
        <v>15</v>
      </c>
      <c r="C6" s="35">
        <v>0.8522106481468654</v>
      </c>
      <c r="D6" s="36"/>
      <c r="E6" s="37"/>
      <c r="F6" s="38"/>
      <c r="G6" s="38"/>
      <c r="H6" s="39"/>
      <c r="I6" s="38"/>
      <c r="J6" s="40"/>
      <c r="K6" s="34">
        <v>1</v>
      </c>
    </row>
    <row r="7" spans="1:11" x14ac:dyDescent="0.25">
      <c r="A7" s="33"/>
      <c r="B7" s="34"/>
      <c r="C7" s="35"/>
      <c r="D7" s="36"/>
      <c r="E7" s="37"/>
      <c r="F7" s="38"/>
      <c r="G7" s="38"/>
      <c r="H7" s="39"/>
      <c r="I7" s="38"/>
      <c r="J7" s="40"/>
      <c r="K7" s="34"/>
    </row>
    <row r="8" spans="1:11" x14ac:dyDescent="0.25">
      <c r="A8" s="33"/>
      <c r="B8" s="34"/>
      <c r="C8" s="35"/>
      <c r="D8" s="36"/>
      <c r="E8" s="37"/>
      <c r="F8" s="38"/>
      <c r="G8" s="38"/>
      <c r="H8" s="39"/>
      <c r="I8" s="38"/>
      <c r="J8" s="40"/>
      <c r="K8" s="34"/>
    </row>
    <row r="9" spans="1:11" x14ac:dyDescent="0.25">
      <c r="A9" s="33"/>
      <c r="B9" s="34"/>
      <c r="C9" s="35"/>
      <c r="D9" s="36"/>
      <c r="E9" s="37"/>
      <c r="F9" s="38"/>
      <c r="G9" s="38"/>
      <c r="H9" s="39"/>
      <c r="I9" s="38"/>
      <c r="J9" s="40"/>
      <c r="K9" s="34"/>
    </row>
    <row r="10" spans="1:11" x14ac:dyDescent="0.25">
      <c r="A10" s="33"/>
      <c r="B10" s="34"/>
      <c r="C10" s="35"/>
      <c r="D10" s="36"/>
      <c r="E10" s="37"/>
      <c r="F10" s="38"/>
      <c r="G10" s="38"/>
      <c r="H10" s="39"/>
      <c r="I10" s="38"/>
      <c r="J10" s="40"/>
      <c r="K10" s="34"/>
    </row>
    <row r="11" spans="1:11" x14ac:dyDescent="0.25">
      <c r="A11" s="33"/>
      <c r="B11" s="34"/>
      <c r="C11" s="35"/>
      <c r="D11" s="36"/>
      <c r="E11" s="37"/>
      <c r="F11" s="38"/>
      <c r="G11" s="38"/>
      <c r="H11" s="39"/>
      <c r="I11" s="38"/>
      <c r="J11" s="40"/>
      <c r="K11" s="34"/>
    </row>
    <row r="12" spans="1:11" x14ac:dyDescent="0.25">
      <c r="A12" s="33"/>
      <c r="B12" s="34"/>
      <c r="C12" s="35"/>
      <c r="D12" s="36"/>
      <c r="E12" s="37"/>
      <c r="F12" s="38"/>
      <c r="G12" s="38"/>
      <c r="H12" s="39"/>
      <c r="I12" s="38"/>
      <c r="J12" s="40"/>
      <c r="K12" s="34"/>
    </row>
    <row r="13" spans="1:11" x14ac:dyDescent="0.25">
      <c r="A13" s="33"/>
      <c r="B13" s="34"/>
      <c r="C13" s="35"/>
      <c r="D13" s="36"/>
      <c r="E13" s="37"/>
      <c r="F13" s="38"/>
      <c r="G13" s="38"/>
      <c r="H13" s="39"/>
      <c r="I13" s="38"/>
      <c r="J13" s="40"/>
      <c r="K13" s="34"/>
    </row>
    <row r="14" spans="1:11" x14ac:dyDescent="0.25">
      <c r="A14" s="33"/>
      <c r="B14" s="34"/>
      <c r="C14" s="35"/>
      <c r="D14" s="36"/>
      <c r="E14" s="37"/>
      <c r="F14" s="38"/>
      <c r="G14" s="38"/>
      <c r="H14" s="39"/>
      <c r="I14" s="38"/>
      <c r="J14" s="40"/>
      <c r="K14" s="34"/>
    </row>
    <row r="15" spans="1:11" x14ac:dyDescent="0.25">
      <c r="A15" s="33"/>
      <c r="B15" s="34"/>
      <c r="C15" s="35"/>
      <c r="D15" s="36"/>
      <c r="E15" s="37"/>
      <c r="F15" s="38"/>
      <c r="G15" s="38"/>
      <c r="H15" s="39"/>
      <c r="I15" s="38"/>
      <c r="J15" s="40"/>
      <c r="K15" s="34"/>
    </row>
    <row r="16" spans="1:11" x14ac:dyDescent="0.25">
      <c r="A16" s="33"/>
      <c r="B16" s="34"/>
      <c r="C16" s="35"/>
      <c r="D16" s="36"/>
      <c r="E16" s="37"/>
      <c r="F16" s="38"/>
      <c r="G16" s="38"/>
      <c r="H16" s="39"/>
      <c r="I16" s="38"/>
      <c r="J16" s="40"/>
      <c r="K16" s="34"/>
    </row>
    <row r="17" spans="1:11" x14ac:dyDescent="0.25">
      <c r="A17" s="33"/>
      <c r="B17" s="34"/>
      <c r="C17" s="35"/>
      <c r="D17" s="36"/>
      <c r="E17" s="37"/>
      <c r="F17" s="38"/>
      <c r="G17" s="38"/>
      <c r="H17" s="39"/>
      <c r="I17" s="38"/>
      <c r="J17" s="40"/>
      <c r="K17" s="34"/>
    </row>
    <row r="18" spans="1:11" x14ac:dyDescent="0.25">
      <c r="A18" s="33"/>
      <c r="B18" s="34"/>
      <c r="C18" s="35"/>
      <c r="D18" s="36"/>
      <c r="E18" s="37"/>
      <c r="F18" s="38"/>
      <c r="G18" s="38"/>
      <c r="H18" s="39"/>
      <c r="I18" s="38"/>
      <c r="J18" s="40"/>
      <c r="K18" s="34"/>
    </row>
    <row r="19" spans="1:11" x14ac:dyDescent="0.25">
      <c r="A19" s="33"/>
      <c r="B19" s="34"/>
      <c r="C19" s="35"/>
      <c r="D19" s="36"/>
      <c r="E19" s="37"/>
      <c r="F19" s="38"/>
      <c r="G19" s="38"/>
      <c r="H19" s="39"/>
      <c r="I19" s="38"/>
      <c r="J19" s="40"/>
      <c r="K19" s="34"/>
    </row>
    <row r="20" spans="1:11" x14ac:dyDescent="0.25">
      <c r="A20" s="33"/>
      <c r="B20" s="34"/>
      <c r="C20" s="35"/>
      <c r="D20" s="36"/>
      <c r="E20" s="37"/>
      <c r="F20" s="38"/>
      <c r="G20" s="38"/>
      <c r="H20" s="39"/>
      <c r="I20" s="38"/>
      <c r="J20" s="40"/>
      <c r="K20" s="34"/>
    </row>
    <row r="21" ht="19.5" customHeight="1" spans="1:11" x14ac:dyDescent="0.25">
      <c r="A21" s="41"/>
      <c r="B21" s="42"/>
      <c r="C21" s="43"/>
      <c r="D21" s="44"/>
      <c r="E21" s="45"/>
      <c r="F21" s="46"/>
      <c r="G21" s="46"/>
      <c r="H21" s="47"/>
      <c r="I21" s="46"/>
      <c r="J21" s="48"/>
      <c r="K21" s="42"/>
    </row>
  </sheetData>
  <mergeCells count="11">
    <mergeCell ref="B1:D1"/>
    <mergeCell ref="E2:F2"/>
    <mergeCell ref="A2:A3"/>
    <mergeCell ref="B2:B3"/>
    <mergeCell ref="C2:C3"/>
    <mergeCell ref="D2:D3"/>
    <mergeCell ref="G2:G3"/>
    <mergeCell ref="H2:H3"/>
    <mergeCell ref="I2:I3"/>
    <mergeCell ref="J2:J3"/>
    <mergeCell ref="K2:K3"/>
  </mergeCells>
  <conditionalFormatting sqref="B4:B21">
    <cfRule type="expression" dxfId="29" priority="1">
      <formula>OR($I4&lt;&gt;"",$J4&lt;&gt;"")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 zoomScale="100" zoomScaleNormal="100">
      <pane ySplit="3" topLeftCell="A4" activePane="bottomLeft" state="frozen"/>
      <selection pane="bottomLeft"/>
    </sheetView>
  </sheetViews>
  <sheetFormatPr defaultRowHeight="18.75" outlineLevelRow="0" outlineLevelCol="0" x14ac:dyDescent="0.4" customHeight="1"/>
  <cols>
    <col min="1" max="1" width="9.25" customWidth="1"/>
    <col min="2" max="2" width="15.75" customWidth="1"/>
    <col min="3" max="3" width="10.625" customWidth="1"/>
    <col min="4" max="4" width="10.25" customWidth="1"/>
    <col min="9" max="10" width="7.5" customWidth="1"/>
  </cols>
  <sheetData>
    <row r="1" ht="19.5" customHeight="1" spans="1:10" x14ac:dyDescent="0.25">
      <c r="A1" s="2">
        <f>DATE(YEAR(タイトル!B4),MONTH(タイトル!B4),_xlfn.SHEET()-1)</f>
        <v>45078</v>
      </c>
      <c r="B1" s="3" t="s">
        <v>0</v>
      </c>
      <c r="C1" s="3"/>
      <c r="D1" s="3"/>
      <c r="E1" s="4">
        <f>COUNTIFS($D$4:$D$21, "", E$4:E$21, "&lt;&gt;")</f>
        <v>1</v>
      </c>
      <c r="F1" s="4">
        <f t="shared" ref="F1:J1" si="0">COUNTIFS($D$4:$D$21, "", F$4:F$21, "&lt;&gt;")</f>
        <v>1</v>
      </c>
      <c r="G1" s="4">
        <f t="shared" si="0"/>
        <v>0</v>
      </c>
      <c r="H1" s="4">
        <f t="shared" si="0"/>
        <v>0</v>
      </c>
      <c r="I1" s="4">
        <f t="shared" si="0"/>
        <v>1</v>
      </c>
      <c r="J1" s="4">
        <f t="shared" si="0"/>
        <v>0</v>
      </c>
    </row>
    <row r="2" spans="1:11" x14ac:dyDescent="0.25">
      <c r="A2" s="5" t="s">
        <v>1</v>
      </c>
      <c r="B2" s="6" t="s">
        <v>2</v>
      </c>
      <c r="C2" s="7" t="s">
        <v>3</v>
      </c>
      <c r="D2" s="8" t="s">
        <v>4</v>
      </c>
      <c r="E2" s="9" t="s">
        <v>5</v>
      </c>
      <c r="F2" s="10"/>
      <c r="G2" s="11" t="s">
        <v>6</v>
      </c>
      <c r="H2" s="12" t="s">
        <v>7</v>
      </c>
      <c r="I2" s="13" t="s">
        <v>8</v>
      </c>
      <c r="J2" s="14" t="s">
        <v>9</v>
      </c>
      <c r="K2" s="6" t="s">
        <v>10</v>
      </c>
    </row>
    <row r="3" ht="19.5" customHeight="1" spans="1:11" x14ac:dyDescent="0.25">
      <c r="A3" s="15"/>
      <c r="B3" s="16"/>
      <c r="C3" s="17"/>
      <c r="D3" s="18"/>
      <c r="E3" s="19" t="s">
        <v>11</v>
      </c>
      <c r="F3" s="20" t="s">
        <v>12</v>
      </c>
      <c r="G3" s="21"/>
      <c r="H3" s="22"/>
      <c r="I3" s="23"/>
      <c r="J3" s="24"/>
      <c r="K3" s="16"/>
    </row>
    <row r="4" spans="1:11" x14ac:dyDescent="0.25">
      <c r="A4" s="25">
        <v>1</v>
      </c>
      <c r="B4" s="26" t="s">
        <v>13</v>
      </c>
      <c r="C4" s="27">
        <v>0.7190509259271494</v>
      </c>
      <c r="D4" s="28"/>
      <c r="E4" s="29">
        <v>1</v>
      </c>
      <c r="F4" s="30"/>
      <c r="G4" s="30"/>
      <c r="H4" s="31"/>
      <c r="I4" s="30"/>
      <c r="J4" s="32"/>
      <c r="K4" s="26"/>
    </row>
    <row r="5" spans="1:11" x14ac:dyDescent="0.25">
      <c r="A5" s="33">
        <v>2</v>
      </c>
      <c r="B5" s="34" t="s">
        <v>14</v>
      </c>
      <c r="C5" s="35">
        <v>0.7200115740743058</v>
      </c>
      <c r="D5" s="36"/>
      <c r="E5" s="37"/>
      <c r="F5" s="38">
        <v>2</v>
      </c>
      <c r="G5" s="38"/>
      <c r="H5" s="39"/>
      <c r="I5" s="38">
        <v>1</v>
      </c>
      <c r="J5" s="40"/>
      <c r="K5" s="34"/>
    </row>
    <row r="6" spans="1:11" x14ac:dyDescent="0.25">
      <c r="A6" s="33">
        <v>3</v>
      </c>
      <c r="B6" s="34" t="s">
        <v>15</v>
      </c>
      <c r="C6" s="35">
        <v>0.8522106481468654</v>
      </c>
      <c r="D6" s="36"/>
      <c r="E6" s="37"/>
      <c r="F6" s="38"/>
      <c r="G6" s="38"/>
      <c r="H6" s="39"/>
      <c r="I6" s="38"/>
      <c r="J6" s="40"/>
      <c r="K6" s="34">
        <v>1</v>
      </c>
    </row>
    <row r="7" spans="1:11" x14ac:dyDescent="0.25">
      <c r="A7" s="33"/>
      <c r="B7" s="34"/>
      <c r="C7" s="35"/>
      <c r="D7" s="36"/>
      <c r="E7" s="37"/>
      <c r="F7" s="38"/>
      <c r="G7" s="38"/>
      <c r="H7" s="39"/>
      <c r="I7" s="38"/>
      <c r="J7" s="40"/>
      <c r="K7" s="34"/>
    </row>
    <row r="8" spans="1:11" x14ac:dyDescent="0.25">
      <c r="A8" s="33"/>
      <c r="B8" s="34"/>
      <c r="C8" s="35"/>
      <c r="D8" s="36"/>
      <c r="E8" s="37"/>
      <c r="F8" s="38"/>
      <c r="G8" s="38"/>
      <c r="H8" s="39"/>
      <c r="I8" s="38"/>
      <c r="J8" s="40"/>
      <c r="K8" s="34"/>
    </row>
    <row r="9" spans="1:11" x14ac:dyDescent="0.25">
      <c r="A9" s="33"/>
      <c r="B9" s="34"/>
      <c r="C9" s="35"/>
      <c r="D9" s="36"/>
      <c r="E9" s="37"/>
      <c r="F9" s="38"/>
      <c r="G9" s="38"/>
      <c r="H9" s="39"/>
      <c r="I9" s="38"/>
      <c r="J9" s="40"/>
      <c r="K9" s="34"/>
    </row>
    <row r="10" spans="1:11" x14ac:dyDescent="0.25">
      <c r="A10" s="33"/>
      <c r="B10" s="34"/>
      <c r="C10" s="35"/>
      <c r="D10" s="36"/>
      <c r="E10" s="37"/>
      <c r="F10" s="38"/>
      <c r="G10" s="38"/>
      <c r="H10" s="39"/>
      <c r="I10" s="38"/>
      <c r="J10" s="40"/>
      <c r="K10" s="34"/>
    </row>
    <row r="11" spans="1:11" x14ac:dyDescent="0.25">
      <c r="A11" s="33"/>
      <c r="B11" s="34"/>
      <c r="C11" s="35"/>
      <c r="D11" s="36"/>
      <c r="E11" s="37"/>
      <c r="F11" s="38"/>
      <c r="G11" s="38"/>
      <c r="H11" s="39"/>
      <c r="I11" s="38"/>
      <c r="J11" s="40"/>
      <c r="K11" s="34"/>
    </row>
    <row r="12" spans="1:11" x14ac:dyDescent="0.25">
      <c r="A12" s="33"/>
      <c r="B12" s="34"/>
      <c r="C12" s="35"/>
      <c r="D12" s="36"/>
      <c r="E12" s="37"/>
      <c r="F12" s="38"/>
      <c r="G12" s="38"/>
      <c r="H12" s="39"/>
      <c r="I12" s="38"/>
      <c r="J12" s="40"/>
      <c r="K12" s="34"/>
    </row>
    <row r="13" spans="1:11" x14ac:dyDescent="0.25">
      <c r="A13" s="33"/>
      <c r="B13" s="34"/>
      <c r="C13" s="35"/>
      <c r="D13" s="36"/>
      <c r="E13" s="37"/>
      <c r="F13" s="38"/>
      <c r="G13" s="38"/>
      <c r="H13" s="39"/>
      <c r="I13" s="38"/>
      <c r="J13" s="40"/>
      <c r="K13" s="34"/>
    </row>
    <row r="14" spans="1:11" x14ac:dyDescent="0.25">
      <c r="A14" s="33"/>
      <c r="B14" s="34"/>
      <c r="C14" s="35"/>
      <c r="D14" s="36"/>
      <c r="E14" s="37"/>
      <c r="F14" s="38"/>
      <c r="G14" s="38"/>
      <c r="H14" s="39"/>
      <c r="I14" s="38"/>
      <c r="J14" s="40"/>
      <c r="K14" s="34"/>
    </row>
    <row r="15" spans="1:11" x14ac:dyDescent="0.25">
      <c r="A15" s="33"/>
      <c r="B15" s="34"/>
      <c r="C15" s="35"/>
      <c r="D15" s="36"/>
      <c r="E15" s="37"/>
      <c r="F15" s="38"/>
      <c r="G15" s="38"/>
      <c r="H15" s="39"/>
      <c r="I15" s="38"/>
      <c r="J15" s="40"/>
      <c r="K15" s="34"/>
    </row>
    <row r="16" spans="1:11" x14ac:dyDescent="0.25">
      <c r="A16" s="33"/>
      <c r="B16" s="34"/>
      <c r="C16" s="35"/>
      <c r="D16" s="36"/>
      <c r="E16" s="37"/>
      <c r="F16" s="38"/>
      <c r="G16" s="38"/>
      <c r="H16" s="39"/>
      <c r="I16" s="38"/>
      <c r="J16" s="40"/>
      <c r="K16" s="34"/>
    </row>
    <row r="17" spans="1:11" x14ac:dyDescent="0.25">
      <c r="A17" s="33"/>
      <c r="B17" s="34"/>
      <c r="C17" s="35"/>
      <c r="D17" s="36"/>
      <c r="E17" s="37"/>
      <c r="F17" s="38"/>
      <c r="G17" s="38"/>
      <c r="H17" s="39"/>
      <c r="I17" s="38"/>
      <c r="J17" s="40"/>
      <c r="K17" s="34"/>
    </row>
    <row r="18" spans="1:11" x14ac:dyDescent="0.25">
      <c r="A18" s="33"/>
      <c r="B18" s="34"/>
      <c r="C18" s="35"/>
      <c r="D18" s="36"/>
      <c r="E18" s="37"/>
      <c r="F18" s="38"/>
      <c r="G18" s="38"/>
      <c r="H18" s="39"/>
      <c r="I18" s="38"/>
      <c r="J18" s="40"/>
      <c r="K18" s="34"/>
    </row>
    <row r="19" spans="1:11" x14ac:dyDescent="0.25">
      <c r="A19" s="33"/>
      <c r="B19" s="34"/>
      <c r="C19" s="35"/>
      <c r="D19" s="36"/>
      <c r="E19" s="37"/>
      <c r="F19" s="38"/>
      <c r="G19" s="38"/>
      <c r="H19" s="39"/>
      <c r="I19" s="38"/>
      <c r="J19" s="40"/>
      <c r="K19" s="34"/>
    </row>
    <row r="20" spans="1:11" x14ac:dyDescent="0.25">
      <c r="A20" s="33"/>
      <c r="B20" s="34"/>
      <c r="C20" s="35"/>
      <c r="D20" s="36"/>
      <c r="E20" s="37"/>
      <c r="F20" s="38"/>
      <c r="G20" s="38"/>
      <c r="H20" s="39"/>
      <c r="I20" s="38"/>
      <c r="J20" s="40"/>
      <c r="K20" s="34"/>
    </row>
    <row r="21" ht="19.5" customHeight="1" spans="1:11" x14ac:dyDescent="0.25">
      <c r="A21" s="41"/>
      <c r="B21" s="42"/>
      <c r="C21" s="43"/>
      <c r="D21" s="44"/>
      <c r="E21" s="45"/>
      <c r="F21" s="46"/>
      <c r="G21" s="46"/>
      <c r="H21" s="47"/>
      <c r="I21" s="46"/>
      <c r="J21" s="48"/>
      <c r="K21" s="42"/>
    </row>
  </sheetData>
  <mergeCells count="11">
    <mergeCell ref="B1:D1"/>
    <mergeCell ref="E2:F2"/>
    <mergeCell ref="A2:A3"/>
    <mergeCell ref="B2:B3"/>
    <mergeCell ref="C2:C3"/>
    <mergeCell ref="D2:D3"/>
    <mergeCell ref="G2:G3"/>
    <mergeCell ref="H2:H3"/>
    <mergeCell ref="I2:I3"/>
    <mergeCell ref="J2:J3"/>
    <mergeCell ref="K2:K3"/>
  </mergeCells>
  <conditionalFormatting sqref="B4:B21">
    <cfRule type="expression" dxfId="0" priority="1">
      <formula>OR($I4&lt;&gt;"",$J4&lt;&gt;"")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 zoomScale="100" zoomScaleNormal="100">
      <pane ySplit="3" topLeftCell="A4" activePane="bottomLeft" state="frozen"/>
      <selection pane="bottomLeft"/>
    </sheetView>
  </sheetViews>
  <sheetFormatPr defaultRowHeight="18.75" outlineLevelRow="0" outlineLevelCol="0" x14ac:dyDescent="0.4" customHeight="1"/>
  <cols>
    <col min="1" max="1" width="9.25" customWidth="1"/>
    <col min="2" max="2" width="15.75" customWidth="1"/>
    <col min="3" max="3" width="10.625" customWidth="1"/>
    <col min="4" max="4" width="10.25" customWidth="1"/>
    <col min="9" max="10" width="7.5" customWidth="1"/>
  </cols>
  <sheetData>
    <row r="1" ht="19.5" customHeight="1" spans="1:10" x14ac:dyDescent="0.25">
      <c r="A1" s="2">
        <f>DATE(YEAR(タイトル!B4),MONTH(タイトル!B4),_xlfn.SHEET()-1)</f>
        <v>45079</v>
      </c>
      <c r="B1" s="3" t="s">
        <v>0</v>
      </c>
      <c r="C1" s="3"/>
      <c r="D1" s="3"/>
      <c r="E1" s="4">
        <f>COUNTIFS($D$4:$D$21, "", E$4:E$21, "&lt;&gt;")</f>
        <v>1</v>
      </c>
      <c r="F1" s="4">
        <f t="shared" ref="F1:J1" si="0">COUNTIFS($D$4:$D$21, "", F$4:F$21, "&lt;&gt;")</f>
        <v>1</v>
      </c>
      <c r="G1" s="4">
        <f t="shared" si="0"/>
        <v>0</v>
      </c>
      <c r="H1" s="4">
        <f t="shared" si="0"/>
        <v>0</v>
      </c>
      <c r="I1" s="4">
        <f t="shared" si="0"/>
        <v>1</v>
      </c>
      <c r="J1" s="4">
        <f t="shared" si="0"/>
        <v>0</v>
      </c>
    </row>
    <row r="2" spans="1:11" x14ac:dyDescent="0.25">
      <c r="A2" s="5" t="s">
        <v>1</v>
      </c>
      <c r="B2" s="6" t="s">
        <v>2</v>
      </c>
      <c r="C2" s="7" t="s">
        <v>3</v>
      </c>
      <c r="D2" s="8" t="s">
        <v>4</v>
      </c>
      <c r="E2" s="9" t="s">
        <v>5</v>
      </c>
      <c r="F2" s="10"/>
      <c r="G2" s="11" t="s">
        <v>6</v>
      </c>
      <c r="H2" s="12" t="s">
        <v>7</v>
      </c>
      <c r="I2" s="13" t="s">
        <v>8</v>
      </c>
      <c r="J2" s="14" t="s">
        <v>9</v>
      </c>
      <c r="K2" s="6" t="s">
        <v>10</v>
      </c>
    </row>
    <row r="3" ht="19.5" customHeight="1" spans="1:11" x14ac:dyDescent="0.25">
      <c r="A3" s="15"/>
      <c r="B3" s="16"/>
      <c r="C3" s="17"/>
      <c r="D3" s="18"/>
      <c r="E3" s="19" t="s">
        <v>11</v>
      </c>
      <c r="F3" s="20" t="s">
        <v>12</v>
      </c>
      <c r="G3" s="21"/>
      <c r="H3" s="22"/>
      <c r="I3" s="23"/>
      <c r="J3" s="24"/>
      <c r="K3" s="16"/>
    </row>
    <row r="4" spans="1:11" x14ac:dyDescent="0.25">
      <c r="A4" s="25">
        <v>1</v>
      </c>
      <c r="B4" s="26" t="s">
        <v>13</v>
      </c>
      <c r="C4" s="27">
        <v>0.7190509259271494</v>
      </c>
      <c r="D4" s="28"/>
      <c r="E4" s="29">
        <v>1</v>
      </c>
      <c r="F4" s="30"/>
      <c r="G4" s="30"/>
      <c r="H4" s="31"/>
      <c r="I4" s="30"/>
      <c r="J4" s="32"/>
      <c r="K4" s="26"/>
    </row>
    <row r="5" spans="1:11" x14ac:dyDescent="0.25">
      <c r="A5" s="33">
        <v>2</v>
      </c>
      <c r="B5" s="34" t="s">
        <v>14</v>
      </c>
      <c r="C5" s="35">
        <v>0.7200115740743058</v>
      </c>
      <c r="D5" s="36"/>
      <c r="E5" s="37"/>
      <c r="F5" s="38">
        <v>2</v>
      </c>
      <c r="G5" s="38"/>
      <c r="H5" s="39"/>
      <c r="I5" s="38">
        <v>1</v>
      </c>
      <c r="J5" s="40"/>
      <c r="K5" s="34"/>
    </row>
    <row r="6" spans="1:11" x14ac:dyDescent="0.25">
      <c r="A6" s="33">
        <v>3</v>
      </c>
      <c r="B6" s="34" t="s">
        <v>15</v>
      </c>
      <c r="C6" s="35">
        <v>0.8522106481468654</v>
      </c>
      <c r="D6" s="36"/>
      <c r="E6" s="37"/>
      <c r="F6" s="38"/>
      <c r="G6" s="38"/>
      <c r="H6" s="39"/>
      <c r="I6" s="38"/>
      <c r="J6" s="40"/>
      <c r="K6" s="34">
        <v>1</v>
      </c>
    </row>
    <row r="7" spans="1:11" x14ac:dyDescent="0.25">
      <c r="A7" s="33"/>
      <c r="B7" s="34"/>
      <c r="C7" s="35"/>
      <c r="D7" s="36"/>
      <c r="E7" s="37"/>
      <c r="F7" s="38"/>
      <c r="G7" s="38"/>
      <c r="H7" s="39"/>
      <c r="I7" s="38"/>
      <c r="J7" s="40"/>
      <c r="K7" s="34"/>
    </row>
    <row r="8" spans="1:11" x14ac:dyDescent="0.25">
      <c r="A8" s="33"/>
      <c r="B8" s="34"/>
      <c r="C8" s="35"/>
      <c r="D8" s="36"/>
      <c r="E8" s="37"/>
      <c r="F8" s="38"/>
      <c r="G8" s="38"/>
      <c r="H8" s="39"/>
      <c r="I8" s="38"/>
      <c r="J8" s="40"/>
      <c r="K8" s="34"/>
    </row>
    <row r="9" spans="1:11" x14ac:dyDescent="0.25">
      <c r="A9" s="33"/>
      <c r="B9" s="34"/>
      <c r="C9" s="35"/>
      <c r="D9" s="36"/>
      <c r="E9" s="37"/>
      <c r="F9" s="38"/>
      <c r="G9" s="38"/>
      <c r="H9" s="39"/>
      <c r="I9" s="38"/>
      <c r="J9" s="40"/>
      <c r="K9" s="34"/>
    </row>
    <row r="10" spans="1:11" x14ac:dyDescent="0.25">
      <c r="A10" s="33"/>
      <c r="B10" s="34"/>
      <c r="C10" s="35"/>
      <c r="D10" s="36"/>
      <c r="E10" s="37"/>
      <c r="F10" s="38"/>
      <c r="G10" s="38"/>
      <c r="H10" s="39"/>
      <c r="I10" s="38"/>
      <c r="J10" s="40"/>
      <c r="K10" s="34"/>
    </row>
    <row r="11" spans="1:11" x14ac:dyDescent="0.25">
      <c r="A11" s="33"/>
      <c r="B11" s="34"/>
      <c r="C11" s="35"/>
      <c r="D11" s="36"/>
      <c r="E11" s="37"/>
      <c r="F11" s="38"/>
      <c r="G11" s="38"/>
      <c r="H11" s="39"/>
      <c r="I11" s="38"/>
      <c r="J11" s="40"/>
      <c r="K11" s="34"/>
    </row>
    <row r="12" spans="1:11" x14ac:dyDescent="0.25">
      <c r="A12" s="33"/>
      <c r="B12" s="34"/>
      <c r="C12" s="35"/>
      <c r="D12" s="36"/>
      <c r="E12" s="37"/>
      <c r="F12" s="38"/>
      <c r="G12" s="38"/>
      <c r="H12" s="39"/>
      <c r="I12" s="38"/>
      <c r="J12" s="40"/>
      <c r="K12" s="34"/>
    </row>
    <row r="13" spans="1:11" x14ac:dyDescent="0.25">
      <c r="A13" s="33"/>
      <c r="B13" s="34"/>
      <c r="C13" s="35"/>
      <c r="D13" s="36"/>
      <c r="E13" s="37"/>
      <c r="F13" s="38"/>
      <c r="G13" s="38"/>
      <c r="H13" s="39"/>
      <c r="I13" s="38"/>
      <c r="J13" s="40"/>
      <c r="K13" s="34"/>
    </row>
    <row r="14" spans="1:11" x14ac:dyDescent="0.25">
      <c r="A14" s="33"/>
      <c r="B14" s="34"/>
      <c r="C14" s="35"/>
      <c r="D14" s="36"/>
      <c r="E14" s="37"/>
      <c r="F14" s="38"/>
      <c r="G14" s="38"/>
      <c r="H14" s="39"/>
      <c r="I14" s="38"/>
      <c r="J14" s="40"/>
      <c r="K14" s="34"/>
    </row>
    <row r="15" spans="1:11" x14ac:dyDescent="0.25">
      <c r="A15" s="33"/>
      <c r="B15" s="34"/>
      <c r="C15" s="35"/>
      <c r="D15" s="36"/>
      <c r="E15" s="37"/>
      <c r="F15" s="38"/>
      <c r="G15" s="38"/>
      <c r="H15" s="39"/>
      <c r="I15" s="38"/>
      <c r="J15" s="40"/>
      <c r="K15" s="34"/>
    </row>
    <row r="16" spans="1:11" x14ac:dyDescent="0.25">
      <c r="A16" s="33"/>
      <c r="B16" s="34"/>
      <c r="C16" s="35"/>
      <c r="D16" s="36"/>
      <c r="E16" s="37"/>
      <c r="F16" s="38"/>
      <c r="G16" s="38"/>
      <c r="H16" s="39"/>
      <c r="I16" s="38"/>
      <c r="J16" s="40"/>
      <c r="K16" s="34"/>
    </row>
    <row r="17" spans="1:11" x14ac:dyDescent="0.25">
      <c r="A17" s="33"/>
      <c r="B17" s="34"/>
      <c r="C17" s="35"/>
      <c r="D17" s="36"/>
      <c r="E17" s="37"/>
      <c r="F17" s="38"/>
      <c r="G17" s="38"/>
      <c r="H17" s="39"/>
      <c r="I17" s="38"/>
      <c r="J17" s="40"/>
      <c r="K17" s="34"/>
    </row>
    <row r="18" spans="1:11" x14ac:dyDescent="0.25">
      <c r="A18" s="33"/>
      <c r="B18" s="34"/>
      <c r="C18" s="35"/>
      <c r="D18" s="36"/>
      <c r="E18" s="37"/>
      <c r="F18" s="38"/>
      <c r="G18" s="38"/>
      <c r="H18" s="39"/>
      <c r="I18" s="38"/>
      <c r="J18" s="40"/>
      <c r="K18" s="34"/>
    </row>
    <row r="19" spans="1:11" x14ac:dyDescent="0.25">
      <c r="A19" s="33"/>
      <c r="B19" s="34"/>
      <c r="C19" s="35"/>
      <c r="D19" s="36"/>
      <c r="E19" s="37"/>
      <c r="F19" s="38"/>
      <c r="G19" s="38"/>
      <c r="H19" s="39"/>
      <c r="I19" s="38"/>
      <c r="J19" s="40"/>
      <c r="K19" s="34"/>
    </row>
    <row r="20" spans="1:11" x14ac:dyDescent="0.25">
      <c r="A20" s="33"/>
      <c r="B20" s="34"/>
      <c r="C20" s="35"/>
      <c r="D20" s="36"/>
      <c r="E20" s="37"/>
      <c r="F20" s="38"/>
      <c r="G20" s="38"/>
      <c r="H20" s="39"/>
      <c r="I20" s="38"/>
      <c r="J20" s="40"/>
      <c r="K20" s="34"/>
    </row>
    <row r="21" ht="19.5" customHeight="1" spans="1:11" x14ac:dyDescent="0.25">
      <c r="A21" s="41"/>
      <c r="B21" s="42"/>
      <c r="C21" s="43"/>
      <c r="D21" s="44"/>
      <c r="E21" s="45"/>
      <c r="F21" s="46"/>
      <c r="G21" s="46"/>
      <c r="H21" s="47"/>
      <c r="I21" s="46"/>
      <c r="J21" s="48"/>
      <c r="K21" s="42"/>
    </row>
  </sheetData>
  <mergeCells count="11">
    <mergeCell ref="B1:D1"/>
    <mergeCell ref="E2:F2"/>
    <mergeCell ref="A2:A3"/>
    <mergeCell ref="B2:B3"/>
    <mergeCell ref="C2:C3"/>
    <mergeCell ref="D2:D3"/>
    <mergeCell ref="G2:G3"/>
    <mergeCell ref="H2:H3"/>
    <mergeCell ref="I2:I3"/>
    <mergeCell ref="J2:J3"/>
    <mergeCell ref="K2:K3"/>
  </mergeCells>
  <conditionalFormatting sqref="B4:B21">
    <cfRule type="expression" dxfId="1" priority="1">
      <formula>OR($I4&lt;&gt;"",$J4&lt;&gt;"")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 zoomScale="100" zoomScaleNormal="100">
      <pane ySplit="3" topLeftCell="A4" activePane="bottomLeft" state="frozen"/>
      <selection pane="bottomLeft"/>
    </sheetView>
  </sheetViews>
  <sheetFormatPr defaultRowHeight="18.75" outlineLevelRow="0" outlineLevelCol="0" x14ac:dyDescent="0.4" customHeight="1"/>
  <cols>
    <col min="1" max="1" width="9.25" customWidth="1"/>
    <col min="2" max="2" width="15.75" customWidth="1"/>
    <col min="3" max="3" width="10.625" customWidth="1"/>
    <col min="4" max="4" width="10.25" customWidth="1"/>
    <col min="9" max="10" width="7.5" customWidth="1"/>
  </cols>
  <sheetData>
    <row r="1" ht="19.5" customHeight="1" spans="1:10" x14ac:dyDescent="0.25">
      <c r="A1" s="2">
        <f>DATE(YEAR(タイトル!B4),MONTH(タイトル!B4),_xlfn.SHEET()-1)</f>
        <v>45080</v>
      </c>
      <c r="B1" s="3" t="s">
        <v>0</v>
      </c>
      <c r="C1" s="3"/>
      <c r="D1" s="3"/>
      <c r="E1" s="4">
        <f>COUNTIFS($D$4:$D$21, "", E$4:E$21, "&lt;&gt;")</f>
        <v>1</v>
      </c>
      <c r="F1" s="4">
        <f t="shared" ref="F1:J1" si="0">COUNTIFS($D$4:$D$21, "", F$4:F$21, "&lt;&gt;")</f>
        <v>1</v>
      </c>
      <c r="G1" s="4">
        <f t="shared" si="0"/>
        <v>0</v>
      </c>
      <c r="H1" s="4">
        <f t="shared" si="0"/>
        <v>0</v>
      </c>
      <c r="I1" s="4">
        <f t="shared" si="0"/>
        <v>1</v>
      </c>
      <c r="J1" s="4">
        <f t="shared" si="0"/>
        <v>0</v>
      </c>
    </row>
    <row r="2" spans="1:11" x14ac:dyDescent="0.25">
      <c r="A2" s="5" t="s">
        <v>1</v>
      </c>
      <c r="B2" s="6" t="s">
        <v>2</v>
      </c>
      <c r="C2" s="7" t="s">
        <v>3</v>
      </c>
      <c r="D2" s="8" t="s">
        <v>4</v>
      </c>
      <c r="E2" s="9" t="s">
        <v>5</v>
      </c>
      <c r="F2" s="10"/>
      <c r="G2" s="11" t="s">
        <v>6</v>
      </c>
      <c r="H2" s="12" t="s">
        <v>7</v>
      </c>
      <c r="I2" s="13" t="s">
        <v>8</v>
      </c>
      <c r="J2" s="14" t="s">
        <v>9</v>
      </c>
      <c r="K2" s="6" t="s">
        <v>10</v>
      </c>
    </row>
    <row r="3" ht="19.5" customHeight="1" spans="1:11" x14ac:dyDescent="0.25">
      <c r="A3" s="15"/>
      <c r="B3" s="16"/>
      <c r="C3" s="17"/>
      <c r="D3" s="18"/>
      <c r="E3" s="19" t="s">
        <v>11</v>
      </c>
      <c r="F3" s="20" t="s">
        <v>12</v>
      </c>
      <c r="G3" s="21"/>
      <c r="H3" s="22"/>
      <c r="I3" s="23"/>
      <c r="J3" s="24"/>
      <c r="K3" s="16"/>
    </row>
    <row r="4" spans="1:11" x14ac:dyDescent="0.25">
      <c r="A4" s="25">
        <v>1</v>
      </c>
      <c r="B4" s="26" t="s">
        <v>13</v>
      </c>
      <c r="C4" s="27">
        <v>0.7190509259271494</v>
      </c>
      <c r="D4" s="28"/>
      <c r="E4" s="29">
        <v>1</v>
      </c>
      <c r="F4" s="30"/>
      <c r="G4" s="30"/>
      <c r="H4" s="31"/>
      <c r="I4" s="30"/>
      <c r="J4" s="32"/>
      <c r="K4" s="26"/>
    </row>
    <row r="5" spans="1:11" x14ac:dyDescent="0.25">
      <c r="A5" s="33">
        <v>2</v>
      </c>
      <c r="B5" s="34" t="s">
        <v>14</v>
      </c>
      <c r="C5" s="35">
        <v>0.7200115740743058</v>
      </c>
      <c r="D5" s="36"/>
      <c r="E5" s="37"/>
      <c r="F5" s="38">
        <v>2</v>
      </c>
      <c r="G5" s="38"/>
      <c r="H5" s="39"/>
      <c r="I5" s="38">
        <v>1</v>
      </c>
      <c r="J5" s="40"/>
      <c r="K5" s="34"/>
    </row>
    <row r="6" spans="1:11" x14ac:dyDescent="0.25">
      <c r="A6" s="33">
        <v>3</v>
      </c>
      <c r="B6" s="34" t="s">
        <v>15</v>
      </c>
      <c r="C6" s="35">
        <v>0.8522106481468654</v>
      </c>
      <c r="D6" s="36"/>
      <c r="E6" s="37"/>
      <c r="F6" s="38"/>
      <c r="G6" s="38"/>
      <c r="H6" s="39"/>
      <c r="I6" s="38"/>
      <c r="J6" s="40"/>
      <c r="K6" s="34">
        <v>1</v>
      </c>
    </row>
    <row r="7" spans="1:11" x14ac:dyDescent="0.25">
      <c r="A7" s="33"/>
      <c r="B7" s="34"/>
      <c r="C7" s="35"/>
      <c r="D7" s="36"/>
      <c r="E7" s="37"/>
      <c r="F7" s="38"/>
      <c r="G7" s="38"/>
      <c r="H7" s="39"/>
      <c r="I7" s="38"/>
      <c r="J7" s="40"/>
      <c r="K7" s="34"/>
    </row>
    <row r="8" spans="1:11" x14ac:dyDescent="0.25">
      <c r="A8" s="33"/>
      <c r="B8" s="34"/>
      <c r="C8" s="35"/>
      <c r="D8" s="36"/>
      <c r="E8" s="37"/>
      <c r="F8" s="38"/>
      <c r="G8" s="38"/>
      <c r="H8" s="39"/>
      <c r="I8" s="38"/>
      <c r="J8" s="40"/>
      <c r="K8" s="34"/>
    </row>
    <row r="9" spans="1:11" x14ac:dyDescent="0.25">
      <c r="A9" s="33"/>
      <c r="B9" s="34"/>
      <c r="C9" s="35"/>
      <c r="D9" s="36"/>
      <c r="E9" s="37"/>
      <c r="F9" s="38"/>
      <c r="G9" s="38"/>
      <c r="H9" s="39"/>
      <c r="I9" s="38"/>
      <c r="J9" s="40"/>
      <c r="K9" s="34"/>
    </row>
    <row r="10" spans="1:11" x14ac:dyDescent="0.25">
      <c r="A10" s="33"/>
      <c r="B10" s="34"/>
      <c r="C10" s="35"/>
      <c r="D10" s="36"/>
      <c r="E10" s="37"/>
      <c r="F10" s="38"/>
      <c r="G10" s="38"/>
      <c r="H10" s="39"/>
      <c r="I10" s="38"/>
      <c r="J10" s="40"/>
      <c r="K10" s="34"/>
    </row>
    <row r="11" spans="1:11" x14ac:dyDescent="0.25">
      <c r="A11" s="33"/>
      <c r="B11" s="34"/>
      <c r="C11" s="35"/>
      <c r="D11" s="36"/>
      <c r="E11" s="37"/>
      <c r="F11" s="38"/>
      <c r="G11" s="38"/>
      <c r="H11" s="39"/>
      <c r="I11" s="38"/>
      <c r="J11" s="40"/>
      <c r="K11" s="34"/>
    </row>
    <row r="12" spans="1:11" x14ac:dyDescent="0.25">
      <c r="A12" s="33"/>
      <c r="B12" s="34"/>
      <c r="C12" s="35"/>
      <c r="D12" s="36"/>
      <c r="E12" s="37"/>
      <c r="F12" s="38"/>
      <c r="G12" s="38"/>
      <c r="H12" s="39"/>
      <c r="I12" s="38"/>
      <c r="J12" s="40"/>
      <c r="K12" s="34"/>
    </row>
    <row r="13" spans="1:11" x14ac:dyDescent="0.25">
      <c r="A13" s="33"/>
      <c r="B13" s="34"/>
      <c r="C13" s="35"/>
      <c r="D13" s="36"/>
      <c r="E13" s="37"/>
      <c r="F13" s="38"/>
      <c r="G13" s="38"/>
      <c r="H13" s="39"/>
      <c r="I13" s="38"/>
      <c r="J13" s="40"/>
      <c r="K13" s="34"/>
    </row>
    <row r="14" spans="1:11" x14ac:dyDescent="0.25">
      <c r="A14" s="33"/>
      <c r="B14" s="34"/>
      <c r="C14" s="35"/>
      <c r="D14" s="36"/>
      <c r="E14" s="37"/>
      <c r="F14" s="38"/>
      <c r="G14" s="38"/>
      <c r="H14" s="39"/>
      <c r="I14" s="38"/>
      <c r="J14" s="40"/>
      <c r="K14" s="34"/>
    </row>
    <row r="15" spans="1:11" x14ac:dyDescent="0.25">
      <c r="A15" s="33"/>
      <c r="B15" s="34"/>
      <c r="C15" s="35"/>
      <c r="D15" s="36"/>
      <c r="E15" s="37"/>
      <c r="F15" s="38"/>
      <c r="G15" s="38"/>
      <c r="H15" s="39"/>
      <c r="I15" s="38"/>
      <c r="J15" s="40"/>
      <c r="K15" s="34"/>
    </row>
    <row r="16" spans="1:11" x14ac:dyDescent="0.25">
      <c r="A16" s="33"/>
      <c r="B16" s="34"/>
      <c r="C16" s="35"/>
      <c r="D16" s="36"/>
      <c r="E16" s="37"/>
      <c r="F16" s="38"/>
      <c r="G16" s="38"/>
      <c r="H16" s="39"/>
      <c r="I16" s="38"/>
      <c r="J16" s="40"/>
      <c r="K16" s="34"/>
    </row>
    <row r="17" spans="1:11" x14ac:dyDescent="0.25">
      <c r="A17" s="33"/>
      <c r="B17" s="34"/>
      <c r="C17" s="35"/>
      <c r="D17" s="36"/>
      <c r="E17" s="37"/>
      <c r="F17" s="38"/>
      <c r="G17" s="38"/>
      <c r="H17" s="39"/>
      <c r="I17" s="38"/>
      <c r="J17" s="40"/>
      <c r="K17" s="34"/>
    </row>
    <row r="18" spans="1:11" x14ac:dyDescent="0.25">
      <c r="A18" s="33"/>
      <c r="B18" s="34"/>
      <c r="C18" s="35"/>
      <c r="D18" s="36"/>
      <c r="E18" s="37"/>
      <c r="F18" s="38"/>
      <c r="G18" s="38"/>
      <c r="H18" s="39"/>
      <c r="I18" s="38"/>
      <c r="J18" s="40"/>
      <c r="K18" s="34"/>
    </row>
    <row r="19" spans="1:11" x14ac:dyDescent="0.25">
      <c r="A19" s="33"/>
      <c r="B19" s="34"/>
      <c r="C19" s="35"/>
      <c r="D19" s="36"/>
      <c r="E19" s="37"/>
      <c r="F19" s="38"/>
      <c r="G19" s="38"/>
      <c r="H19" s="39"/>
      <c r="I19" s="38"/>
      <c r="J19" s="40"/>
      <c r="K19" s="34"/>
    </row>
    <row r="20" spans="1:11" x14ac:dyDescent="0.25">
      <c r="A20" s="33"/>
      <c r="B20" s="34"/>
      <c r="C20" s="35"/>
      <c r="D20" s="36"/>
      <c r="E20" s="37"/>
      <c r="F20" s="38"/>
      <c r="G20" s="38"/>
      <c r="H20" s="39"/>
      <c r="I20" s="38"/>
      <c r="J20" s="40"/>
      <c r="K20" s="34"/>
    </row>
    <row r="21" ht="19.5" customHeight="1" spans="1:11" x14ac:dyDescent="0.25">
      <c r="A21" s="41"/>
      <c r="B21" s="42"/>
      <c r="C21" s="43"/>
      <c r="D21" s="44"/>
      <c r="E21" s="45"/>
      <c r="F21" s="46"/>
      <c r="G21" s="46"/>
      <c r="H21" s="47"/>
      <c r="I21" s="46"/>
      <c r="J21" s="48"/>
      <c r="K21" s="42"/>
    </row>
  </sheetData>
  <mergeCells count="11">
    <mergeCell ref="B1:D1"/>
    <mergeCell ref="E2:F2"/>
    <mergeCell ref="A2:A3"/>
    <mergeCell ref="B2:B3"/>
    <mergeCell ref="C2:C3"/>
    <mergeCell ref="D2:D3"/>
    <mergeCell ref="G2:G3"/>
    <mergeCell ref="H2:H3"/>
    <mergeCell ref="I2:I3"/>
    <mergeCell ref="J2:J3"/>
    <mergeCell ref="K2:K3"/>
  </mergeCells>
  <conditionalFormatting sqref="B4:B21">
    <cfRule type="expression" dxfId="2" priority="1">
      <formula>OR($I4&lt;&gt;"",$J4&lt;&gt;"")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 zoomScale="100" zoomScaleNormal="100">
      <pane ySplit="3" topLeftCell="A4" activePane="bottomLeft" state="frozen"/>
      <selection pane="bottomLeft"/>
    </sheetView>
  </sheetViews>
  <sheetFormatPr defaultRowHeight="18.75" outlineLevelRow="0" outlineLevelCol="0" x14ac:dyDescent="0.4" customHeight="1"/>
  <cols>
    <col min="1" max="1" width="9.25" customWidth="1"/>
    <col min="2" max="2" width="15.75" customWidth="1"/>
    <col min="3" max="3" width="10.625" customWidth="1"/>
    <col min="4" max="4" width="10.25" customWidth="1"/>
    <col min="9" max="10" width="7.5" customWidth="1"/>
  </cols>
  <sheetData>
    <row r="1" ht="19.5" customHeight="1" spans="1:10" x14ac:dyDescent="0.25">
      <c r="A1" s="2">
        <f>DATE(YEAR(タイトル!B4),MONTH(タイトル!B4),_xlfn.SHEET()-1)</f>
        <v>45081</v>
      </c>
      <c r="B1" s="3" t="s">
        <v>0</v>
      </c>
      <c r="C1" s="3"/>
      <c r="D1" s="3"/>
      <c r="E1" s="4">
        <f>COUNTIFS($D$4:$D$21, "", E$4:E$21, "&lt;&gt;")</f>
        <v>1</v>
      </c>
      <c r="F1" s="4">
        <f t="shared" ref="F1:J1" si="0">COUNTIFS($D$4:$D$21, "", F$4:F$21, "&lt;&gt;")</f>
        <v>1</v>
      </c>
      <c r="G1" s="4">
        <f t="shared" si="0"/>
        <v>0</v>
      </c>
      <c r="H1" s="4">
        <f t="shared" si="0"/>
        <v>0</v>
      </c>
      <c r="I1" s="4">
        <f t="shared" si="0"/>
        <v>1</v>
      </c>
      <c r="J1" s="4">
        <f t="shared" si="0"/>
        <v>0</v>
      </c>
    </row>
    <row r="2" spans="1:11" x14ac:dyDescent="0.25">
      <c r="A2" s="5" t="s">
        <v>1</v>
      </c>
      <c r="B2" s="6" t="s">
        <v>2</v>
      </c>
      <c r="C2" s="7" t="s">
        <v>3</v>
      </c>
      <c r="D2" s="8" t="s">
        <v>4</v>
      </c>
      <c r="E2" s="9" t="s">
        <v>5</v>
      </c>
      <c r="F2" s="10"/>
      <c r="G2" s="11" t="s">
        <v>6</v>
      </c>
      <c r="H2" s="12" t="s">
        <v>7</v>
      </c>
      <c r="I2" s="13" t="s">
        <v>8</v>
      </c>
      <c r="J2" s="14" t="s">
        <v>9</v>
      </c>
      <c r="K2" s="6" t="s">
        <v>10</v>
      </c>
    </row>
    <row r="3" ht="19.5" customHeight="1" spans="1:11" x14ac:dyDescent="0.25">
      <c r="A3" s="15"/>
      <c r="B3" s="16"/>
      <c r="C3" s="17"/>
      <c r="D3" s="18"/>
      <c r="E3" s="19" t="s">
        <v>11</v>
      </c>
      <c r="F3" s="20" t="s">
        <v>12</v>
      </c>
      <c r="G3" s="21"/>
      <c r="H3" s="22"/>
      <c r="I3" s="23"/>
      <c r="J3" s="24"/>
      <c r="K3" s="16"/>
    </row>
    <row r="4" spans="1:11" x14ac:dyDescent="0.25">
      <c r="A4" s="25">
        <v>1</v>
      </c>
      <c r="B4" s="26" t="s">
        <v>13</v>
      </c>
      <c r="C4" s="27">
        <v>0.7190509259271494</v>
      </c>
      <c r="D4" s="28"/>
      <c r="E4" s="29">
        <v>1</v>
      </c>
      <c r="F4" s="30"/>
      <c r="G4" s="30"/>
      <c r="H4" s="31"/>
      <c r="I4" s="30"/>
      <c r="J4" s="32"/>
      <c r="K4" s="26"/>
    </row>
    <row r="5" spans="1:11" x14ac:dyDescent="0.25">
      <c r="A5" s="33">
        <v>2</v>
      </c>
      <c r="B5" s="34" t="s">
        <v>14</v>
      </c>
      <c r="C5" s="35">
        <v>0.7200115740743058</v>
      </c>
      <c r="D5" s="36"/>
      <c r="E5" s="37"/>
      <c r="F5" s="38">
        <v>2</v>
      </c>
      <c r="G5" s="38"/>
      <c r="H5" s="39"/>
      <c r="I5" s="38">
        <v>1</v>
      </c>
      <c r="J5" s="40"/>
      <c r="K5" s="34"/>
    </row>
    <row r="6" spans="1:11" x14ac:dyDescent="0.25">
      <c r="A6" s="33">
        <v>3</v>
      </c>
      <c r="B6" s="34" t="s">
        <v>15</v>
      </c>
      <c r="C6" s="35">
        <v>0.8522106481468654</v>
      </c>
      <c r="D6" s="36"/>
      <c r="E6" s="37"/>
      <c r="F6" s="38"/>
      <c r="G6" s="38"/>
      <c r="H6" s="39"/>
      <c r="I6" s="38"/>
      <c r="J6" s="40"/>
      <c r="K6" s="34">
        <v>1</v>
      </c>
    </row>
    <row r="7" spans="1:11" x14ac:dyDescent="0.25">
      <c r="A7" s="33"/>
      <c r="B7" s="34"/>
      <c r="C7" s="35"/>
      <c r="D7" s="36"/>
      <c r="E7" s="37"/>
      <c r="F7" s="38"/>
      <c r="G7" s="38"/>
      <c r="H7" s="39"/>
      <c r="I7" s="38"/>
      <c r="J7" s="40"/>
      <c r="K7" s="34"/>
    </row>
    <row r="8" spans="1:11" x14ac:dyDescent="0.25">
      <c r="A8" s="33"/>
      <c r="B8" s="34"/>
      <c r="C8" s="35"/>
      <c r="D8" s="36"/>
      <c r="E8" s="37"/>
      <c r="F8" s="38"/>
      <c r="G8" s="38"/>
      <c r="H8" s="39"/>
      <c r="I8" s="38"/>
      <c r="J8" s="40"/>
      <c r="K8" s="34"/>
    </row>
    <row r="9" spans="1:11" x14ac:dyDescent="0.25">
      <c r="A9" s="33"/>
      <c r="B9" s="34"/>
      <c r="C9" s="35"/>
      <c r="D9" s="36"/>
      <c r="E9" s="37"/>
      <c r="F9" s="38"/>
      <c r="G9" s="38"/>
      <c r="H9" s="39"/>
      <c r="I9" s="38"/>
      <c r="J9" s="40"/>
      <c r="K9" s="34"/>
    </row>
    <row r="10" spans="1:11" x14ac:dyDescent="0.25">
      <c r="A10" s="33"/>
      <c r="B10" s="34"/>
      <c r="C10" s="35"/>
      <c r="D10" s="36"/>
      <c r="E10" s="37"/>
      <c r="F10" s="38"/>
      <c r="G10" s="38"/>
      <c r="H10" s="39"/>
      <c r="I10" s="38"/>
      <c r="J10" s="40"/>
      <c r="K10" s="34"/>
    </row>
    <row r="11" spans="1:11" x14ac:dyDescent="0.25">
      <c r="A11" s="33"/>
      <c r="B11" s="34"/>
      <c r="C11" s="35"/>
      <c r="D11" s="36"/>
      <c r="E11" s="37"/>
      <c r="F11" s="38"/>
      <c r="G11" s="38"/>
      <c r="H11" s="39"/>
      <c r="I11" s="38"/>
      <c r="J11" s="40"/>
      <c r="K11" s="34"/>
    </row>
    <row r="12" spans="1:11" x14ac:dyDescent="0.25">
      <c r="A12" s="33"/>
      <c r="B12" s="34"/>
      <c r="C12" s="35"/>
      <c r="D12" s="36"/>
      <c r="E12" s="37"/>
      <c r="F12" s="38"/>
      <c r="G12" s="38"/>
      <c r="H12" s="39"/>
      <c r="I12" s="38"/>
      <c r="J12" s="40"/>
      <c r="K12" s="34"/>
    </row>
    <row r="13" spans="1:11" x14ac:dyDescent="0.25">
      <c r="A13" s="33"/>
      <c r="B13" s="34"/>
      <c r="C13" s="35"/>
      <c r="D13" s="36"/>
      <c r="E13" s="37"/>
      <c r="F13" s="38"/>
      <c r="G13" s="38"/>
      <c r="H13" s="39"/>
      <c r="I13" s="38"/>
      <c r="J13" s="40"/>
      <c r="K13" s="34"/>
    </row>
    <row r="14" spans="1:11" x14ac:dyDescent="0.25">
      <c r="A14" s="33"/>
      <c r="B14" s="34"/>
      <c r="C14" s="35"/>
      <c r="D14" s="36"/>
      <c r="E14" s="37"/>
      <c r="F14" s="38"/>
      <c r="G14" s="38"/>
      <c r="H14" s="39"/>
      <c r="I14" s="38"/>
      <c r="J14" s="40"/>
      <c r="K14" s="34"/>
    </row>
    <row r="15" spans="1:11" x14ac:dyDescent="0.25">
      <c r="A15" s="33"/>
      <c r="B15" s="34"/>
      <c r="C15" s="35"/>
      <c r="D15" s="36"/>
      <c r="E15" s="37"/>
      <c r="F15" s="38"/>
      <c r="G15" s="38"/>
      <c r="H15" s="39"/>
      <c r="I15" s="38"/>
      <c r="J15" s="40"/>
      <c r="K15" s="34"/>
    </row>
    <row r="16" spans="1:11" x14ac:dyDescent="0.25">
      <c r="A16" s="33"/>
      <c r="B16" s="34"/>
      <c r="C16" s="35"/>
      <c r="D16" s="36"/>
      <c r="E16" s="37"/>
      <c r="F16" s="38"/>
      <c r="G16" s="38"/>
      <c r="H16" s="39"/>
      <c r="I16" s="38"/>
      <c r="J16" s="40"/>
      <c r="K16" s="34"/>
    </row>
    <row r="17" spans="1:11" x14ac:dyDescent="0.25">
      <c r="A17" s="33"/>
      <c r="B17" s="34"/>
      <c r="C17" s="35"/>
      <c r="D17" s="36"/>
      <c r="E17" s="37"/>
      <c r="F17" s="38"/>
      <c r="G17" s="38"/>
      <c r="H17" s="39"/>
      <c r="I17" s="38"/>
      <c r="J17" s="40"/>
      <c r="K17" s="34"/>
    </row>
    <row r="18" spans="1:11" x14ac:dyDescent="0.25">
      <c r="A18" s="33"/>
      <c r="B18" s="34"/>
      <c r="C18" s="35"/>
      <c r="D18" s="36"/>
      <c r="E18" s="37"/>
      <c r="F18" s="38"/>
      <c r="G18" s="38"/>
      <c r="H18" s="39"/>
      <c r="I18" s="38"/>
      <c r="J18" s="40"/>
      <c r="K18" s="34"/>
    </row>
    <row r="19" spans="1:11" x14ac:dyDescent="0.25">
      <c r="A19" s="33"/>
      <c r="B19" s="34"/>
      <c r="C19" s="35"/>
      <c r="D19" s="36"/>
      <c r="E19" s="37"/>
      <c r="F19" s="38"/>
      <c r="G19" s="38"/>
      <c r="H19" s="39"/>
      <c r="I19" s="38"/>
      <c r="J19" s="40"/>
      <c r="K19" s="34"/>
    </row>
    <row r="20" spans="1:11" x14ac:dyDescent="0.25">
      <c r="A20" s="33"/>
      <c r="B20" s="34"/>
      <c r="C20" s="35"/>
      <c r="D20" s="36"/>
      <c r="E20" s="37"/>
      <c r="F20" s="38"/>
      <c r="G20" s="38"/>
      <c r="H20" s="39"/>
      <c r="I20" s="38"/>
      <c r="J20" s="40"/>
      <c r="K20" s="34"/>
    </row>
    <row r="21" ht="19.5" customHeight="1" spans="1:11" x14ac:dyDescent="0.25">
      <c r="A21" s="41"/>
      <c r="B21" s="42"/>
      <c r="C21" s="43"/>
      <c r="D21" s="44"/>
      <c r="E21" s="45"/>
      <c r="F21" s="46"/>
      <c r="G21" s="46"/>
      <c r="H21" s="47"/>
      <c r="I21" s="46"/>
      <c r="J21" s="48"/>
      <c r="K21" s="42"/>
    </row>
  </sheetData>
  <mergeCells count="11">
    <mergeCell ref="B1:D1"/>
    <mergeCell ref="E2:F2"/>
    <mergeCell ref="A2:A3"/>
    <mergeCell ref="B2:B3"/>
    <mergeCell ref="C2:C3"/>
    <mergeCell ref="D2:D3"/>
    <mergeCell ref="G2:G3"/>
    <mergeCell ref="H2:H3"/>
    <mergeCell ref="I2:I3"/>
    <mergeCell ref="J2:J3"/>
    <mergeCell ref="K2:K3"/>
  </mergeCells>
  <conditionalFormatting sqref="B4:B21">
    <cfRule type="expression" dxfId="3" priority="1">
      <formula>OR($I4&lt;&gt;"",$J4&lt;&gt;"")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 zoomScale="100" zoomScaleNormal="100">
      <pane ySplit="3" topLeftCell="A4" activePane="bottomLeft" state="frozen"/>
      <selection pane="bottomLeft"/>
    </sheetView>
  </sheetViews>
  <sheetFormatPr defaultRowHeight="18.75" outlineLevelRow="0" outlineLevelCol="0" x14ac:dyDescent="0.4" customHeight="1"/>
  <cols>
    <col min="1" max="1" width="9.25" customWidth="1"/>
    <col min="2" max="2" width="15.75" customWidth="1"/>
    <col min="3" max="3" width="10.625" customWidth="1"/>
    <col min="4" max="4" width="10.25" customWidth="1"/>
    <col min="9" max="10" width="7.5" customWidth="1"/>
  </cols>
  <sheetData>
    <row r="1" ht="19.5" customHeight="1" spans="1:10" x14ac:dyDescent="0.25">
      <c r="A1" s="2">
        <f>DATE(YEAR(タイトル!B4),MONTH(タイトル!B4),_xlfn.SHEET()-1)</f>
        <v>45082</v>
      </c>
      <c r="B1" s="3" t="s">
        <v>0</v>
      </c>
      <c r="C1" s="3"/>
      <c r="D1" s="3"/>
      <c r="E1" s="4">
        <f>COUNTIFS($D$4:$D$21, "", E$4:E$21, "&lt;&gt;")</f>
        <v>1</v>
      </c>
      <c r="F1" s="4">
        <f t="shared" ref="F1:J1" si="0">COUNTIFS($D$4:$D$21, "", F$4:F$21, "&lt;&gt;")</f>
        <v>1</v>
      </c>
      <c r="G1" s="4">
        <f t="shared" si="0"/>
        <v>0</v>
      </c>
      <c r="H1" s="4">
        <f t="shared" si="0"/>
        <v>0</v>
      </c>
      <c r="I1" s="4">
        <f t="shared" si="0"/>
        <v>1</v>
      </c>
      <c r="J1" s="4">
        <f t="shared" si="0"/>
        <v>0</v>
      </c>
    </row>
    <row r="2" spans="1:11" x14ac:dyDescent="0.25">
      <c r="A2" s="5" t="s">
        <v>1</v>
      </c>
      <c r="B2" s="6" t="s">
        <v>2</v>
      </c>
      <c r="C2" s="7" t="s">
        <v>3</v>
      </c>
      <c r="D2" s="8" t="s">
        <v>4</v>
      </c>
      <c r="E2" s="9" t="s">
        <v>5</v>
      </c>
      <c r="F2" s="10"/>
      <c r="G2" s="11" t="s">
        <v>6</v>
      </c>
      <c r="H2" s="12" t="s">
        <v>7</v>
      </c>
      <c r="I2" s="13" t="s">
        <v>8</v>
      </c>
      <c r="J2" s="14" t="s">
        <v>9</v>
      </c>
      <c r="K2" s="6" t="s">
        <v>10</v>
      </c>
    </row>
    <row r="3" ht="19.5" customHeight="1" spans="1:11" x14ac:dyDescent="0.25">
      <c r="A3" s="15"/>
      <c r="B3" s="16"/>
      <c r="C3" s="17"/>
      <c r="D3" s="18"/>
      <c r="E3" s="19" t="s">
        <v>11</v>
      </c>
      <c r="F3" s="20" t="s">
        <v>12</v>
      </c>
      <c r="G3" s="21"/>
      <c r="H3" s="22"/>
      <c r="I3" s="23"/>
      <c r="J3" s="24"/>
      <c r="K3" s="16"/>
    </row>
    <row r="4" spans="1:11" x14ac:dyDescent="0.25">
      <c r="A4" s="25">
        <v>1</v>
      </c>
      <c r="B4" s="26" t="s">
        <v>13</v>
      </c>
      <c r="C4" s="27">
        <v>0.7190509259271494</v>
      </c>
      <c r="D4" s="28"/>
      <c r="E4" s="29">
        <v>1</v>
      </c>
      <c r="F4" s="30"/>
      <c r="G4" s="30"/>
      <c r="H4" s="31"/>
      <c r="I4" s="30"/>
      <c r="J4" s="32"/>
      <c r="K4" s="26"/>
    </row>
    <row r="5" spans="1:11" x14ac:dyDescent="0.25">
      <c r="A5" s="33">
        <v>2</v>
      </c>
      <c r="B5" s="34" t="s">
        <v>14</v>
      </c>
      <c r="C5" s="35">
        <v>0.7200115740743058</v>
      </c>
      <c r="D5" s="36"/>
      <c r="E5" s="37"/>
      <c r="F5" s="38">
        <v>2</v>
      </c>
      <c r="G5" s="38"/>
      <c r="H5" s="39"/>
      <c r="I5" s="38">
        <v>1</v>
      </c>
      <c r="J5" s="40"/>
      <c r="K5" s="34"/>
    </row>
    <row r="6" spans="1:11" x14ac:dyDescent="0.25">
      <c r="A6" s="33">
        <v>3</v>
      </c>
      <c r="B6" s="34" t="s">
        <v>15</v>
      </c>
      <c r="C6" s="35">
        <v>0.8522106481468654</v>
      </c>
      <c r="D6" s="36"/>
      <c r="E6" s="37"/>
      <c r="F6" s="38"/>
      <c r="G6" s="38"/>
      <c r="H6" s="39"/>
      <c r="I6" s="38"/>
      <c r="J6" s="40"/>
      <c r="K6" s="34">
        <v>1</v>
      </c>
    </row>
    <row r="7" spans="1:11" x14ac:dyDescent="0.25">
      <c r="A7" s="33"/>
      <c r="B7" s="34"/>
      <c r="C7" s="35"/>
      <c r="D7" s="36"/>
      <c r="E7" s="37"/>
      <c r="F7" s="38"/>
      <c r="G7" s="38"/>
      <c r="H7" s="39"/>
      <c r="I7" s="38"/>
      <c r="J7" s="40"/>
      <c r="K7" s="34"/>
    </row>
    <row r="8" spans="1:11" x14ac:dyDescent="0.25">
      <c r="A8" s="33"/>
      <c r="B8" s="34"/>
      <c r="C8" s="35"/>
      <c r="D8" s="36"/>
      <c r="E8" s="37"/>
      <c r="F8" s="38"/>
      <c r="G8" s="38"/>
      <c r="H8" s="39"/>
      <c r="I8" s="38"/>
      <c r="J8" s="40"/>
      <c r="K8" s="34"/>
    </row>
    <row r="9" spans="1:11" x14ac:dyDescent="0.25">
      <c r="A9" s="33"/>
      <c r="B9" s="34"/>
      <c r="C9" s="35"/>
      <c r="D9" s="36"/>
      <c r="E9" s="37"/>
      <c r="F9" s="38"/>
      <c r="G9" s="38"/>
      <c r="H9" s="39"/>
      <c r="I9" s="38"/>
      <c r="J9" s="40"/>
      <c r="K9" s="34"/>
    </row>
    <row r="10" spans="1:11" x14ac:dyDescent="0.25">
      <c r="A10" s="33"/>
      <c r="B10" s="34"/>
      <c r="C10" s="35"/>
      <c r="D10" s="36"/>
      <c r="E10" s="37"/>
      <c r="F10" s="38"/>
      <c r="G10" s="38"/>
      <c r="H10" s="39"/>
      <c r="I10" s="38"/>
      <c r="J10" s="40"/>
      <c r="K10" s="34"/>
    </row>
    <row r="11" spans="1:11" x14ac:dyDescent="0.25">
      <c r="A11" s="33"/>
      <c r="B11" s="34"/>
      <c r="C11" s="35"/>
      <c r="D11" s="36"/>
      <c r="E11" s="37"/>
      <c r="F11" s="38"/>
      <c r="G11" s="38"/>
      <c r="H11" s="39"/>
      <c r="I11" s="38"/>
      <c r="J11" s="40"/>
      <c r="K11" s="34"/>
    </row>
    <row r="12" spans="1:11" x14ac:dyDescent="0.25">
      <c r="A12" s="33"/>
      <c r="B12" s="34"/>
      <c r="C12" s="35"/>
      <c r="D12" s="36"/>
      <c r="E12" s="37"/>
      <c r="F12" s="38"/>
      <c r="G12" s="38"/>
      <c r="H12" s="39"/>
      <c r="I12" s="38"/>
      <c r="J12" s="40"/>
      <c r="K12" s="34"/>
    </row>
    <row r="13" spans="1:11" x14ac:dyDescent="0.25">
      <c r="A13" s="33"/>
      <c r="B13" s="34"/>
      <c r="C13" s="35"/>
      <c r="D13" s="36"/>
      <c r="E13" s="37"/>
      <c r="F13" s="38"/>
      <c r="G13" s="38"/>
      <c r="H13" s="39"/>
      <c r="I13" s="38"/>
      <c r="J13" s="40"/>
      <c r="K13" s="34"/>
    </row>
    <row r="14" spans="1:11" x14ac:dyDescent="0.25">
      <c r="A14" s="33"/>
      <c r="B14" s="34"/>
      <c r="C14" s="35"/>
      <c r="D14" s="36"/>
      <c r="E14" s="37"/>
      <c r="F14" s="38"/>
      <c r="G14" s="38"/>
      <c r="H14" s="39"/>
      <c r="I14" s="38"/>
      <c r="J14" s="40"/>
      <c r="K14" s="34"/>
    </row>
    <row r="15" spans="1:11" x14ac:dyDescent="0.25">
      <c r="A15" s="33"/>
      <c r="B15" s="34"/>
      <c r="C15" s="35"/>
      <c r="D15" s="36"/>
      <c r="E15" s="37"/>
      <c r="F15" s="38"/>
      <c r="G15" s="38"/>
      <c r="H15" s="39"/>
      <c r="I15" s="38"/>
      <c r="J15" s="40"/>
      <c r="K15" s="34"/>
    </row>
    <row r="16" spans="1:11" x14ac:dyDescent="0.25">
      <c r="A16" s="33"/>
      <c r="B16" s="34"/>
      <c r="C16" s="35"/>
      <c r="D16" s="36"/>
      <c r="E16" s="37"/>
      <c r="F16" s="38"/>
      <c r="G16" s="38"/>
      <c r="H16" s="39"/>
      <c r="I16" s="38"/>
      <c r="J16" s="40"/>
      <c r="K16" s="34"/>
    </row>
    <row r="17" spans="1:11" x14ac:dyDescent="0.25">
      <c r="A17" s="33"/>
      <c r="B17" s="34"/>
      <c r="C17" s="35"/>
      <c r="D17" s="36"/>
      <c r="E17" s="37"/>
      <c r="F17" s="38"/>
      <c r="G17" s="38"/>
      <c r="H17" s="39"/>
      <c r="I17" s="38"/>
      <c r="J17" s="40"/>
      <c r="K17" s="34"/>
    </row>
    <row r="18" spans="1:11" x14ac:dyDescent="0.25">
      <c r="A18" s="33"/>
      <c r="B18" s="34"/>
      <c r="C18" s="35"/>
      <c r="D18" s="36"/>
      <c r="E18" s="37"/>
      <c r="F18" s="38"/>
      <c r="G18" s="38"/>
      <c r="H18" s="39"/>
      <c r="I18" s="38"/>
      <c r="J18" s="40"/>
      <c r="K18" s="34"/>
    </row>
    <row r="19" spans="1:11" x14ac:dyDescent="0.25">
      <c r="A19" s="33"/>
      <c r="B19" s="34"/>
      <c r="C19" s="35"/>
      <c r="D19" s="36"/>
      <c r="E19" s="37"/>
      <c r="F19" s="38"/>
      <c r="G19" s="38"/>
      <c r="H19" s="39"/>
      <c r="I19" s="38"/>
      <c r="J19" s="40"/>
      <c r="K19" s="34"/>
    </row>
    <row r="20" spans="1:11" x14ac:dyDescent="0.25">
      <c r="A20" s="33"/>
      <c r="B20" s="34"/>
      <c r="C20" s="35"/>
      <c r="D20" s="36"/>
      <c r="E20" s="37"/>
      <c r="F20" s="38"/>
      <c r="G20" s="38"/>
      <c r="H20" s="39"/>
      <c r="I20" s="38"/>
      <c r="J20" s="40"/>
      <c r="K20" s="34"/>
    </row>
    <row r="21" ht="19.5" customHeight="1" spans="1:11" x14ac:dyDescent="0.25">
      <c r="A21" s="41"/>
      <c r="B21" s="42"/>
      <c r="C21" s="43"/>
      <c r="D21" s="44"/>
      <c r="E21" s="45"/>
      <c r="F21" s="46"/>
      <c r="G21" s="46"/>
      <c r="H21" s="47"/>
      <c r="I21" s="46"/>
      <c r="J21" s="48"/>
      <c r="K21" s="42"/>
    </row>
  </sheetData>
  <mergeCells count="11">
    <mergeCell ref="B1:D1"/>
    <mergeCell ref="E2:F2"/>
    <mergeCell ref="A2:A3"/>
    <mergeCell ref="B2:B3"/>
    <mergeCell ref="C2:C3"/>
    <mergeCell ref="D2:D3"/>
    <mergeCell ref="G2:G3"/>
    <mergeCell ref="H2:H3"/>
    <mergeCell ref="I2:I3"/>
    <mergeCell ref="J2:J3"/>
    <mergeCell ref="K2:K3"/>
  </mergeCells>
  <conditionalFormatting sqref="B4:B21">
    <cfRule type="expression" dxfId="4" priority="1">
      <formula>OR($I4&lt;&gt;"",$J4&lt;&gt;"")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タイトル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2023-06-19T07:38:54Z</dcterms:created>
  <dcterms:modified xsi:type="dcterms:W3CDTF">2023-06-23T09:17:34Z</dcterms:modified>
</cp:coreProperties>
</file>