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январь" sheetId="1" r:id="rId4"/>
    <sheet state="visible" name="Выходные (январь)" sheetId="2" r:id="rId5"/>
    <sheet state="visible" name="февраль" sheetId="3" r:id="rId6"/>
    <sheet state="visible" name="Выходные (февраль) " sheetId="4" r:id="rId7"/>
  </sheets>
  <definedNames>
    <definedName hidden="1" localSheetId="0" name="_xlnm._FilterDatabase">'январь'!$A$2:$A$17</definedName>
    <definedName hidden="1" localSheetId="2" name="_xlnm._FilterDatabase">'февраль'!$A$2:$A$17</definedName>
  </definedNames>
  <calcPr/>
</workbook>
</file>

<file path=xl/sharedStrings.xml><?xml version="1.0" encoding="utf-8"?>
<sst xmlns="http://schemas.openxmlformats.org/spreadsheetml/2006/main" count="79" uniqueCount="29">
  <si>
    <t>Итог(часы)</t>
  </si>
  <si>
    <t>Смены</t>
  </si>
  <si>
    <t>ЗП(664р/ч)</t>
  </si>
  <si>
    <t>Чучуев Гусейн</t>
  </si>
  <si>
    <t>Черногубов Виктор</t>
  </si>
  <si>
    <t>Суязов Данила</t>
  </si>
  <si>
    <t>отработать 6,5 часов</t>
  </si>
  <si>
    <t>Субонов Озар</t>
  </si>
  <si>
    <t>Новгородцев Роман</t>
  </si>
  <si>
    <t>Городской Александр</t>
  </si>
  <si>
    <t>Черногубов Вячеслав</t>
  </si>
  <si>
    <t>Мамадназаров Руслан</t>
  </si>
  <si>
    <t>Соколов Денис(525)</t>
  </si>
  <si>
    <t>Унгаров Ренат(350)</t>
  </si>
  <si>
    <t>Шаршенбаев Эльдар(350)</t>
  </si>
  <si>
    <t>Гормаш Максим(350)</t>
  </si>
  <si>
    <t>Трембач Дмитрий(350)</t>
  </si>
  <si>
    <t>Жуков Сергей</t>
  </si>
  <si>
    <t>Свиридок Кирилл</t>
  </si>
  <si>
    <t>Тищенко Дмитрий</t>
  </si>
  <si>
    <t xml:space="preserve"> </t>
  </si>
  <si>
    <t>ЧПУ</t>
  </si>
  <si>
    <t xml:space="preserve">Субонов Озар </t>
  </si>
  <si>
    <t>Соколов Денис</t>
  </si>
  <si>
    <t>Унгаров Ренат</t>
  </si>
  <si>
    <t>Гормаш Максим</t>
  </si>
  <si>
    <t>Шаршенбаев Эльдар</t>
  </si>
  <si>
    <t>Трембач Дмитрий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</si>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</sst>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m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color rgb="FF000000"/>
      <name val="&quot;Times New Roman&quot;"/>
    </font>
    <font>
      <color rgb="FF000000"/>
      <name val="&quot;Times New Roman&quot;"/>
    </font>
    <font>
      <color theme="1"/>
      <name val="Arial"/>
      <scheme val="minor"/>
    </font>
    <font>
      <sz val="8.0"/>
      <color rgb="FF000000"/>
      <name val="Calibri"/>
    </font>
    <font>
      <b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B4C6E7"/>
        <bgColor rgb="FFB4C6E7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/>
    </xf>
    <xf borderId="6" fillId="2" fontId="1" numFmtId="0" xfId="0" applyAlignment="1" applyBorder="1" applyFill="1" applyFont="1">
      <alignment horizontal="center" readingOrder="0" shrinkToFit="0" vertical="bottom" wrapText="0"/>
    </xf>
    <xf borderId="6" fillId="3" fontId="3" numFmtId="0" xfId="0" applyAlignment="1" applyBorder="1" applyFill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8" fillId="3" fontId="1" numFmtId="0" xfId="0" applyAlignment="1" applyBorder="1" applyFont="1">
      <alignment horizontal="center" readingOrder="0" shrinkToFit="0" vertical="bottom" wrapText="0"/>
    </xf>
    <xf borderId="8" fillId="4" fontId="1" numFmtId="0" xfId="0" applyAlignment="1" applyBorder="1" applyFill="1" applyFont="1">
      <alignment horizontal="center" readingOrder="0" shrinkToFit="0" vertical="bottom" wrapText="0"/>
    </xf>
    <xf borderId="8" fillId="5" fontId="1" numFmtId="0" xfId="0" applyAlignment="1" applyBorder="1" applyFill="1" applyFont="1">
      <alignment horizontal="center" readingOrder="0" shrinkToFit="0" vertical="bottom" wrapText="0"/>
    </xf>
    <xf borderId="1" fillId="6" fontId="1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8" fillId="2" fontId="1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 shrinkToFit="0" vertical="bottom" wrapText="0"/>
    </xf>
    <xf borderId="7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ill="1" applyFont="1">
      <alignment horizontal="center" readingOrder="0" shrinkToFit="0" vertical="bottom" wrapText="0"/>
    </xf>
    <xf borderId="7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9" fillId="0" fontId="5" numFmtId="164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8" fillId="0" fontId="6" numFmtId="0" xfId="0" applyAlignment="1" applyBorder="1" applyFont="1">
      <alignment horizontal="left" readingOrder="0" shrinkToFit="0" vertical="bottom" wrapText="0"/>
    </xf>
    <xf borderId="8" fillId="9" fontId="1" numFmtId="0" xfId="0" applyAlignment="1" applyBorder="1" applyFill="1" applyFont="1">
      <alignment horizontal="right" readingOrder="0" shrinkToFit="0" vertical="bottom" wrapText="0"/>
    </xf>
    <xf borderId="6" fillId="3" fontId="1" numFmtId="0" xfId="0" applyAlignment="1" applyBorder="1" applyFont="1">
      <alignment horizontal="right" readingOrder="0" shrinkToFit="0" vertical="bottom" wrapText="0"/>
    </xf>
    <xf borderId="6" fillId="2" fontId="1" numFmtId="0" xfId="0" applyAlignment="1" applyBorder="1" applyFont="1">
      <alignment horizontal="right" readingOrder="0" shrinkToFit="0" vertical="bottom" wrapText="0"/>
    </xf>
    <xf borderId="7" fillId="3" fontId="1" numFmtId="0" xfId="0" applyAlignment="1" applyBorder="1" applyFont="1">
      <alignment horizontal="right" readingOrder="0" shrinkToFit="0" vertical="bottom" wrapText="0"/>
    </xf>
    <xf borderId="5" fillId="3" fontId="1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ont="1">
      <alignment horizontal="right" readingOrder="0" shrinkToFit="0" vertical="bottom" wrapText="0"/>
    </xf>
    <xf borderId="8" fillId="3" fontId="1" numFmtId="0" xfId="0" applyAlignment="1" applyBorder="1" applyFont="1">
      <alignment horizontal="right" readingOrder="0" shrinkToFit="0" vertical="bottom" wrapText="0"/>
    </xf>
    <xf borderId="5" fillId="2" fontId="1" numFmtId="0" xfId="0" applyAlignment="1" applyBorder="1" applyFont="1">
      <alignment horizontal="righ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10" fillId="3" fontId="1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10" fillId="2" fontId="1" numFmtId="0" xfId="0" applyAlignment="1" applyBorder="1" applyFont="1">
      <alignment horizontal="right" readingOrder="0" shrinkToFit="0" vertical="bottom" wrapText="0"/>
    </xf>
    <xf borderId="7" fillId="10" fontId="1" numFmtId="0" xfId="0" applyAlignment="1" applyBorder="1" applyFill="1" applyFont="1">
      <alignment horizontal="right" readingOrder="0" shrinkToFit="0" vertical="bottom" wrapText="0"/>
    </xf>
    <xf borderId="0" fillId="0" fontId="4" numFmtId="0" xfId="0" applyAlignment="1" applyFont="1">
      <alignment horizontal="center"/>
    </xf>
    <xf borderId="7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8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6" fillId="10" fontId="1" numFmtId="0" xfId="0" applyAlignment="1" applyBorder="1" applyFont="1">
      <alignment horizontal="right" readingOrder="0" shrinkToFit="0" vertical="bottom" wrapText="0"/>
    </xf>
    <xf borderId="8" fillId="8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88"/>
    <col customWidth="1" min="36" max="36" width="19.0"/>
  </cols>
  <sheetData>
    <row r="1">
      <c r="A1" s="1"/>
      <c r="B1" s="2">
        <v>45658.0</v>
      </c>
      <c r="C1" s="2">
        <v>45659.0</v>
      </c>
      <c r="D1" s="2">
        <v>45660.0</v>
      </c>
      <c r="E1" s="2">
        <v>45661.0</v>
      </c>
      <c r="F1" s="2">
        <v>45662.0</v>
      </c>
      <c r="G1" s="2">
        <v>45663.0</v>
      </c>
      <c r="H1" s="2">
        <v>45664.0</v>
      </c>
      <c r="I1" s="2">
        <v>45665.0</v>
      </c>
      <c r="J1" s="2">
        <v>45666.0</v>
      </c>
      <c r="K1" s="2">
        <v>45667.0</v>
      </c>
      <c r="L1" s="2">
        <v>45668.0</v>
      </c>
      <c r="M1" s="2">
        <v>45669.0</v>
      </c>
      <c r="N1" s="2">
        <v>45670.0</v>
      </c>
      <c r="O1" s="2">
        <v>45671.0</v>
      </c>
      <c r="P1" s="2">
        <v>45672.0</v>
      </c>
      <c r="Q1" s="2">
        <v>45673.0</v>
      </c>
      <c r="R1" s="2">
        <v>45674.0</v>
      </c>
      <c r="S1" s="2">
        <v>45675.0</v>
      </c>
      <c r="T1" s="2">
        <v>45676.0</v>
      </c>
      <c r="U1" s="2">
        <v>45677.0</v>
      </c>
      <c r="V1" s="2">
        <v>45678.0</v>
      </c>
      <c r="W1" s="2">
        <v>45679.0</v>
      </c>
      <c r="X1" s="2">
        <v>45680.0</v>
      </c>
      <c r="Y1" s="2">
        <v>45681.0</v>
      </c>
      <c r="Z1" s="2">
        <v>45682.0</v>
      </c>
      <c r="AA1" s="2">
        <v>45683.0</v>
      </c>
      <c r="AB1" s="2">
        <v>45684.0</v>
      </c>
      <c r="AC1" s="2">
        <v>45685.0</v>
      </c>
      <c r="AD1" s="2">
        <v>45686.0</v>
      </c>
      <c r="AE1" s="2">
        <v>45687.0</v>
      </c>
      <c r="AF1" s="2">
        <v>45688.0</v>
      </c>
      <c r="AG1" s="3" t="s">
        <v>0</v>
      </c>
      <c r="AH1" s="1" t="s">
        <v>1</v>
      </c>
      <c r="AI1" s="4" t="s">
        <v>2</v>
      </c>
      <c r="AJ1" s="5"/>
      <c r="AK1" s="5"/>
    </row>
    <row r="2">
      <c r="A2" s="6" t="s">
        <v>3</v>
      </c>
      <c r="B2" s="7">
        <v>0.0</v>
      </c>
      <c r="C2" s="7">
        <v>0.0</v>
      </c>
      <c r="D2" s="7">
        <v>0.0</v>
      </c>
      <c r="E2" s="8">
        <v>11.0</v>
      </c>
      <c r="F2" s="8">
        <v>11.0</v>
      </c>
      <c r="G2" s="9">
        <v>0.0</v>
      </c>
      <c r="H2" s="8">
        <v>11.0</v>
      </c>
      <c r="I2" s="10">
        <v>11.0</v>
      </c>
      <c r="J2" s="9">
        <v>0.0</v>
      </c>
      <c r="K2" s="8">
        <v>11.0</v>
      </c>
      <c r="L2" s="8">
        <v>11.0</v>
      </c>
      <c r="M2" s="10">
        <v>11.0</v>
      </c>
      <c r="N2" s="8">
        <v>11.0</v>
      </c>
      <c r="O2" s="8">
        <v>11.0</v>
      </c>
      <c r="P2" s="8">
        <v>11.0</v>
      </c>
      <c r="Q2" s="10">
        <v>11.0</v>
      </c>
      <c r="R2" s="7">
        <v>0.0</v>
      </c>
      <c r="S2" s="10">
        <v>11.0</v>
      </c>
      <c r="T2" s="11">
        <v>11.0</v>
      </c>
      <c r="U2" s="12">
        <v>11.0</v>
      </c>
      <c r="V2" s="10">
        <v>11.0</v>
      </c>
      <c r="W2" s="7">
        <v>0.0</v>
      </c>
      <c r="X2" s="10">
        <v>11.0</v>
      </c>
      <c r="Y2" s="10">
        <v>11.0</v>
      </c>
      <c r="Z2" s="10">
        <v>11.0</v>
      </c>
      <c r="AA2" s="10">
        <v>11.0</v>
      </c>
      <c r="AB2" s="10">
        <v>11.0</v>
      </c>
      <c r="AC2" s="10">
        <v>6.0</v>
      </c>
      <c r="AD2" s="7">
        <v>0.0</v>
      </c>
      <c r="AE2" s="7">
        <v>0.0</v>
      </c>
      <c r="AF2" s="13">
        <v>11.0</v>
      </c>
      <c r="AG2" s="14">
        <f t="shared" ref="AG2:AG18" si="1">SUM(B2:AF2)</f>
        <v>237</v>
      </c>
      <c r="AH2" s="15">
        <f t="shared" ref="AH2:AH18" si="2">AG2/11</f>
        <v>21.54545455</v>
      </c>
      <c r="AI2" s="16">
        <f t="shared" ref="AI2:AI9" si="3">AG2*664</f>
        <v>157368</v>
      </c>
      <c r="AJ2" s="17"/>
      <c r="AK2" s="17"/>
    </row>
    <row r="3">
      <c r="A3" s="6" t="s">
        <v>4</v>
      </c>
      <c r="B3" s="7">
        <v>0.0</v>
      </c>
      <c r="C3" s="7">
        <v>0.0</v>
      </c>
      <c r="D3" s="7">
        <v>0.0</v>
      </c>
      <c r="E3" s="8">
        <v>11.0</v>
      </c>
      <c r="F3" s="8">
        <v>11.0</v>
      </c>
      <c r="G3" s="8">
        <v>11.0</v>
      </c>
      <c r="H3" s="8">
        <v>11.0</v>
      </c>
      <c r="I3" s="10">
        <v>11.0</v>
      </c>
      <c r="J3" s="8">
        <v>11.0</v>
      </c>
      <c r="K3" s="8">
        <v>11.0</v>
      </c>
      <c r="L3" s="8">
        <v>11.0</v>
      </c>
      <c r="M3" s="10">
        <v>11.0</v>
      </c>
      <c r="N3" s="10">
        <v>11.0</v>
      </c>
      <c r="O3" s="10">
        <v>11.0</v>
      </c>
      <c r="P3" s="10">
        <v>11.0</v>
      </c>
      <c r="Q3" s="10">
        <v>11.0</v>
      </c>
      <c r="R3" s="10">
        <v>11.0</v>
      </c>
      <c r="S3" s="7">
        <v>0.0</v>
      </c>
      <c r="T3" s="10">
        <v>11.0</v>
      </c>
      <c r="U3" s="10">
        <v>11.0</v>
      </c>
      <c r="V3" s="10">
        <v>11.0</v>
      </c>
      <c r="W3" s="10">
        <v>11.0</v>
      </c>
      <c r="X3" s="10">
        <v>11.0</v>
      </c>
      <c r="Y3" s="10">
        <v>11.0</v>
      </c>
      <c r="Z3" s="10">
        <v>11.0</v>
      </c>
      <c r="AA3" s="10">
        <v>11.0</v>
      </c>
      <c r="AB3" s="10">
        <v>11.0</v>
      </c>
      <c r="AC3" s="10">
        <v>11.0</v>
      </c>
      <c r="AD3" s="10">
        <v>11.0</v>
      </c>
      <c r="AE3" s="10">
        <v>11.0</v>
      </c>
      <c r="AF3" s="18">
        <v>0.0</v>
      </c>
      <c r="AG3" s="14">
        <f t="shared" si="1"/>
        <v>286</v>
      </c>
      <c r="AH3" s="15">
        <f t="shared" si="2"/>
        <v>26</v>
      </c>
      <c r="AI3" s="16">
        <f t="shared" si="3"/>
        <v>189904</v>
      </c>
      <c r="AJ3" s="17"/>
      <c r="AK3" s="17"/>
    </row>
    <row r="4">
      <c r="A4" s="6" t="s">
        <v>5</v>
      </c>
      <c r="B4" s="7">
        <v>0.0</v>
      </c>
      <c r="C4" s="7">
        <v>0.0</v>
      </c>
      <c r="D4" s="7">
        <v>0.0</v>
      </c>
      <c r="E4" s="8">
        <v>11.0</v>
      </c>
      <c r="F4" s="8">
        <v>11.0</v>
      </c>
      <c r="G4" s="8">
        <v>11.0</v>
      </c>
      <c r="H4" s="8">
        <v>11.0</v>
      </c>
      <c r="I4" s="7">
        <v>0.0</v>
      </c>
      <c r="J4" s="8">
        <v>11.0</v>
      </c>
      <c r="K4" s="8">
        <v>11.0</v>
      </c>
      <c r="L4" s="8">
        <v>11.0</v>
      </c>
      <c r="M4" s="7">
        <v>0.0</v>
      </c>
      <c r="N4" s="8">
        <v>11.0</v>
      </c>
      <c r="O4" s="8">
        <v>11.0</v>
      </c>
      <c r="P4" s="8">
        <v>11.0</v>
      </c>
      <c r="Q4" s="8">
        <v>11.0</v>
      </c>
      <c r="R4" s="8">
        <v>11.0</v>
      </c>
      <c r="S4" s="10">
        <v>11.0</v>
      </c>
      <c r="T4" s="19">
        <v>11.0</v>
      </c>
      <c r="U4" s="20">
        <v>11.0</v>
      </c>
      <c r="V4" s="10">
        <v>11.0</v>
      </c>
      <c r="W4" s="10">
        <v>11.0</v>
      </c>
      <c r="X4" s="10">
        <v>11.0</v>
      </c>
      <c r="Y4" s="10">
        <v>11.0</v>
      </c>
      <c r="Z4" s="10">
        <v>11.0</v>
      </c>
      <c r="AA4" s="10">
        <v>11.0</v>
      </c>
      <c r="AB4" s="10">
        <v>11.0</v>
      </c>
      <c r="AC4" s="10">
        <v>11.0</v>
      </c>
      <c r="AD4" s="10">
        <v>11.0</v>
      </c>
      <c r="AE4" s="11">
        <v>11.0</v>
      </c>
      <c r="AF4" s="13">
        <v>5.0</v>
      </c>
      <c r="AG4" s="14">
        <f t="shared" si="1"/>
        <v>280</v>
      </c>
      <c r="AH4" s="15">
        <f t="shared" si="2"/>
        <v>25.45454545</v>
      </c>
      <c r="AI4" s="16">
        <f t="shared" si="3"/>
        <v>185920</v>
      </c>
      <c r="AJ4" s="21" t="s">
        <v>6</v>
      </c>
      <c r="AK4" s="17"/>
    </row>
    <row r="5">
      <c r="A5" s="6" t="s">
        <v>7</v>
      </c>
      <c r="B5" s="7">
        <v>0.0</v>
      </c>
      <c r="C5" s="7">
        <v>0.0</v>
      </c>
      <c r="D5" s="7">
        <v>0.0</v>
      </c>
      <c r="E5" s="9">
        <v>0.0</v>
      </c>
      <c r="F5" s="9">
        <v>0.0</v>
      </c>
      <c r="G5" s="8">
        <v>11.0</v>
      </c>
      <c r="H5" s="8">
        <v>11.0</v>
      </c>
      <c r="I5" s="10">
        <v>11.0</v>
      </c>
      <c r="J5" s="8">
        <v>11.0</v>
      </c>
      <c r="K5" s="8">
        <v>11.0</v>
      </c>
      <c r="L5" s="8">
        <v>11.0</v>
      </c>
      <c r="M5" s="10">
        <v>10.0</v>
      </c>
      <c r="N5" s="8">
        <v>11.0</v>
      </c>
      <c r="O5" s="8">
        <v>11.0</v>
      </c>
      <c r="P5" s="8">
        <v>11.0</v>
      </c>
      <c r="Q5" s="8">
        <v>11.0</v>
      </c>
      <c r="R5" s="8">
        <v>10.0</v>
      </c>
      <c r="S5" s="10">
        <v>11.0</v>
      </c>
      <c r="T5" s="22">
        <v>0.0</v>
      </c>
      <c r="U5" s="23">
        <v>0.0</v>
      </c>
      <c r="V5" s="10">
        <v>11.0</v>
      </c>
      <c r="W5" s="10">
        <v>11.0</v>
      </c>
      <c r="X5" s="10">
        <v>11.0</v>
      </c>
      <c r="Y5" s="10">
        <v>10.0</v>
      </c>
      <c r="Z5" s="10">
        <v>11.0</v>
      </c>
      <c r="AA5" s="10">
        <v>11.0</v>
      </c>
      <c r="AB5" s="10">
        <v>10.0</v>
      </c>
      <c r="AC5" s="10">
        <v>11.0</v>
      </c>
      <c r="AD5" s="10">
        <v>11.0</v>
      </c>
      <c r="AE5" s="11">
        <v>11.0</v>
      </c>
      <c r="AF5" s="13">
        <v>11.0</v>
      </c>
      <c r="AG5" s="14">
        <f t="shared" si="1"/>
        <v>260</v>
      </c>
      <c r="AH5" s="15">
        <f t="shared" si="2"/>
        <v>23.63636364</v>
      </c>
      <c r="AI5" s="16">
        <f t="shared" si="3"/>
        <v>172640</v>
      </c>
      <c r="AJ5" s="17"/>
      <c r="AK5" s="17"/>
    </row>
    <row r="6">
      <c r="A6" s="6" t="s">
        <v>8</v>
      </c>
      <c r="B6" s="7">
        <v>0.0</v>
      </c>
      <c r="C6" s="7">
        <v>0.0</v>
      </c>
      <c r="D6" s="7">
        <v>0.0</v>
      </c>
      <c r="E6" s="8">
        <v>11.0</v>
      </c>
      <c r="F6" s="8">
        <v>11.0</v>
      </c>
      <c r="G6" s="8">
        <v>11.0</v>
      </c>
      <c r="H6" s="8">
        <v>11.0</v>
      </c>
      <c r="I6" s="10">
        <v>11.0</v>
      </c>
      <c r="J6" s="8">
        <v>11.0</v>
      </c>
      <c r="K6" s="8">
        <v>11.0</v>
      </c>
      <c r="L6" s="8">
        <v>11.0</v>
      </c>
      <c r="M6" s="10">
        <v>11.0</v>
      </c>
      <c r="N6" s="8">
        <v>11.0</v>
      </c>
      <c r="O6" s="8">
        <v>11.0</v>
      </c>
      <c r="P6" s="9">
        <v>0.0</v>
      </c>
      <c r="Q6" s="9">
        <v>0.0</v>
      </c>
      <c r="R6" s="8">
        <v>11.0</v>
      </c>
      <c r="S6" s="10">
        <v>11.0</v>
      </c>
      <c r="T6" s="19">
        <v>11.0</v>
      </c>
      <c r="U6" s="20">
        <v>11.0</v>
      </c>
      <c r="V6" s="10">
        <v>11.0</v>
      </c>
      <c r="W6" s="10">
        <v>11.0</v>
      </c>
      <c r="X6" s="10">
        <v>11.0</v>
      </c>
      <c r="Y6" s="10">
        <v>11.0</v>
      </c>
      <c r="Z6" s="7">
        <v>0.0</v>
      </c>
      <c r="AA6" s="7">
        <v>0.0</v>
      </c>
      <c r="AB6" s="10">
        <v>11.0</v>
      </c>
      <c r="AC6" s="10">
        <v>11.0</v>
      </c>
      <c r="AD6" s="10">
        <v>11.0</v>
      </c>
      <c r="AE6" s="11">
        <v>11.0</v>
      </c>
      <c r="AF6" s="13">
        <v>11.0</v>
      </c>
      <c r="AG6" s="14">
        <f t="shared" si="1"/>
        <v>264</v>
      </c>
      <c r="AH6" s="15">
        <f t="shared" si="2"/>
        <v>24</v>
      </c>
      <c r="AI6" s="16">
        <f t="shared" si="3"/>
        <v>175296</v>
      </c>
      <c r="AJ6" s="17"/>
      <c r="AK6" s="17"/>
    </row>
    <row r="7">
      <c r="A7" s="6" t="s">
        <v>9</v>
      </c>
      <c r="B7" s="7">
        <v>0.0</v>
      </c>
      <c r="C7" s="7">
        <v>0.0</v>
      </c>
      <c r="D7" s="7">
        <v>0.0</v>
      </c>
      <c r="E7" s="8">
        <v>11.0</v>
      </c>
      <c r="F7" s="8">
        <v>11.0</v>
      </c>
      <c r="G7" s="8">
        <v>11.0</v>
      </c>
      <c r="H7" s="8">
        <v>11.0</v>
      </c>
      <c r="I7" s="8">
        <v>11.0</v>
      </c>
      <c r="J7" s="8">
        <v>11.0</v>
      </c>
      <c r="K7" s="8">
        <v>11.0</v>
      </c>
      <c r="L7" s="8">
        <v>11.0</v>
      </c>
      <c r="M7" s="8">
        <v>11.0</v>
      </c>
      <c r="N7" s="8">
        <v>11.0</v>
      </c>
      <c r="O7" s="8">
        <v>11.0</v>
      </c>
      <c r="P7" s="8">
        <v>11.0</v>
      </c>
      <c r="Q7" s="8">
        <v>11.0</v>
      </c>
      <c r="R7" s="8">
        <v>11.0</v>
      </c>
      <c r="S7" s="8">
        <v>11.0</v>
      </c>
      <c r="T7" s="8">
        <v>11.0</v>
      </c>
      <c r="U7" s="8">
        <v>11.0</v>
      </c>
      <c r="V7" s="8">
        <v>11.0</v>
      </c>
      <c r="W7" s="8">
        <v>11.0</v>
      </c>
      <c r="X7" s="8">
        <v>11.0</v>
      </c>
      <c r="Y7" s="8">
        <v>11.0</v>
      </c>
      <c r="Z7" s="8">
        <v>11.0</v>
      </c>
      <c r="AA7" s="8">
        <v>11.0</v>
      </c>
      <c r="AB7" s="8">
        <v>11.0</v>
      </c>
      <c r="AC7" s="8">
        <v>11.0</v>
      </c>
      <c r="AD7" s="8">
        <v>11.0</v>
      </c>
      <c r="AE7" s="24">
        <v>0.0</v>
      </c>
      <c r="AF7" s="24">
        <v>0.0</v>
      </c>
      <c r="AG7" s="14">
        <f t="shared" si="1"/>
        <v>286</v>
      </c>
      <c r="AH7" s="15">
        <f t="shared" si="2"/>
        <v>26</v>
      </c>
      <c r="AI7" s="16">
        <f t="shared" si="3"/>
        <v>189904</v>
      </c>
      <c r="AJ7" s="17"/>
      <c r="AK7" s="17"/>
    </row>
    <row r="8">
      <c r="A8" s="6" t="s">
        <v>10</v>
      </c>
      <c r="B8" s="7">
        <v>0.0</v>
      </c>
      <c r="C8" s="7">
        <v>0.0</v>
      </c>
      <c r="D8" s="7">
        <v>0.0</v>
      </c>
      <c r="E8" s="8">
        <v>11.0</v>
      </c>
      <c r="F8" s="8">
        <v>11.0</v>
      </c>
      <c r="G8" s="8">
        <v>11.0</v>
      </c>
      <c r="H8" s="8">
        <v>11.0</v>
      </c>
      <c r="I8" s="10">
        <v>11.0</v>
      </c>
      <c r="J8" s="8">
        <v>11.0</v>
      </c>
      <c r="K8" s="8">
        <v>11.0</v>
      </c>
      <c r="L8" s="10">
        <v>11.0</v>
      </c>
      <c r="M8" s="10">
        <v>11.0</v>
      </c>
      <c r="N8" s="10">
        <v>11.0</v>
      </c>
      <c r="O8" s="8">
        <v>11.0</v>
      </c>
      <c r="P8" s="8">
        <v>11.0</v>
      </c>
      <c r="Q8" s="8">
        <v>11.0</v>
      </c>
      <c r="R8" s="8">
        <v>11.0</v>
      </c>
      <c r="S8" s="10">
        <v>11.0</v>
      </c>
      <c r="T8" s="19">
        <v>11.0</v>
      </c>
      <c r="U8" s="20">
        <v>11.0</v>
      </c>
      <c r="V8" s="10">
        <v>11.0</v>
      </c>
      <c r="W8" s="10">
        <v>11.0</v>
      </c>
      <c r="X8" s="7">
        <v>0.0</v>
      </c>
      <c r="Y8" s="10">
        <v>11.0</v>
      </c>
      <c r="Z8" s="10">
        <v>11.0</v>
      </c>
      <c r="AA8" s="10">
        <v>11.0</v>
      </c>
      <c r="AB8" s="10">
        <v>11.0</v>
      </c>
      <c r="AC8" s="10">
        <v>11.0</v>
      </c>
      <c r="AD8" s="10">
        <v>11.0</v>
      </c>
      <c r="AE8" s="11">
        <v>11.0</v>
      </c>
      <c r="AF8" s="18">
        <v>0.0</v>
      </c>
      <c r="AG8" s="14">
        <f t="shared" si="1"/>
        <v>286</v>
      </c>
      <c r="AH8" s="15">
        <f t="shared" si="2"/>
        <v>26</v>
      </c>
      <c r="AI8" s="16">
        <f t="shared" si="3"/>
        <v>189904</v>
      </c>
      <c r="AJ8" s="17"/>
      <c r="AK8" s="17"/>
    </row>
    <row r="9">
      <c r="A9" s="6" t="s">
        <v>11</v>
      </c>
      <c r="B9" s="7">
        <v>0.0</v>
      </c>
      <c r="C9" s="7">
        <v>0.0</v>
      </c>
      <c r="D9" s="7">
        <v>0.0</v>
      </c>
      <c r="E9" s="8">
        <v>11.0</v>
      </c>
      <c r="F9" s="8">
        <v>11.0</v>
      </c>
      <c r="G9" s="9">
        <v>0.0</v>
      </c>
      <c r="H9" s="8">
        <v>11.0</v>
      </c>
      <c r="I9" s="10">
        <v>11.0</v>
      </c>
      <c r="J9" s="8">
        <v>11.0</v>
      </c>
      <c r="K9" s="8">
        <v>11.0</v>
      </c>
      <c r="L9" s="10">
        <v>11.0</v>
      </c>
      <c r="M9" s="10">
        <v>11.0</v>
      </c>
      <c r="N9" s="10">
        <v>11.0</v>
      </c>
      <c r="O9" s="8">
        <v>11.0</v>
      </c>
      <c r="P9" s="8">
        <v>11.0</v>
      </c>
      <c r="Q9" s="8">
        <v>11.0</v>
      </c>
      <c r="R9" s="8">
        <v>10.0</v>
      </c>
      <c r="S9" s="7">
        <v>0.0</v>
      </c>
      <c r="T9" s="22">
        <v>0.0</v>
      </c>
      <c r="U9" s="23">
        <v>0.0</v>
      </c>
      <c r="V9" s="10">
        <v>11.0</v>
      </c>
      <c r="W9" s="10">
        <v>11.0</v>
      </c>
      <c r="X9" s="10">
        <v>11.0</v>
      </c>
      <c r="Y9" s="7">
        <v>0.0</v>
      </c>
      <c r="Z9" s="10">
        <v>11.0</v>
      </c>
      <c r="AA9" s="10">
        <v>11.0</v>
      </c>
      <c r="AB9" s="10">
        <v>11.0</v>
      </c>
      <c r="AC9" s="10">
        <v>11.0</v>
      </c>
      <c r="AD9" s="10">
        <v>11.0</v>
      </c>
      <c r="AE9" s="11">
        <v>11.0</v>
      </c>
      <c r="AF9" s="13">
        <v>11.0</v>
      </c>
      <c r="AG9" s="14">
        <f t="shared" si="1"/>
        <v>252</v>
      </c>
      <c r="AH9" s="15">
        <f t="shared" si="2"/>
        <v>22.90909091</v>
      </c>
      <c r="AI9" s="16">
        <f t="shared" si="3"/>
        <v>167328</v>
      </c>
      <c r="AJ9" s="17"/>
      <c r="AK9" s="17"/>
    </row>
    <row r="10">
      <c r="A10" s="6" t="s">
        <v>12</v>
      </c>
      <c r="B10" s="7">
        <v>0.0</v>
      </c>
      <c r="C10" s="7">
        <v>0.0</v>
      </c>
      <c r="D10" s="7">
        <v>0.0</v>
      </c>
      <c r="E10" s="8">
        <v>11.0</v>
      </c>
      <c r="F10" s="10">
        <v>11.0</v>
      </c>
      <c r="G10" s="10">
        <v>11.0</v>
      </c>
      <c r="H10" s="10">
        <v>11.0</v>
      </c>
      <c r="I10" s="25">
        <v>11.0</v>
      </c>
      <c r="J10" s="10">
        <v>11.0</v>
      </c>
      <c r="K10" s="8">
        <v>11.0</v>
      </c>
      <c r="L10" s="10">
        <v>11.0</v>
      </c>
      <c r="M10" s="10">
        <v>11.0</v>
      </c>
      <c r="N10" s="10">
        <v>10.0</v>
      </c>
      <c r="O10" s="10">
        <v>7.0</v>
      </c>
      <c r="P10" s="7">
        <v>0.0</v>
      </c>
      <c r="Q10" s="10">
        <v>11.0</v>
      </c>
      <c r="R10" s="10">
        <v>11.0</v>
      </c>
      <c r="S10" s="10">
        <v>11.0</v>
      </c>
      <c r="T10" s="11">
        <v>11.0</v>
      </c>
      <c r="U10" s="26">
        <v>11.0</v>
      </c>
      <c r="V10" s="10">
        <v>11.0</v>
      </c>
      <c r="W10" s="10">
        <v>11.0</v>
      </c>
      <c r="X10" s="10">
        <v>11.0</v>
      </c>
      <c r="Y10" s="10">
        <v>11.0</v>
      </c>
      <c r="Z10" s="10">
        <v>11.0</v>
      </c>
      <c r="AA10" s="10">
        <v>11.0</v>
      </c>
      <c r="AB10" s="10">
        <v>11.0</v>
      </c>
      <c r="AC10" s="10">
        <v>11.0</v>
      </c>
      <c r="AD10" s="10">
        <v>11.0</v>
      </c>
      <c r="AE10" s="11">
        <v>11.0</v>
      </c>
      <c r="AF10" s="13">
        <v>11.0</v>
      </c>
      <c r="AG10" s="14">
        <f t="shared" si="1"/>
        <v>292</v>
      </c>
      <c r="AH10" s="15">
        <f t="shared" si="2"/>
        <v>26.54545455</v>
      </c>
      <c r="AI10" s="27">
        <f>SUM(C10:AF10)*525</f>
        <v>153300</v>
      </c>
      <c r="AJ10" s="17"/>
      <c r="AK10" s="17"/>
    </row>
    <row r="11">
      <c r="A11" s="6" t="s">
        <v>13</v>
      </c>
      <c r="B11" s="7">
        <v>0.0</v>
      </c>
      <c r="C11" s="7">
        <v>0.0</v>
      </c>
      <c r="D11" s="7">
        <v>0.0</v>
      </c>
      <c r="E11" s="8">
        <v>11.0</v>
      </c>
      <c r="F11" s="10">
        <v>11.0</v>
      </c>
      <c r="G11" s="10">
        <v>11.0</v>
      </c>
      <c r="H11" s="10">
        <v>11.0</v>
      </c>
      <c r="I11" s="10">
        <v>11.0</v>
      </c>
      <c r="J11" s="10">
        <v>11.0</v>
      </c>
      <c r="K11" s="8">
        <v>11.0</v>
      </c>
      <c r="L11" s="7">
        <v>0.0</v>
      </c>
      <c r="M11" s="10">
        <v>11.0</v>
      </c>
      <c r="N11" s="10">
        <v>10.0</v>
      </c>
      <c r="O11" s="10">
        <v>11.0</v>
      </c>
      <c r="P11" s="10">
        <v>11.0</v>
      </c>
      <c r="Q11" s="10">
        <v>11.0</v>
      </c>
      <c r="R11" s="10">
        <v>11.0</v>
      </c>
      <c r="S11" s="10">
        <v>11.0</v>
      </c>
      <c r="T11" s="11">
        <v>11.0</v>
      </c>
      <c r="U11" s="26">
        <v>11.0</v>
      </c>
      <c r="V11" s="10">
        <v>11.0</v>
      </c>
      <c r="W11" s="10">
        <v>11.0</v>
      </c>
      <c r="X11" s="10">
        <v>11.0</v>
      </c>
      <c r="Y11" s="10">
        <v>11.0</v>
      </c>
      <c r="Z11" s="10">
        <v>11.0</v>
      </c>
      <c r="AA11" s="10">
        <v>11.0</v>
      </c>
      <c r="AB11" s="10">
        <v>11.0</v>
      </c>
      <c r="AC11" s="10">
        <v>11.0</v>
      </c>
      <c r="AD11" s="7">
        <v>0.0</v>
      </c>
      <c r="AE11" s="11">
        <v>11.0</v>
      </c>
      <c r="AF11" s="13">
        <v>11.0</v>
      </c>
      <c r="AG11" s="14">
        <f t="shared" si="1"/>
        <v>285</v>
      </c>
      <c r="AH11" s="15">
        <f t="shared" si="2"/>
        <v>25.90909091</v>
      </c>
      <c r="AI11" s="27">
        <f t="shared" ref="AI11:AI14" si="4">SUM(B11:AF11)*350</f>
        <v>99750</v>
      </c>
      <c r="AJ11" s="17"/>
      <c r="AK11" s="17"/>
    </row>
    <row r="12">
      <c r="A12" s="6" t="s">
        <v>14</v>
      </c>
      <c r="B12" s="7">
        <v>0.0</v>
      </c>
      <c r="C12" s="7">
        <v>0.0</v>
      </c>
      <c r="D12" s="7">
        <v>0.0</v>
      </c>
      <c r="E12" s="8">
        <v>11.0</v>
      </c>
      <c r="F12" s="7">
        <v>0.0</v>
      </c>
      <c r="G12" s="7">
        <v>0.0</v>
      </c>
      <c r="H12" s="10">
        <v>11.0</v>
      </c>
      <c r="I12" s="10">
        <v>11.0</v>
      </c>
      <c r="J12" s="10">
        <v>11.0</v>
      </c>
      <c r="K12" s="8">
        <v>11.0</v>
      </c>
      <c r="L12" s="10">
        <v>11.0</v>
      </c>
      <c r="M12" s="7">
        <v>0.0</v>
      </c>
      <c r="N12" s="10">
        <v>8.0</v>
      </c>
      <c r="O12" s="10">
        <v>11.0</v>
      </c>
      <c r="P12" s="10">
        <v>11.0</v>
      </c>
      <c r="Q12" s="10">
        <v>11.0</v>
      </c>
      <c r="R12" s="10">
        <v>11.0</v>
      </c>
      <c r="S12" s="10">
        <v>11.0</v>
      </c>
      <c r="T12" s="28">
        <v>0.0</v>
      </c>
      <c r="U12" s="26">
        <v>11.0</v>
      </c>
      <c r="V12" s="10">
        <v>11.0</v>
      </c>
      <c r="W12" s="10">
        <v>11.0</v>
      </c>
      <c r="X12" s="10">
        <v>11.0</v>
      </c>
      <c r="Y12" s="10">
        <v>11.0</v>
      </c>
      <c r="Z12" s="7">
        <v>0.0</v>
      </c>
      <c r="AA12" s="10">
        <v>11.0</v>
      </c>
      <c r="AB12" s="10">
        <v>11.0</v>
      </c>
      <c r="AC12" s="10">
        <v>11.0</v>
      </c>
      <c r="AD12" s="10">
        <v>11.0</v>
      </c>
      <c r="AE12" s="11">
        <v>11.0</v>
      </c>
      <c r="AF12" s="13">
        <v>11.0</v>
      </c>
      <c r="AG12" s="14">
        <f t="shared" si="1"/>
        <v>250</v>
      </c>
      <c r="AH12" s="15">
        <f t="shared" si="2"/>
        <v>22.72727273</v>
      </c>
      <c r="AI12" s="27">
        <f t="shared" si="4"/>
        <v>87500</v>
      </c>
      <c r="AJ12" s="17"/>
      <c r="AK12" s="17"/>
    </row>
    <row r="13">
      <c r="A13" s="6" t="s">
        <v>15</v>
      </c>
      <c r="B13" s="7">
        <v>0.0</v>
      </c>
      <c r="C13" s="7">
        <v>0.0</v>
      </c>
      <c r="D13" s="7">
        <v>0.0</v>
      </c>
      <c r="E13" s="9">
        <v>0.0</v>
      </c>
      <c r="F13" s="7">
        <v>0.0</v>
      </c>
      <c r="G13" s="10">
        <v>11.0</v>
      </c>
      <c r="H13" s="10">
        <v>11.0</v>
      </c>
      <c r="I13" s="10">
        <v>11.0</v>
      </c>
      <c r="J13" s="10">
        <v>11.0</v>
      </c>
      <c r="K13" s="8">
        <v>11.0</v>
      </c>
      <c r="L13" s="10">
        <v>11.0</v>
      </c>
      <c r="M13" s="10">
        <v>11.0</v>
      </c>
      <c r="N13" s="10">
        <v>10.0</v>
      </c>
      <c r="O13" s="10">
        <v>11.0</v>
      </c>
      <c r="P13" s="10">
        <v>11.0</v>
      </c>
      <c r="Q13" s="10">
        <v>11.0</v>
      </c>
      <c r="R13" s="10">
        <v>11.0</v>
      </c>
      <c r="S13" s="7">
        <v>0.0</v>
      </c>
      <c r="T13" s="11">
        <v>11.0</v>
      </c>
      <c r="U13" s="29">
        <v>0.0</v>
      </c>
      <c r="V13" s="10">
        <v>11.0</v>
      </c>
      <c r="W13" s="10">
        <v>11.0</v>
      </c>
      <c r="X13" s="10">
        <v>11.0</v>
      </c>
      <c r="Y13" s="10">
        <v>11.0</v>
      </c>
      <c r="Z13" s="10">
        <v>11.0</v>
      </c>
      <c r="AA13" s="30">
        <v>0.0</v>
      </c>
      <c r="AB13" s="10">
        <v>11.0</v>
      </c>
      <c r="AC13" s="10">
        <v>11.0</v>
      </c>
      <c r="AD13" s="10">
        <v>11.0</v>
      </c>
      <c r="AE13" s="11">
        <v>11.0</v>
      </c>
      <c r="AF13" s="13">
        <v>8.0</v>
      </c>
      <c r="AG13" s="14">
        <f t="shared" si="1"/>
        <v>249</v>
      </c>
      <c r="AH13" s="15">
        <f t="shared" si="2"/>
        <v>22.63636364</v>
      </c>
      <c r="AI13" s="27">
        <f t="shared" si="4"/>
        <v>87150</v>
      </c>
      <c r="AJ13" s="17"/>
      <c r="AK13" s="17"/>
    </row>
    <row r="14">
      <c r="A14" s="6" t="s">
        <v>16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10">
        <v>11.0</v>
      </c>
      <c r="Z14" s="10">
        <v>11.0</v>
      </c>
      <c r="AA14" s="12">
        <v>11.0</v>
      </c>
      <c r="AB14" s="10">
        <v>11.0</v>
      </c>
      <c r="AC14" s="10">
        <v>11.0</v>
      </c>
      <c r="AD14" s="10">
        <v>11.0</v>
      </c>
      <c r="AE14" s="11">
        <v>11.0</v>
      </c>
      <c r="AF14" s="13">
        <v>11.0</v>
      </c>
      <c r="AG14" s="14">
        <f t="shared" si="1"/>
        <v>88</v>
      </c>
      <c r="AH14" s="15">
        <f t="shared" si="2"/>
        <v>8</v>
      </c>
      <c r="AI14" s="27">
        <f t="shared" si="4"/>
        <v>30800</v>
      </c>
      <c r="AJ14" s="17"/>
      <c r="AK14" s="17"/>
    </row>
    <row r="15">
      <c r="A15" s="6" t="s">
        <v>17</v>
      </c>
      <c r="B15" s="7">
        <v>0.0</v>
      </c>
      <c r="C15" s="7">
        <v>0.0</v>
      </c>
      <c r="D15" s="7">
        <v>0.0</v>
      </c>
      <c r="E15" s="8">
        <v>11.0</v>
      </c>
      <c r="F15" s="8">
        <v>11.0</v>
      </c>
      <c r="G15" s="8">
        <v>11.0</v>
      </c>
      <c r="H15" s="8">
        <v>11.0</v>
      </c>
      <c r="I15" s="10">
        <v>11.0</v>
      </c>
      <c r="J15" s="9">
        <v>0.0</v>
      </c>
      <c r="K15" s="8">
        <v>11.0</v>
      </c>
      <c r="L15" s="10">
        <v>11.0</v>
      </c>
      <c r="M15" s="10">
        <v>11.0</v>
      </c>
      <c r="N15" s="8">
        <v>11.0</v>
      </c>
      <c r="O15" s="8">
        <v>11.0</v>
      </c>
      <c r="P15" s="8">
        <v>11.0</v>
      </c>
      <c r="Q15" s="7">
        <v>0.0</v>
      </c>
      <c r="R15" s="10">
        <v>11.0</v>
      </c>
      <c r="S15" s="10">
        <v>11.0</v>
      </c>
      <c r="T15" s="11">
        <v>11.0</v>
      </c>
      <c r="U15" s="26">
        <v>11.0</v>
      </c>
      <c r="V15" s="10">
        <v>11.0</v>
      </c>
      <c r="W15" s="10">
        <v>11.0</v>
      </c>
      <c r="X15" s="7">
        <v>0.0</v>
      </c>
      <c r="Y15" s="7">
        <v>0.0</v>
      </c>
      <c r="Z15" s="7">
        <v>0.0</v>
      </c>
      <c r="AA15" s="31">
        <v>0.0</v>
      </c>
      <c r="AB15" s="10">
        <v>11.0</v>
      </c>
      <c r="AC15" s="10">
        <v>11.0</v>
      </c>
      <c r="AD15" s="10">
        <v>11.0</v>
      </c>
      <c r="AE15" s="11">
        <v>11.0</v>
      </c>
      <c r="AF15" s="13">
        <v>11.0</v>
      </c>
      <c r="AG15" s="14">
        <f t="shared" si="1"/>
        <v>242</v>
      </c>
      <c r="AH15" s="15">
        <f t="shared" si="2"/>
        <v>22</v>
      </c>
      <c r="AI15" s="16">
        <f t="shared" ref="AI15:AI18" si="5">AG15*664</f>
        <v>160688</v>
      </c>
      <c r="AJ15" s="17"/>
      <c r="AK15" s="17"/>
    </row>
    <row r="16">
      <c r="A16" s="6" t="s">
        <v>18</v>
      </c>
      <c r="B16" s="7">
        <v>0.0</v>
      </c>
      <c r="C16" s="7">
        <v>0.0</v>
      </c>
      <c r="D16" s="7">
        <v>0.0</v>
      </c>
      <c r="E16" s="8">
        <v>11.0</v>
      </c>
      <c r="F16" s="8">
        <v>11.0</v>
      </c>
      <c r="G16" s="8">
        <v>11.0</v>
      </c>
      <c r="H16" s="8">
        <v>11.0</v>
      </c>
      <c r="I16" s="8">
        <v>11.0</v>
      </c>
      <c r="J16" s="9">
        <v>0.0</v>
      </c>
      <c r="K16" s="8">
        <v>11.0</v>
      </c>
      <c r="L16" s="8">
        <v>11.0</v>
      </c>
      <c r="M16" s="8">
        <v>11.0</v>
      </c>
      <c r="N16" s="8">
        <v>11.0</v>
      </c>
      <c r="O16" s="8">
        <v>11.0</v>
      </c>
      <c r="P16" s="8">
        <v>11.0</v>
      </c>
      <c r="Q16" s="9">
        <v>0.0</v>
      </c>
      <c r="R16" s="10">
        <v>11.0</v>
      </c>
      <c r="S16" s="10">
        <v>11.0</v>
      </c>
      <c r="T16" s="11">
        <v>11.0</v>
      </c>
      <c r="U16" s="26">
        <v>11.0</v>
      </c>
      <c r="V16" s="10">
        <v>11.0</v>
      </c>
      <c r="W16" s="7">
        <v>0.0</v>
      </c>
      <c r="X16" s="10">
        <v>11.0</v>
      </c>
      <c r="Y16" s="10">
        <v>11.0</v>
      </c>
      <c r="Z16" s="10">
        <v>11.0</v>
      </c>
      <c r="AA16" s="10">
        <v>11.0</v>
      </c>
      <c r="AB16" s="10">
        <v>11.0</v>
      </c>
      <c r="AC16" s="7">
        <v>0.0</v>
      </c>
      <c r="AD16" s="10">
        <v>11.0</v>
      </c>
      <c r="AE16" s="11">
        <v>11.0</v>
      </c>
      <c r="AF16" s="13">
        <v>11.0</v>
      </c>
      <c r="AG16" s="14">
        <f t="shared" si="1"/>
        <v>264</v>
      </c>
      <c r="AH16" s="15">
        <f t="shared" si="2"/>
        <v>24</v>
      </c>
      <c r="AI16" s="16">
        <f t="shared" si="5"/>
        <v>175296</v>
      </c>
      <c r="AJ16" s="17"/>
      <c r="AK16" s="17"/>
    </row>
    <row r="17">
      <c r="A17" s="6" t="s">
        <v>19</v>
      </c>
      <c r="B17" s="7">
        <v>0.0</v>
      </c>
      <c r="C17" s="7">
        <v>0.0</v>
      </c>
      <c r="D17" s="7">
        <v>0.0</v>
      </c>
      <c r="E17" s="8">
        <v>11.0</v>
      </c>
      <c r="F17" s="8">
        <v>11.0</v>
      </c>
      <c r="G17" s="8">
        <v>11.0</v>
      </c>
      <c r="H17" s="8">
        <v>11.0</v>
      </c>
      <c r="I17" s="10">
        <v>11.0</v>
      </c>
      <c r="J17" s="8">
        <v>11.0</v>
      </c>
      <c r="K17" s="8">
        <v>11.0</v>
      </c>
      <c r="L17" s="10">
        <v>11.0</v>
      </c>
      <c r="M17" s="10">
        <v>11.0</v>
      </c>
      <c r="N17" s="9">
        <v>0.0</v>
      </c>
      <c r="O17" s="9">
        <v>0.0</v>
      </c>
      <c r="P17" s="24">
        <v>0.0</v>
      </c>
      <c r="Q17" s="7">
        <v>0.0</v>
      </c>
      <c r="R17" s="7">
        <v>0.0</v>
      </c>
      <c r="S17" s="10">
        <v>11.0</v>
      </c>
      <c r="T17" s="11">
        <v>11.0</v>
      </c>
      <c r="U17" s="29">
        <v>0.0</v>
      </c>
      <c r="V17" s="7">
        <v>0.0</v>
      </c>
      <c r="W17" s="7">
        <v>0.0</v>
      </c>
      <c r="X17" s="10">
        <v>11.0</v>
      </c>
      <c r="Y17" s="10">
        <v>11.0</v>
      </c>
      <c r="Z17" s="10">
        <v>11.0</v>
      </c>
      <c r="AA17" s="7">
        <v>0.0</v>
      </c>
      <c r="AB17" s="10">
        <v>11.0</v>
      </c>
      <c r="AC17" s="10">
        <v>11.0</v>
      </c>
      <c r="AD17" s="10">
        <v>11.0</v>
      </c>
      <c r="AE17" s="28">
        <v>0.0</v>
      </c>
      <c r="AF17" s="18">
        <v>0.0</v>
      </c>
      <c r="AG17" s="14">
        <f t="shared" si="1"/>
        <v>187</v>
      </c>
      <c r="AH17" s="15">
        <f t="shared" si="2"/>
        <v>17</v>
      </c>
      <c r="AI17" s="16">
        <f t="shared" si="5"/>
        <v>124168</v>
      </c>
      <c r="AJ17" s="17"/>
      <c r="AK17" s="17"/>
    </row>
    <row r="18">
      <c r="A18" s="32"/>
      <c r="B18" s="33">
        <f t="shared" ref="B18:AF18" si="6">SUM(B2:B17)</f>
        <v>0</v>
      </c>
      <c r="C18" s="33">
        <f t="shared" si="6"/>
        <v>0</v>
      </c>
      <c r="D18" s="33">
        <f t="shared" si="6"/>
        <v>0</v>
      </c>
      <c r="E18" s="33">
        <f t="shared" si="6"/>
        <v>143</v>
      </c>
      <c r="F18" s="33">
        <f t="shared" si="6"/>
        <v>132</v>
      </c>
      <c r="G18" s="33">
        <f t="shared" si="6"/>
        <v>132</v>
      </c>
      <c r="H18" s="33">
        <f t="shared" si="6"/>
        <v>165</v>
      </c>
      <c r="I18" s="33">
        <f t="shared" si="6"/>
        <v>154</v>
      </c>
      <c r="J18" s="33">
        <f t="shared" si="6"/>
        <v>132</v>
      </c>
      <c r="K18" s="33">
        <f t="shared" si="6"/>
        <v>165</v>
      </c>
      <c r="L18" s="33">
        <f t="shared" si="6"/>
        <v>154</v>
      </c>
      <c r="M18" s="33">
        <f t="shared" si="6"/>
        <v>142</v>
      </c>
      <c r="N18" s="33">
        <f t="shared" si="6"/>
        <v>148</v>
      </c>
      <c r="O18" s="33">
        <f t="shared" si="6"/>
        <v>150</v>
      </c>
      <c r="P18" s="33">
        <f t="shared" si="6"/>
        <v>132</v>
      </c>
      <c r="Q18" s="33">
        <f t="shared" si="6"/>
        <v>121</v>
      </c>
      <c r="R18" s="33">
        <f t="shared" si="6"/>
        <v>141</v>
      </c>
      <c r="S18" s="33">
        <f t="shared" si="6"/>
        <v>132</v>
      </c>
      <c r="T18" s="33">
        <f t="shared" si="6"/>
        <v>132</v>
      </c>
      <c r="U18" s="33">
        <f t="shared" si="6"/>
        <v>121</v>
      </c>
      <c r="V18" s="33">
        <f t="shared" si="6"/>
        <v>154</v>
      </c>
      <c r="W18" s="33">
        <f t="shared" si="6"/>
        <v>132</v>
      </c>
      <c r="X18" s="33">
        <f t="shared" si="6"/>
        <v>143</v>
      </c>
      <c r="Y18" s="33">
        <f t="shared" si="6"/>
        <v>153</v>
      </c>
      <c r="Z18" s="33">
        <f t="shared" si="6"/>
        <v>143</v>
      </c>
      <c r="AA18" s="33">
        <f t="shared" si="6"/>
        <v>132</v>
      </c>
      <c r="AB18" s="33">
        <f t="shared" si="6"/>
        <v>175</v>
      </c>
      <c r="AC18" s="33">
        <f t="shared" si="6"/>
        <v>160</v>
      </c>
      <c r="AD18" s="33">
        <f t="shared" si="6"/>
        <v>154</v>
      </c>
      <c r="AE18" s="33">
        <f t="shared" si="6"/>
        <v>143</v>
      </c>
      <c r="AF18" s="33">
        <f t="shared" si="6"/>
        <v>123</v>
      </c>
      <c r="AG18" s="14">
        <f t="shared" si="1"/>
        <v>4008</v>
      </c>
      <c r="AH18" s="15">
        <f t="shared" si="2"/>
        <v>364.3636364</v>
      </c>
      <c r="AI18" s="16">
        <f t="shared" si="5"/>
        <v>2661312</v>
      </c>
      <c r="AJ18" s="17"/>
      <c r="AK18" s="17"/>
    </row>
    <row r="23">
      <c r="P23" s="34" t="s">
        <v>20</v>
      </c>
    </row>
    <row r="30">
      <c r="Y30" s="34" t="s">
        <v>20</v>
      </c>
    </row>
  </sheetData>
  <autoFilter ref="$A$2:$A$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25"/>
    <col customWidth="1" min="2" max="2" width="21.63"/>
  </cols>
  <sheetData>
    <row r="1">
      <c r="A1" s="17"/>
      <c r="B1" s="1" t="s">
        <v>21</v>
      </c>
      <c r="C1" s="35">
        <v>45658.0</v>
      </c>
      <c r="D1" s="35">
        <v>45659.0</v>
      </c>
      <c r="E1" s="35">
        <v>45660.0</v>
      </c>
      <c r="F1" s="35">
        <v>45661.0</v>
      </c>
      <c r="G1" s="35">
        <v>45662.0</v>
      </c>
      <c r="H1" s="35">
        <v>45663.0</v>
      </c>
      <c r="I1" s="35">
        <v>45664.0</v>
      </c>
      <c r="J1" s="35">
        <v>45665.0</v>
      </c>
      <c r="K1" s="35">
        <v>45666.0</v>
      </c>
      <c r="L1" s="35">
        <v>45667.0</v>
      </c>
      <c r="M1" s="35">
        <v>45668.0</v>
      </c>
      <c r="N1" s="35">
        <v>45669.0</v>
      </c>
      <c r="O1" s="35">
        <v>45670.0</v>
      </c>
      <c r="P1" s="35">
        <v>45671.0</v>
      </c>
      <c r="Q1" s="35">
        <v>45672.0</v>
      </c>
      <c r="R1" s="35">
        <v>45673.0</v>
      </c>
      <c r="S1" s="35">
        <v>45674.0</v>
      </c>
      <c r="T1" s="35">
        <v>45675.0</v>
      </c>
      <c r="U1" s="35">
        <v>45676.0</v>
      </c>
      <c r="V1" s="35">
        <v>45677.0</v>
      </c>
      <c r="W1" s="35">
        <v>45678.0</v>
      </c>
      <c r="X1" s="35">
        <v>45679.0</v>
      </c>
      <c r="Y1" s="35">
        <v>45680.0</v>
      </c>
      <c r="Z1" s="35">
        <v>45681.0</v>
      </c>
      <c r="AA1" s="35">
        <v>45682.0</v>
      </c>
      <c r="AB1" s="35">
        <v>45683.0</v>
      </c>
      <c r="AC1" s="35">
        <v>45684.0</v>
      </c>
      <c r="AD1" s="35">
        <v>45685.0</v>
      </c>
      <c r="AE1" s="35">
        <v>45686.0</v>
      </c>
      <c r="AF1" s="35">
        <v>45687.0</v>
      </c>
      <c r="AG1" s="35">
        <v>45688.0</v>
      </c>
    </row>
    <row r="2">
      <c r="A2" s="36">
        <v>1.0</v>
      </c>
      <c r="B2" s="37" t="s">
        <v>3</v>
      </c>
      <c r="C2" s="38">
        <v>0.0</v>
      </c>
      <c r="D2" s="38">
        <v>0.0</v>
      </c>
      <c r="E2" s="38">
        <v>0.0</v>
      </c>
      <c r="F2" s="39">
        <v>1.0</v>
      </c>
      <c r="G2" s="39">
        <v>1.0</v>
      </c>
      <c r="H2" s="40">
        <v>0.0</v>
      </c>
      <c r="I2" s="39">
        <v>1.0</v>
      </c>
      <c r="J2" s="39">
        <v>1.0</v>
      </c>
      <c r="K2" s="41">
        <v>1.0</v>
      </c>
      <c r="L2" s="42">
        <v>1.0</v>
      </c>
      <c r="M2" s="42">
        <v>1.0</v>
      </c>
      <c r="N2" s="39">
        <v>1.0</v>
      </c>
      <c r="O2" s="39">
        <v>1.0</v>
      </c>
      <c r="P2" s="39">
        <v>1.0</v>
      </c>
      <c r="Q2" s="39">
        <v>1.0</v>
      </c>
      <c r="R2" s="39">
        <v>1.0</v>
      </c>
      <c r="S2" s="40">
        <v>0.0</v>
      </c>
      <c r="T2" s="39">
        <v>1.0</v>
      </c>
      <c r="U2" s="39">
        <v>1.0</v>
      </c>
      <c r="V2" s="39">
        <v>1.0</v>
      </c>
      <c r="W2" s="39">
        <v>1.0</v>
      </c>
      <c r="X2" s="43">
        <v>0.0</v>
      </c>
      <c r="Y2" s="44">
        <v>1.0</v>
      </c>
      <c r="Z2" s="42">
        <v>1.0</v>
      </c>
      <c r="AA2" s="39">
        <v>1.0</v>
      </c>
      <c r="AB2" s="39">
        <v>1.0</v>
      </c>
      <c r="AC2" s="39">
        <v>1.0</v>
      </c>
      <c r="AD2" s="39">
        <v>1.0</v>
      </c>
      <c r="AE2" s="39">
        <v>1.0</v>
      </c>
      <c r="AF2" s="39">
        <v>1.0</v>
      </c>
      <c r="AG2" s="39">
        <v>1.0</v>
      </c>
    </row>
    <row r="3">
      <c r="A3" s="36">
        <v>2.0</v>
      </c>
      <c r="B3" s="37" t="s">
        <v>4</v>
      </c>
      <c r="C3" s="38">
        <v>0.0</v>
      </c>
      <c r="D3" s="38">
        <v>0.0</v>
      </c>
      <c r="E3" s="38">
        <v>0.0</v>
      </c>
      <c r="F3" s="39">
        <v>1.0</v>
      </c>
      <c r="G3" s="39">
        <v>1.0</v>
      </c>
      <c r="H3" s="39">
        <v>1.0</v>
      </c>
      <c r="I3" s="39">
        <v>1.0</v>
      </c>
      <c r="J3" s="39">
        <v>1.0</v>
      </c>
      <c r="K3" s="39">
        <v>1.0</v>
      </c>
      <c r="L3" s="39">
        <v>1.0</v>
      </c>
      <c r="M3" s="39">
        <v>1.0</v>
      </c>
      <c r="N3" s="39">
        <v>1.0</v>
      </c>
      <c r="O3" s="39">
        <v>1.0</v>
      </c>
      <c r="P3" s="39">
        <v>1.0</v>
      </c>
      <c r="Q3" s="39">
        <v>1.0</v>
      </c>
      <c r="R3" s="39">
        <v>1.0</v>
      </c>
      <c r="S3" s="39">
        <v>1.0</v>
      </c>
      <c r="T3" s="40">
        <v>0.0</v>
      </c>
      <c r="U3" s="39">
        <v>1.0</v>
      </c>
      <c r="V3" s="39">
        <v>1.0</v>
      </c>
      <c r="W3" s="39">
        <v>1.0</v>
      </c>
      <c r="X3" s="39">
        <v>1.0</v>
      </c>
      <c r="Y3" s="39">
        <v>1.0</v>
      </c>
      <c r="Z3" s="39">
        <v>1.0</v>
      </c>
      <c r="AA3" s="39">
        <v>1.0</v>
      </c>
      <c r="AB3" s="39">
        <v>1.0</v>
      </c>
      <c r="AC3" s="39">
        <v>1.0</v>
      </c>
      <c r="AD3" s="39">
        <v>1.0</v>
      </c>
      <c r="AE3" s="39">
        <v>1.0</v>
      </c>
      <c r="AF3" s="39">
        <v>1.0</v>
      </c>
      <c r="AG3" s="40">
        <v>0.0</v>
      </c>
    </row>
    <row r="4">
      <c r="A4" s="36">
        <v>3.0</v>
      </c>
      <c r="B4" s="37" t="s">
        <v>19</v>
      </c>
      <c r="C4" s="38">
        <v>0.0</v>
      </c>
      <c r="D4" s="38">
        <v>0.0</v>
      </c>
      <c r="E4" s="38">
        <v>0.0</v>
      </c>
      <c r="F4" s="39">
        <v>1.0</v>
      </c>
      <c r="G4" s="39">
        <v>1.0</v>
      </c>
      <c r="H4" s="39">
        <v>1.0</v>
      </c>
      <c r="I4" s="39">
        <v>1.0</v>
      </c>
      <c r="J4" s="39">
        <v>1.0</v>
      </c>
      <c r="K4" s="39">
        <v>1.0</v>
      </c>
      <c r="L4" s="39">
        <v>1.0</v>
      </c>
      <c r="M4" s="39">
        <v>1.0</v>
      </c>
      <c r="N4" s="39">
        <v>1.0</v>
      </c>
      <c r="O4" s="40">
        <v>0.0</v>
      </c>
      <c r="P4" s="40">
        <v>0.0</v>
      </c>
      <c r="Q4" s="40">
        <v>0.0</v>
      </c>
      <c r="R4" s="40">
        <v>0.0</v>
      </c>
      <c r="S4" s="40">
        <v>0.0</v>
      </c>
      <c r="T4" s="39">
        <v>1.0</v>
      </c>
      <c r="U4" s="39">
        <v>1.0</v>
      </c>
      <c r="V4" s="39">
        <v>1.0</v>
      </c>
      <c r="W4" s="40">
        <v>0.0</v>
      </c>
      <c r="X4" s="40">
        <v>0.0</v>
      </c>
      <c r="Y4" s="41">
        <v>1.0</v>
      </c>
      <c r="Z4" s="42">
        <v>1.0</v>
      </c>
      <c r="AA4" s="39">
        <v>1.0</v>
      </c>
      <c r="AB4" s="40">
        <v>0.0</v>
      </c>
      <c r="AC4" s="39">
        <v>1.0</v>
      </c>
      <c r="AD4" s="39">
        <v>1.0</v>
      </c>
      <c r="AE4" s="40">
        <v>0.0</v>
      </c>
      <c r="AF4" s="39">
        <v>1.0</v>
      </c>
      <c r="AG4" s="40">
        <v>0.0</v>
      </c>
    </row>
    <row r="5">
      <c r="A5" s="36">
        <v>4.0</v>
      </c>
      <c r="B5" s="37" t="s">
        <v>9</v>
      </c>
      <c r="C5" s="38">
        <v>0.0</v>
      </c>
      <c r="D5" s="38">
        <v>0.0</v>
      </c>
      <c r="E5" s="38">
        <v>0.0</v>
      </c>
      <c r="F5" s="39">
        <v>1.0</v>
      </c>
      <c r="G5" s="39">
        <v>1.0</v>
      </c>
      <c r="H5" s="39">
        <v>1.0</v>
      </c>
      <c r="I5" s="39">
        <v>1.0</v>
      </c>
      <c r="J5" s="39">
        <v>1.0</v>
      </c>
      <c r="K5" s="39">
        <v>1.0</v>
      </c>
      <c r="L5" s="39">
        <v>1.0</v>
      </c>
      <c r="M5" s="39">
        <v>1.0</v>
      </c>
      <c r="N5" s="39">
        <v>1.0</v>
      </c>
      <c r="O5" s="39">
        <v>1.0</v>
      </c>
      <c r="P5" s="39">
        <v>1.0</v>
      </c>
      <c r="Q5" s="39">
        <v>1.0</v>
      </c>
      <c r="R5" s="39">
        <v>1.0</v>
      </c>
      <c r="S5" s="39">
        <v>1.0</v>
      </c>
      <c r="T5" s="39">
        <v>1.0</v>
      </c>
      <c r="U5" s="39">
        <v>1.0</v>
      </c>
      <c r="V5" s="39">
        <v>1.0</v>
      </c>
      <c r="W5" s="39">
        <v>1.0</v>
      </c>
      <c r="X5" s="39">
        <v>1.0</v>
      </c>
      <c r="Y5" s="39">
        <v>1.0</v>
      </c>
      <c r="Z5" s="39">
        <v>1.0</v>
      </c>
      <c r="AA5" s="39">
        <v>1.0</v>
      </c>
      <c r="AB5" s="39">
        <v>1.0</v>
      </c>
      <c r="AC5" s="39">
        <v>1.0</v>
      </c>
      <c r="AD5" s="39">
        <v>1.0</v>
      </c>
      <c r="AE5" s="39">
        <v>1.0</v>
      </c>
      <c r="AF5" s="39">
        <v>1.0</v>
      </c>
      <c r="AG5" s="39">
        <v>1.0</v>
      </c>
    </row>
    <row r="6">
      <c r="A6" s="36">
        <v>5.0</v>
      </c>
      <c r="B6" s="37" t="s">
        <v>11</v>
      </c>
      <c r="C6" s="38">
        <v>0.0</v>
      </c>
      <c r="D6" s="38">
        <v>0.0</v>
      </c>
      <c r="E6" s="38">
        <v>0.0</v>
      </c>
      <c r="F6" s="39">
        <v>1.0</v>
      </c>
      <c r="G6" s="39">
        <v>1.0</v>
      </c>
      <c r="H6" s="40">
        <v>0.0</v>
      </c>
      <c r="I6" s="39">
        <v>1.0</v>
      </c>
      <c r="J6" s="39">
        <v>1.0</v>
      </c>
      <c r="K6" s="41">
        <v>1.0</v>
      </c>
      <c r="L6" s="42">
        <v>1.0</v>
      </c>
      <c r="M6" s="42">
        <v>1.0</v>
      </c>
      <c r="N6" s="39">
        <v>1.0</v>
      </c>
      <c r="O6" s="39">
        <v>1.0</v>
      </c>
      <c r="P6" s="39">
        <v>1.0</v>
      </c>
      <c r="Q6" s="39">
        <v>1.0</v>
      </c>
      <c r="R6" s="39">
        <v>1.0</v>
      </c>
      <c r="S6" s="39">
        <v>1.0</v>
      </c>
      <c r="T6" s="40">
        <v>0.0</v>
      </c>
      <c r="U6" s="40">
        <v>0.0</v>
      </c>
      <c r="V6" s="40">
        <v>0.0</v>
      </c>
      <c r="W6" s="39">
        <v>1.0</v>
      </c>
      <c r="X6" s="39">
        <v>1.0</v>
      </c>
      <c r="Y6" s="39">
        <v>1.0</v>
      </c>
      <c r="Z6" s="40">
        <v>0.0</v>
      </c>
      <c r="AA6" s="39">
        <v>1.0</v>
      </c>
      <c r="AB6" s="39">
        <v>1.0</v>
      </c>
      <c r="AC6" s="39">
        <v>1.0</v>
      </c>
      <c r="AD6" s="39">
        <v>1.0</v>
      </c>
      <c r="AE6" s="39">
        <v>1.0</v>
      </c>
      <c r="AF6" s="39">
        <v>1.0</v>
      </c>
      <c r="AG6" s="39">
        <v>1.0</v>
      </c>
    </row>
    <row r="7">
      <c r="A7" s="36">
        <v>6.0</v>
      </c>
      <c r="B7" s="37" t="s">
        <v>8</v>
      </c>
      <c r="C7" s="38">
        <v>0.0</v>
      </c>
      <c r="D7" s="38">
        <v>0.0</v>
      </c>
      <c r="E7" s="38">
        <v>0.0</v>
      </c>
      <c r="F7" s="39">
        <v>1.0</v>
      </c>
      <c r="G7" s="39">
        <v>1.0</v>
      </c>
      <c r="H7" s="39">
        <v>1.0</v>
      </c>
      <c r="I7" s="39">
        <v>1.0</v>
      </c>
      <c r="J7" s="39">
        <v>1.0</v>
      </c>
      <c r="K7" s="41">
        <v>1.0</v>
      </c>
      <c r="L7" s="42">
        <v>1.0</v>
      </c>
      <c r="M7" s="42">
        <v>1.0</v>
      </c>
      <c r="N7" s="39">
        <v>1.0</v>
      </c>
      <c r="O7" s="39">
        <v>1.0</v>
      </c>
      <c r="P7" s="39">
        <v>1.0</v>
      </c>
      <c r="Q7" s="39">
        <v>1.0</v>
      </c>
      <c r="R7" s="40">
        <v>0.0</v>
      </c>
      <c r="S7" s="40">
        <v>0.0</v>
      </c>
      <c r="T7" s="39">
        <v>1.0</v>
      </c>
      <c r="U7" s="39">
        <v>1.0</v>
      </c>
      <c r="V7" s="39">
        <v>1.0</v>
      </c>
      <c r="W7" s="39">
        <v>1.0</v>
      </c>
      <c r="X7" s="39">
        <v>1.0</v>
      </c>
      <c r="Y7" s="39">
        <v>1.0</v>
      </c>
      <c r="Z7" s="39">
        <v>1.0</v>
      </c>
      <c r="AA7" s="40">
        <v>0.0</v>
      </c>
      <c r="AB7" s="40">
        <v>0.0</v>
      </c>
      <c r="AC7" s="39">
        <v>1.0</v>
      </c>
      <c r="AD7" s="39">
        <v>1.0</v>
      </c>
      <c r="AE7" s="39">
        <v>1.0</v>
      </c>
      <c r="AF7" s="39">
        <v>1.0</v>
      </c>
      <c r="AG7" s="39">
        <v>1.0</v>
      </c>
    </row>
    <row r="8">
      <c r="A8" s="36">
        <v>7.0</v>
      </c>
      <c r="B8" s="37" t="s">
        <v>5</v>
      </c>
      <c r="C8" s="38">
        <v>0.0</v>
      </c>
      <c r="D8" s="38">
        <v>0.0</v>
      </c>
      <c r="E8" s="38">
        <v>0.0</v>
      </c>
      <c r="F8" s="39">
        <v>1.0</v>
      </c>
      <c r="G8" s="39">
        <v>1.0</v>
      </c>
      <c r="H8" s="39">
        <v>1.0</v>
      </c>
      <c r="I8" s="39">
        <v>1.0</v>
      </c>
      <c r="J8" s="40">
        <v>0.0</v>
      </c>
      <c r="K8" s="41">
        <v>1.0</v>
      </c>
      <c r="L8" s="42">
        <v>1.0</v>
      </c>
      <c r="M8" s="45">
        <v>0.0</v>
      </c>
      <c r="N8" s="40">
        <v>0.0</v>
      </c>
      <c r="O8" s="39">
        <v>1.0</v>
      </c>
      <c r="P8" s="39">
        <v>1.0</v>
      </c>
      <c r="Q8" s="39">
        <v>1.0</v>
      </c>
      <c r="R8" s="39">
        <v>1.0</v>
      </c>
      <c r="S8" s="39">
        <v>1.0</v>
      </c>
      <c r="T8" s="39">
        <v>1.0</v>
      </c>
      <c r="U8" s="39">
        <v>1.0</v>
      </c>
      <c r="V8" s="39">
        <v>1.0</v>
      </c>
      <c r="W8" s="39">
        <v>1.0</v>
      </c>
      <c r="X8" s="39">
        <v>1.0</v>
      </c>
      <c r="Y8" s="39">
        <v>1.0</v>
      </c>
      <c r="Z8" s="39">
        <v>1.0</v>
      </c>
      <c r="AA8" s="39">
        <v>1.0</v>
      </c>
      <c r="AB8" s="39">
        <v>1.0</v>
      </c>
      <c r="AC8" s="39">
        <v>1.0</v>
      </c>
      <c r="AD8" s="39">
        <v>1.0</v>
      </c>
      <c r="AE8" s="39">
        <v>1.0</v>
      </c>
      <c r="AF8" s="39">
        <v>1.0</v>
      </c>
      <c r="AG8" s="39">
        <v>1.0</v>
      </c>
    </row>
    <row r="9">
      <c r="A9" s="36">
        <v>8.0</v>
      </c>
      <c r="B9" s="46" t="s">
        <v>22</v>
      </c>
      <c r="C9" s="38">
        <v>0.0</v>
      </c>
      <c r="D9" s="38">
        <v>0.0</v>
      </c>
      <c r="E9" s="38">
        <v>0.0</v>
      </c>
      <c r="F9" s="40">
        <v>0.0</v>
      </c>
      <c r="G9" s="40">
        <v>0.0</v>
      </c>
      <c r="H9" s="39">
        <v>1.0</v>
      </c>
      <c r="I9" s="39">
        <v>1.0</v>
      </c>
      <c r="J9" s="39">
        <v>1.0</v>
      </c>
      <c r="K9" s="39">
        <v>1.0</v>
      </c>
      <c r="L9" s="39">
        <v>1.0</v>
      </c>
      <c r="M9" s="39">
        <v>1.0</v>
      </c>
      <c r="N9" s="39">
        <v>1.0</v>
      </c>
      <c r="O9" s="39">
        <v>1.0</v>
      </c>
      <c r="P9" s="39">
        <v>1.0</v>
      </c>
      <c r="Q9" s="39">
        <v>1.0</v>
      </c>
      <c r="R9" s="39">
        <v>1.0</v>
      </c>
      <c r="S9" s="39">
        <v>1.0</v>
      </c>
      <c r="T9" s="39">
        <v>1.0</v>
      </c>
      <c r="U9" s="40">
        <v>0.0</v>
      </c>
      <c r="V9" s="40">
        <v>0.0</v>
      </c>
      <c r="W9" s="39">
        <v>1.0</v>
      </c>
      <c r="X9" s="39">
        <v>1.0</v>
      </c>
      <c r="Y9" s="41">
        <v>1.0</v>
      </c>
      <c r="Z9" s="42">
        <v>1.0</v>
      </c>
      <c r="AA9" s="39">
        <v>1.0</v>
      </c>
      <c r="AB9" s="39">
        <v>1.0</v>
      </c>
      <c r="AC9" s="39">
        <v>1.0</v>
      </c>
      <c r="AD9" s="39">
        <v>1.0</v>
      </c>
      <c r="AE9" s="39">
        <v>1.0</v>
      </c>
      <c r="AF9" s="39">
        <v>1.0</v>
      </c>
      <c r="AG9" s="39">
        <v>1.0</v>
      </c>
    </row>
    <row r="10">
      <c r="A10" s="36">
        <v>9.0</v>
      </c>
      <c r="B10" s="46" t="s">
        <v>17</v>
      </c>
      <c r="C10" s="38">
        <v>0.0</v>
      </c>
      <c r="D10" s="38">
        <v>0.0</v>
      </c>
      <c r="E10" s="38">
        <v>0.0</v>
      </c>
      <c r="F10" s="39">
        <v>1.0</v>
      </c>
      <c r="G10" s="39">
        <v>1.0</v>
      </c>
      <c r="H10" s="39">
        <v>1.0</v>
      </c>
      <c r="I10" s="39">
        <v>1.0</v>
      </c>
      <c r="J10" s="39">
        <v>1.0</v>
      </c>
      <c r="K10" s="43">
        <v>0.0</v>
      </c>
      <c r="L10" s="42">
        <v>1.0</v>
      </c>
      <c r="M10" s="42">
        <v>1.0</v>
      </c>
      <c r="N10" s="42">
        <v>1.0</v>
      </c>
      <c r="O10" s="42">
        <v>1.0</v>
      </c>
      <c r="P10" s="42">
        <v>1.0</v>
      </c>
      <c r="Q10" s="42">
        <v>1.0</v>
      </c>
      <c r="R10" s="45">
        <v>0.0</v>
      </c>
      <c r="S10" s="42">
        <v>1.0</v>
      </c>
      <c r="T10" s="39">
        <v>1.0</v>
      </c>
      <c r="U10" s="39">
        <v>1.0</v>
      </c>
      <c r="V10" s="39">
        <v>1.0</v>
      </c>
      <c r="W10" s="39">
        <v>1.0</v>
      </c>
      <c r="X10" s="39">
        <v>1.0</v>
      </c>
      <c r="Y10" s="43">
        <v>0.0</v>
      </c>
      <c r="Z10" s="45">
        <v>0.0</v>
      </c>
      <c r="AA10" s="39">
        <v>1.0</v>
      </c>
      <c r="AB10" s="39">
        <v>1.0</v>
      </c>
      <c r="AC10" s="39">
        <v>1.0</v>
      </c>
      <c r="AD10" s="47">
        <v>1.0</v>
      </c>
      <c r="AE10" s="47">
        <v>1.0</v>
      </c>
      <c r="AF10" s="47">
        <v>1.0</v>
      </c>
      <c r="AG10" s="47">
        <v>1.0</v>
      </c>
    </row>
    <row r="11">
      <c r="A11" s="36">
        <v>10.0</v>
      </c>
      <c r="B11" s="48" t="s">
        <v>23</v>
      </c>
      <c r="C11" s="38">
        <v>0.0</v>
      </c>
      <c r="D11" s="38">
        <v>0.0</v>
      </c>
      <c r="E11" s="38">
        <v>0.0</v>
      </c>
      <c r="F11" s="39">
        <v>1.0</v>
      </c>
      <c r="G11" s="39">
        <v>1.0</v>
      </c>
      <c r="H11" s="39">
        <v>1.0</v>
      </c>
      <c r="I11" s="39">
        <v>1.0</v>
      </c>
      <c r="J11" s="39">
        <v>1.0</v>
      </c>
      <c r="K11" s="39">
        <v>1.0</v>
      </c>
      <c r="L11" s="39">
        <v>1.0</v>
      </c>
      <c r="M11" s="39">
        <v>1.0</v>
      </c>
      <c r="N11" s="39">
        <v>1.0</v>
      </c>
      <c r="O11" s="39">
        <v>1.0</v>
      </c>
      <c r="P11" s="39">
        <v>1.0</v>
      </c>
      <c r="Q11" s="40">
        <v>0.0</v>
      </c>
      <c r="R11" s="40">
        <v>0.0</v>
      </c>
      <c r="S11" s="39">
        <v>1.0</v>
      </c>
      <c r="T11" s="39">
        <v>1.0</v>
      </c>
      <c r="U11" s="39">
        <v>1.0</v>
      </c>
      <c r="V11" s="39">
        <v>1.0</v>
      </c>
      <c r="W11" s="39">
        <v>1.0</v>
      </c>
      <c r="X11" s="39">
        <v>1.0</v>
      </c>
      <c r="Y11" s="41">
        <v>1.0</v>
      </c>
      <c r="Z11" s="42">
        <v>1.0</v>
      </c>
      <c r="AA11" s="39">
        <v>1.0</v>
      </c>
      <c r="AB11" s="39">
        <v>1.0</v>
      </c>
      <c r="AC11" s="39">
        <v>1.0</v>
      </c>
      <c r="AD11" s="47">
        <v>1.0</v>
      </c>
      <c r="AE11" s="47">
        <v>1.0</v>
      </c>
      <c r="AF11" s="47">
        <v>1.0</v>
      </c>
      <c r="AG11" s="47">
        <v>1.0</v>
      </c>
    </row>
    <row r="12">
      <c r="A12" s="36">
        <v>11.0</v>
      </c>
      <c r="B12" s="48" t="s">
        <v>24</v>
      </c>
      <c r="C12" s="38">
        <v>0.0</v>
      </c>
      <c r="D12" s="38">
        <v>0.0</v>
      </c>
      <c r="E12" s="38">
        <v>0.0</v>
      </c>
      <c r="F12" s="39">
        <v>1.0</v>
      </c>
      <c r="G12" s="39">
        <v>1.0</v>
      </c>
      <c r="H12" s="39">
        <v>1.0</v>
      </c>
      <c r="I12" s="39">
        <v>1.0</v>
      </c>
      <c r="J12" s="39">
        <v>1.0</v>
      </c>
      <c r="K12" s="41">
        <v>1.0</v>
      </c>
      <c r="L12" s="42">
        <v>1.0</v>
      </c>
      <c r="M12" s="45">
        <v>0.0</v>
      </c>
      <c r="N12" s="39">
        <v>1.0</v>
      </c>
      <c r="O12" s="39">
        <v>1.0</v>
      </c>
      <c r="P12" s="39">
        <v>1.0</v>
      </c>
      <c r="Q12" s="39">
        <v>1.0</v>
      </c>
      <c r="R12" s="39">
        <v>1.0</v>
      </c>
      <c r="S12" s="40">
        <v>0.0</v>
      </c>
      <c r="T12" s="39">
        <v>1.0</v>
      </c>
      <c r="U12" s="39">
        <v>1.0</v>
      </c>
      <c r="V12" s="39">
        <v>1.0</v>
      </c>
      <c r="W12" s="39">
        <v>1.0</v>
      </c>
      <c r="X12" s="39">
        <v>1.0</v>
      </c>
      <c r="Y12" s="40">
        <v>0.0</v>
      </c>
      <c r="Z12" s="39">
        <v>1.0</v>
      </c>
      <c r="AA12" s="39">
        <v>1.0</v>
      </c>
      <c r="AB12" s="39">
        <v>1.0</v>
      </c>
      <c r="AC12" s="39">
        <v>1.0</v>
      </c>
      <c r="AD12" s="39">
        <v>1.0</v>
      </c>
      <c r="AE12" s="40">
        <v>0.0</v>
      </c>
      <c r="AF12" s="39">
        <v>1.0</v>
      </c>
      <c r="AG12" s="39">
        <v>1.0</v>
      </c>
    </row>
    <row r="13">
      <c r="A13" s="36">
        <v>12.0</v>
      </c>
      <c r="B13" s="48" t="s">
        <v>25</v>
      </c>
      <c r="C13" s="38">
        <v>0.0</v>
      </c>
      <c r="D13" s="38">
        <v>0.0</v>
      </c>
      <c r="E13" s="38">
        <v>0.0</v>
      </c>
      <c r="F13" s="40">
        <v>0.0</v>
      </c>
      <c r="G13" s="40">
        <v>0.0</v>
      </c>
      <c r="H13" s="39">
        <v>1.0</v>
      </c>
      <c r="I13" s="39">
        <v>1.0</v>
      </c>
      <c r="J13" s="39">
        <v>1.0</v>
      </c>
      <c r="K13" s="41">
        <v>1.0</v>
      </c>
      <c r="L13" s="42">
        <v>1.0</v>
      </c>
      <c r="M13" s="42">
        <v>1.0</v>
      </c>
      <c r="N13" s="39">
        <v>1.0</v>
      </c>
      <c r="O13" s="39">
        <v>1.0</v>
      </c>
      <c r="P13" s="39">
        <v>1.0</v>
      </c>
      <c r="Q13" s="39">
        <v>1.0</v>
      </c>
      <c r="R13" s="40">
        <v>1.0</v>
      </c>
      <c r="S13" s="39">
        <v>1.0</v>
      </c>
      <c r="T13" s="40">
        <v>0.0</v>
      </c>
      <c r="U13" s="39">
        <v>1.0</v>
      </c>
      <c r="V13" s="40">
        <v>0.0</v>
      </c>
      <c r="W13" s="39">
        <v>1.0</v>
      </c>
      <c r="X13" s="39">
        <v>1.0</v>
      </c>
      <c r="Y13" s="39">
        <v>1.0</v>
      </c>
      <c r="Z13" s="39">
        <v>1.0</v>
      </c>
      <c r="AA13" s="39">
        <v>1.0</v>
      </c>
      <c r="AB13" s="40">
        <v>0.0</v>
      </c>
      <c r="AC13" s="39">
        <v>1.0</v>
      </c>
      <c r="AD13" s="39">
        <v>1.0</v>
      </c>
      <c r="AE13" s="39">
        <v>1.0</v>
      </c>
      <c r="AF13" s="39">
        <v>1.0</v>
      </c>
      <c r="AG13" s="39">
        <v>1.0</v>
      </c>
    </row>
    <row r="14">
      <c r="A14" s="36">
        <v>13.0</v>
      </c>
      <c r="B14" s="48" t="s">
        <v>26</v>
      </c>
      <c r="C14" s="38">
        <v>0.0</v>
      </c>
      <c r="D14" s="38">
        <v>0.0</v>
      </c>
      <c r="E14" s="38">
        <v>0.0</v>
      </c>
      <c r="F14" s="39">
        <v>1.0</v>
      </c>
      <c r="G14" s="39">
        <v>1.0</v>
      </c>
      <c r="H14" s="39">
        <v>1.0</v>
      </c>
      <c r="I14" s="39">
        <v>1.0</v>
      </c>
      <c r="J14" s="39">
        <v>1.0</v>
      </c>
      <c r="K14" s="41">
        <v>1.0</v>
      </c>
      <c r="L14" s="42">
        <v>1.0</v>
      </c>
      <c r="M14" s="42">
        <v>1.0</v>
      </c>
      <c r="N14" s="40">
        <v>0.0</v>
      </c>
      <c r="O14" s="39">
        <v>1.0</v>
      </c>
      <c r="P14" s="39">
        <v>1.0</v>
      </c>
      <c r="Q14" s="39">
        <v>1.0</v>
      </c>
      <c r="R14" s="39">
        <v>1.0</v>
      </c>
      <c r="S14" s="39">
        <v>1.0</v>
      </c>
      <c r="T14" s="39">
        <v>1.0</v>
      </c>
      <c r="U14" s="40">
        <v>0.0</v>
      </c>
      <c r="V14" s="39">
        <v>1.0</v>
      </c>
      <c r="W14" s="39">
        <v>1.0</v>
      </c>
      <c r="X14" s="39">
        <v>1.0</v>
      </c>
      <c r="Y14" s="39">
        <v>1.0</v>
      </c>
      <c r="Z14" s="39">
        <v>1.0</v>
      </c>
      <c r="AA14" s="39">
        <v>1.0</v>
      </c>
      <c r="AB14" s="40">
        <v>0.0</v>
      </c>
      <c r="AC14" s="39">
        <v>1.0</v>
      </c>
      <c r="AD14" s="39">
        <v>1.0</v>
      </c>
      <c r="AE14" s="39">
        <v>1.0</v>
      </c>
      <c r="AF14" s="39">
        <v>1.0</v>
      </c>
      <c r="AG14" s="39">
        <v>1.0</v>
      </c>
    </row>
    <row r="15">
      <c r="A15" s="36">
        <v>14.0</v>
      </c>
      <c r="B15" s="49" t="s">
        <v>27</v>
      </c>
      <c r="C15" s="40">
        <v>0.0</v>
      </c>
      <c r="D15" s="40">
        <v>0.0</v>
      </c>
      <c r="E15" s="40">
        <v>0.0</v>
      </c>
      <c r="F15" s="40">
        <v>0.0</v>
      </c>
      <c r="G15" s="40">
        <v>0.0</v>
      </c>
      <c r="H15" s="40">
        <v>0.0</v>
      </c>
      <c r="I15" s="40">
        <v>0.0</v>
      </c>
      <c r="J15" s="40">
        <v>0.0</v>
      </c>
      <c r="K15" s="40">
        <v>0.0</v>
      </c>
      <c r="L15" s="40">
        <v>0.0</v>
      </c>
      <c r="M15" s="40">
        <v>0.0</v>
      </c>
      <c r="N15" s="40">
        <v>0.0</v>
      </c>
      <c r="O15" s="40">
        <v>0.0</v>
      </c>
      <c r="P15" s="40">
        <v>0.0</v>
      </c>
      <c r="Q15" s="40">
        <v>0.0</v>
      </c>
      <c r="R15" s="40">
        <v>0.0</v>
      </c>
      <c r="S15" s="40">
        <v>0.0</v>
      </c>
      <c r="T15" s="40">
        <v>0.0</v>
      </c>
      <c r="U15" s="40">
        <v>0.0</v>
      </c>
      <c r="V15" s="40">
        <v>0.0</v>
      </c>
      <c r="W15" s="40">
        <v>0.0</v>
      </c>
      <c r="X15" s="40">
        <v>0.0</v>
      </c>
      <c r="Y15" s="41">
        <v>1.0</v>
      </c>
      <c r="Z15" s="39">
        <v>1.0</v>
      </c>
      <c r="AA15" s="39">
        <v>1.0</v>
      </c>
      <c r="AB15" s="39">
        <v>1.0</v>
      </c>
      <c r="AC15" s="39">
        <v>1.0</v>
      </c>
      <c r="AD15" s="47">
        <v>1.0</v>
      </c>
      <c r="AE15" s="47">
        <v>1.0</v>
      </c>
      <c r="AF15" s="47">
        <v>1.0</v>
      </c>
      <c r="AG15" s="47">
        <v>1.0</v>
      </c>
    </row>
    <row r="16">
      <c r="A16" s="36">
        <v>15.0</v>
      </c>
      <c r="B16" s="49" t="s">
        <v>10</v>
      </c>
      <c r="C16" s="38">
        <v>0.0</v>
      </c>
      <c r="D16" s="38">
        <v>0.0</v>
      </c>
      <c r="E16" s="38">
        <v>0.0</v>
      </c>
      <c r="F16" s="39">
        <v>1.0</v>
      </c>
      <c r="G16" s="39">
        <v>1.0</v>
      </c>
      <c r="H16" s="39">
        <v>1.0</v>
      </c>
      <c r="I16" s="39">
        <v>1.0</v>
      </c>
      <c r="J16" s="39">
        <v>1.0</v>
      </c>
      <c r="K16" s="41">
        <v>1.0</v>
      </c>
      <c r="L16" s="41">
        <v>1.0</v>
      </c>
      <c r="M16" s="41">
        <v>1.0</v>
      </c>
      <c r="N16" s="41">
        <v>1.0</v>
      </c>
      <c r="O16" s="39">
        <v>1.0</v>
      </c>
      <c r="P16" s="39">
        <v>1.0</v>
      </c>
      <c r="Q16" s="39">
        <v>1.0</v>
      </c>
      <c r="R16" s="39">
        <v>1.0</v>
      </c>
      <c r="S16" s="39">
        <v>1.0</v>
      </c>
      <c r="T16" s="39">
        <v>1.0</v>
      </c>
      <c r="U16" s="39">
        <v>1.0</v>
      </c>
      <c r="V16" s="39">
        <v>1.0</v>
      </c>
      <c r="W16" s="39">
        <v>1.0</v>
      </c>
      <c r="X16" s="39">
        <v>1.0</v>
      </c>
      <c r="Y16" s="41">
        <v>1.0</v>
      </c>
      <c r="Z16" s="42">
        <v>1.0</v>
      </c>
      <c r="AA16" s="39">
        <v>1.0</v>
      </c>
      <c r="AB16" s="39">
        <v>1.0</v>
      </c>
      <c r="AC16" s="39">
        <v>1.0</v>
      </c>
      <c r="AD16" s="47">
        <v>1.0</v>
      </c>
      <c r="AE16" s="47">
        <v>1.0</v>
      </c>
      <c r="AF16" s="47">
        <v>1.0</v>
      </c>
      <c r="AG16" s="50">
        <v>0.0</v>
      </c>
    </row>
    <row r="17">
      <c r="A17" s="36">
        <v>16.0</v>
      </c>
      <c r="B17" s="49" t="s">
        <v>18</v>
      </c>
      <c r="C17" s="38">
        <v>0.0</v>
      </c>
      <c r="D17" s="38">
        <v>0.0</v>
      </c>
      <c r="E17" s="38">
        <v>0.0</v>
      </c>
      <c r="F17" s="39">
        <v>1.0</v>
      </c>
      <c r="G17" s="39">
        <v>1.0</v>
      </c>
      <c r="H17" s="39">
        <v>1.0</v>
      </c>
      <c r="I17" s="39">
        <v>1.0</v>
      </c>
      <c r="J17" s="39">
        <v>1.0</v>
      </c>
      <c r="K17" s="43">
        <v>0.0</v>
      </c>
      <c r="L17" s="42">
        <v>1.0</v>
      </c>
      <c r="M17" s="42">
        <v>1.0</v>
      </c>
      <c r="N17" s="39">
        <v>1.0</v>
      </c>
      <c r="O17" s="39">
        <v>1.0</v>
      </c>
      <c r="P17" s="39">
        <v>1.0</v>
      </c>
      <c r="Q17" s="40">
        <v>0.0</v>
      </c>
      <c r="R17" s="40">
        <v>0.0</v>
      </c>
      <c r="S17" s="39">
        <v>1.0</v>
      </c>
      <c r="T17" s="39">
        <v>1.0</v>
      </c>
      <c r="U17" s="39">
        <v>1.0</v>
      </c>
      <c r="V17" s="39">
        <v>1.0</v>
      </c>
      <c r="W17" s="39">
        <v>1.0</v>
      </c>
      <c r="X17" s="40">
        <v>0.0</v>
      </c>
      <c r="Y17" s="41">
        <v>1.0</v>
      </c>
      <c r="Z17" s="41">
        <v>1.0</v>
      </c>
      <c r="AA17" s="41">
        <v>1.0</v>
      </c>
      <c r="AB17" s="41">
        <v>1.0</v>
      </c>
      <c r="AC17" s="41">
        <v>1.0</v>
      </c>
      <c r="AD17" s="50">
        <v>0.0</v>
      </c>
      <c r="AE17" s="47">
        <v>1.0</v>
      </c>
      <c r="AF17" s="47">
        <v>1.0</v>
      </c>
      <c r="AG17" s="47">
        <v>1.0</v>
      </c>
    </row>
    <row r="18">
      <c r="A18" s="17"/>
      <c r="B18" s="5" t="s">
        <v>28</v>
      </c>
      <c r="C18" s="51">
        <f t="shared" ref="C18:AG18" si="1">SUM(C2:C17)</f>
        <v>0</v>
      </c>
      <c r="D18" s="51">
        <f t="shared" si="1"/>
        <v>0</v>
      </c>
      <c r="E18" s="51">
        <f t="shared" si="1"/>
        <v>0</v>
      </c>
      <c r="F18" s="51">
        <f t="shared" si="1"/>
        <v>13</v>
      </c>
      <c r="G18" s="51">
        <f t="shared" si="1"/>
        <v>13</v>
      </c>
      <c r="H18" s="51">
        <f t="shared" si="1"/>
        <v>13</v>
      </c>
      <c r="I18" s="51">
        <f t="shared" si="1"/>
        <v>15</v>
      </c>
      <c r="J18" s="51">
        <f t="shared" si="1"/>
        <v>14</v>
      </c>
      <c r="K18" s="51">
        <f t="shared" si="1"/>
        <v>13</v>
      </c>
      <c r="L18" s="51">
        <f t="shared" si="1"/>
        <v>15</v>
      </c>
      <c r="M18" s="51">
        <f t="shared" si="1"/>
        <v>13</v>
      </c>
      <c r="N18" s="51">
        <f t="shared" si="1"/>
        <v>13</v>
      </c>
      <c r="O18" s="51">
        <f t="shared" si="1"/>
        <v>14</v>
      </c>
      <c r="P18" s="51">
        <f t="shared" si="1"/>
        <v>14</v>
      </c>
      <c r="Q18" s="51">
        <f t="shared" si="1"/>
        <v>12</v>
      </c>
      <c r="R18" s="51">
        <f t="shared" si="1"/>
        <v>10</v>
      </c>
      <c r="S18" s="51">
        <f t="shared" si="1"/>
        <v>11</v>
      </c>
      <c r="T18" s="51">
        <f t="shared" si="1"/>
        <v>12</v>
      </c>
      <c r="U18" s="51">
        <f t="shared" si="1"/>
        <v>12</v>
      </c>
      <c r="V18" s="51">
        <f t="shared" si="1"/>
        <v>12</v>
      </c>
      <c r="W18" s="51">
        <f t="shared" si="1"/>
        <v>14</v>
      </c>
      <c r="X18" s="51">
        <f t="shared" si="1"/>
        <v>12</v>
      </c>
      <c r="Y18" s="51">
        <f t="shared" si="1"/>
        <v>14</v>
      </c>
      <c r="Z18" s="51">
        <f t="shared" si="1"/>
        <v>14</v>
      </c>
      <c r="AA18" s="51">
        <f t="shared" si="1"/>
        <v>15</v>
      </c>
      <c r="AB18" s="51">
        <f t="shared" si="1"/>
        <v>12</v>
      </c>
      <c r="AC18" s="51">
        <f t="shared" si="1"/>
        <v>16</v>
      </c>
      <c r="AD18" s="51">
        <f t="shared" si="1"/>
        <v>15</v>
      </c>
      <c r="AE18" s="51">
        <f t="shared" si="1"/>
        <v>14</v>
      </c>
      <c r="AF18" s="51">
        <f t="shared" si="1"/>
        <v>16</v>
      </c>
      <c r="AG18" s="51">
        <f t="shared" si="1"/>
        <v>13</v>
      </c>
    </row>
    <row r="19">
      <c r="A19" s="52"/>
    </row>
    <row r="20">
      <c r="A20" s="52"/>
    </row>
    <row r="21">
      <c r="A21" s="52"/>
    </row>
    <row r="22">
      <c r="A22" s="52"/>
    </row>
    <row r="23">
      <c r="A23" s="52"/>
    </row>
    <row r="24">
      <c r="A24" s="52"/>
    </row>
    <row r="25">
      <c r="A25" s="52"/>
    </row>
    <row r="26">
      <c r="A26" s="52"/>
    </row>
    <row r="27">
      <c r="A27" s="52"/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88"/>
    <col customWidth="1" min="33" max="33" width="19.0"/>
  </cols>
  <sheetData>
    <row r="1">
      <c r="A1" s="1"/>
      <c r="B1" s="2">
        <v>45689.0</v>
      </c>
      <c r="C1" s="2">
        <v>45690.0</v>
      </c>
      <c r="D1" s="2">
        <v>45691.0</v>
      </c>
      <c r="E1" s="2">
        <v>45692.0</v>
      </c>
      <c r="F1" s="2">
        <v>45693.0</v>
      </c>
      <c r="G1" s="2">
        <v>45694.0</v>
      </c>
      <c r="H1" s="2">
        <v>45695.0</v>
      </c>
      <c r="I1" s="2">
        <v>45696.0</v>
      </c>
      <c r="J1" s="2">
        <v>45697.0</v>
      </c>
      <c r="K1" s="2">
        <v>45698.0</v>
      </c>
      <c r="L1" s="2">
        <v>45699.0</v>
      </c>
      <c r="M1" s="2">
        <v>45700.0</v>
      </c>
      <c r="N1" s="2">
        <v>45701.0</v>
      </c>
      <c r="O1" s="2">
        <v>45702.0</v>
      </c>
      <c r="P1" s="2">
        <v>45703.0</v>
      </c>
      <c r="Q1" s="2">
        <v>45704.0</v>
      </c>
      <c r="R1" s="2">
        <v>45705.0</v>
      </c>
      <c r="S1" s="2">
        <v>45706.0</v>
      </c>
      <c r="T1" s="2">
        <v>45707.0</v>
      </c>
      <c r="U1" s="2">
        <v>45708.0</v>
      </c>
      <c r="V1" s="2">
        <v>45709.0</v>
      </c>
      <c r="W1" s="2">
        <v>45710.0</v>
      </c>
      <c r="X1" s="2">
        <v>45711.0</v>
      </c>
      <c r="Y1" s="2">
        <v>45712.0</v>
      </c>
      <c r="Z1" s="2">
        <v>45713.0</v>
      </c>
      <c r="AA1" s="2">
        <v>45714.0</v>
      </c>
      <c r="AB1" s="2">
        <v>45715.0</v>
      </c>
      <c r="AC1" s="2">
        <v>45716.0</v>
      </c>
      <c r="AD1" s="3" t="s">
        <v>0</v>
      </c>
      <c r="AE1" s="1" t="s">
        <v>1</v>
      </c>
      <c r="AF1" s="4" t="s">
        <v>2</v>
      </c>
      <c r="AG1" s="5"/>
      <c r="AH1" s="5"/>
    </row>
    <row r="2">
      <c r="A2" s="6" t="s">
        <v>3</v>
      </c>
      <c r="B2" s="10">
        <v>11.0</v>
      </c>
      <c r="C2" s="10">
        <v>7.0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33"/>
      <c r="S2" s="33"/>
      <c r="T2" s="53"/>
      <c r="U2" s="54"/>
      <c r="V2" s="33"/>
      <c r="W2" s="33"/>
      <c r="X2" s="33"/>
      <c r="Y2" s="33"/>
      <c r="Z2" s="33"/>
      <c r="AA2" s="33"/>
      <c r="AB2" s="33"/>
      <c r="AC2" s="33"/>
      <c r="AD2" s="14">
        <f t="shared" ref="AD2:AD18" si="1">SUM(B2:AC2)</f>
        <v>18</v>
      </c>
      <c r="AE2" s="15">
        <f t="shared" ref="AE2:AE18" si="2">AD2/11</f>
        <v>1.636363636</v>
      </c>
      <c r="AF2" s="16">
        <f t="shared" ref="AF2:AF10" si="3">AD2*664</f>
        <v>11952</v>
      </c>
      <c r="AG2" s="17"/>
      <c r="AH2" s="17"/>
    </row>
    <row r="3">
      <c r="A3" s="6" t="s">
        <v>4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14">
        <f t="shared" si="1"/>
        <v>0</v>
      </c>
      <c r="AE3" s="15">
        <f t="shared" si="2"/>
        <v>0</v>
      </c>
      <c r="AF3" s="16">
        <f t="shared" si="3"/>
        <v>0</v>
      </c>
      <c r="AG3" s="17"/>
      <c r="AH3" s="17"/>
    </row>
    <row r="4">
      <c r="A4" s="6" t="s">
        <v>5</v>
      </c>
      <c r="B4" s="10">
        <v>11.0</v>
      </c>
      <c r="C4" s="10">
        <v>11.0</v>
      </c>
      <c r="D4" s="10">
        <v>11.0</v>
      </c>
      <c r="E4" s="8">
        <v>11.0</v>
      </c>
      <c r="F4" s="8">
        <v>11.0</v>
      </c>
      <c r="G4" s="8">
        <v>11.0</v>
      </c>
      <c r="H4" s="8">
        <v>11.0</v>
      </c>
      <c r="I4" s="33"/>
      <c r="J4" s="55"/>
      <c r="K4" s="55"/>
      <c r="L4" s="55"/>
      <c r="M4" s="33"/>
      <c r="N4" s="55"/>
      <c r="O4" s="55"/>
      <c r="P4" s="55"/>
      <c r="Q4" s="55"/>
      <c r="R4" s="55"/>
      <c r="S4" s="33"/>
      <c r="T4" s="56"/>
      <c r="U4" s="57"/>
      <c r="V4" s="33"/>
      <c r="W4" s="33"/>
      <c r="X4" s="33"/>
      <c r="Y4" s="33"/>
      <c r="Z4" s="33"/>
      <c r="AA4" s="33"/>
      <c r="AB4" s="33"/>
      <c r="AC4" s="33"/>
      <c r="AD4" s="14">
        <f t="shared" si="1"/>
        <v>77</v>
      </c>
      <c r="AE4" s="15">
        <f t="shared" si="2"/>
        <v>7</v>
      </c>
      <c r="AF4" s="16">
        <f t="shared" si="3"/>
        <v>51128</v>
      </c>
      <c r="AG4" s="21"/>
      <c r="AH4" s="17"/>
    </row>
    <row r="5">
      <c r="A5" s="6" t="s">
        <v>7</v>
      </c>
      <c r="B5" s="10">
        <v>11.0</v>
      </c>
      <c r="C5" s="10">
        <v>9.0</v>
      </c>
      <c r="D5" s="7">
        <v>0.0</v>
      </c>
      <c r="E5" s="9">
        <v>0.0</v>
      </c>
      <c r="F5" s="8">
        <v>11.0</v>
      </c>
      <c r="G5" s="8">
        <v>11.0</v>
      </c>
      <c r="H5" s="8">
        <v>10.0</v>
      </c>
      <c r="I5" s="33"/>
      <c r="J5" s="55"/>
      <c r="K5" s="55"/>
      <c r="L5" s="55"/>
      <c r="M5" s="33"/>
      <c r="N5" s="55"/>
      <c r="O5" s="55"/>
      <c r="P5" s="55"/>
      <c r="Q5" s="55"/>
      <c r="R5" s="55"/>
      <c r="S5" s="33"/>
      <c r="T5" s="56"/>
      <c r="U5" s="57"/>
      <c r="V5" s="33"/>
      <c r="W5" s="33"/>
      <c r="X5" s="33"/>
      <c r="Y5" s="33"/>
      <c r="Z5" s="33"/>
      <c r="AA5" s="33"/>
      <c r="AB5" s="33"/>
      <c r="AC5" s="33"/>
      <c r="AD5" s="14">
        <f t="shared" si="1"/>
        <v>52</v>
      </c>
      <c r="AE5" s="15">
        <f t="shared" si="2"/>
        <v>4.727272727</v>
      </c>
      <c r="AF5" s="16">
        <f t="shared" si="3"/>
        <v>34528</v>
      </c>
      <c r="AG5" s="17"/>
      <c r="AH5" s="17"/>
    </row>
    <row r="6">
      <c r="A6" s="6" t="s">
        <v>8</v>
      </c>
      <c r="B6" s="10">
        <v>11.0</v>
      </c>
      <c r="C6" s="10">
        <v>11.0</v>
      </c>
      <c r="D6" s="10">
        <v>11.0</v>
      </c>
      <c r="E6" s="8">
        <v>11.0</v>
      </c>
      <c r="F6" s="8">
        <v>11.0</v>
      </c>
      <c r="G6" s="8">
        <v>11.0</v>
      </c>
      <c r="H6" s="8">
        <v>11.0</v>
      </c>
      <c r="I6" s="33"/>
      <c r="J6" s="55"/>
      <c r="K6" s="55"/>
      <c r="L6" s="55"/>
      <c r="M6" s="33"/>
      <c r="N6" s="55"/>
      <c r="O6" s="55"/>
      <c r="P6" s="55"/>
      <c r="Q6" s="55"/>
      <c r="R6" s="55"/>
      <c r="S6" s="33"/>
      <c r="T6" s="56"/>
      <c r="U6" s="57"/>
      <c r="V6" s="33"/>
      <c r="W6" s="33"/>
      <c r="X6" s="33"/>
      <c r="Y6" s="33"/>
      <c r="Z6" s="33"/>
      <c r="AA6" s="33"/>
      <c r="AB6" s="33"/>
      <c r="AC6" s="33"/>
      <c r="AD6" s="14">
        <f t="shared" si="1"/>
        <v>77</v>
      </c>
      <c r="AE6" s="15">
        <f t="shared" si="2"/>
        <v>7</v>
      </c>
      <c r="AF6" s="16">
        <f t="shared" si="3"/>
        <v>51128</v>
      </c>
      <c r="AG6" s="17"/>
      <c r="AH6" s="17"/>
    </row>
    <row r="7">
      <c r="A7" s="6" t="s">
        <v>9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14">
        <f t="shared" si="1"/>
        <v>0</v>
      </c>
      <c r="AE7" s="15">
        <f t="shared" si="2"/>
        <v>0</v>
      </c>
      <c r="AF7" s="16">
        <f t="shared" si="3"/>
        <v>0</v>
      </c>
      <c r="AG7" s="17"/>
      <c r="AH7" s="17"/>
    </row>
    <row r="8">
      <c r="A8" s="6" t="s">
        <v>10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14">
        <f t="shared" si="1"/>
        <v>0</v>
      </c>
      <c r="AE8" s="15">
        <f t="shared" si="2"/>
        <v>0</v>
      </c>
      <c r="AF8" s="16">
        <f t="shared" si="3"/>
        <v>0</v>
      </c>
      <c r="AG8" s="17"/>
      <c r="AH8" s="17"/>
    </row>
    <row r="9">
      <c r="A9" s="6" t="s">
        <v>11</v>
      </c>
      <c r="B9" s="10">
        <v>10.0</v>
      </c>
      <c r="C9" s="10">
        <v>11.0</v>
      </c>
      <c r="D9" s="7">
        <v>0.0</v>
      </c>
      <c r="E9" s="8">
        <v>11.0</v>
      </c>
      <c r="F9" s="8">
        <v>10.0</v>
      </c>
      <c r="G9" s="8">
        <v>8.0</v>
      </c>
      <c r="H9" s="9">
        <v>0.0</v>
      </c>
      <c r="I9" s="33"/>
      <c r="J9" s="55"/>
      <c r="K9" s="55"/>
      <c r="L9" s="33"/>
      <c r="M9" s="33"/>
      <c r="N9" s="33"/>
      <c r="O9" s="55"/>
      <c r="P9" s="55"/>
      <c r="Q9" s="55"/>
      <c r="R9" s="55"/>
      <c r="S9" s="33"/>
      <c r="T9" s="56"/>
      <c r="U9" s="57"/>
      <c r="V9" s="33"/>
      <c r="W9" s="33"/>
      <c r="X9" s="33"/>
      <c r="Y9" s="33"/>
      <c r="Z9" s="33"/>
      <c r="AA9" s="33"/>
      <c r="AB9" s="33"/>
      <c r="AC9" s="33"/>
      <c r="AD9" s="14">
        <f t="shared" si="1"/>
        <v>50</v>
      </c>
      <c r="AE9" s="15">
        <f t="shared" si="2"/>
        <v>4.545454545</v>
      </c>
      <c r="AF9" s="16">
        <f t="shared" si="3"/>
        <v>33200</v>
      </c>
      <c r="AG9" s="17"/>
      <c r="AH9" s="17"/>
    </row>
    <row r="10">
      <c r="A10" s="6" t="s">
        <v>23</v>
      </c>
      <c r="B10" s="10">
        <v>11.0</v>
      </c>
      <c r="C10" s="10">
        <v>11.0</v>
      </c>
      <c r="D10" s="10">
        <v>11.0</v>
      </c>
      <c r="E10" s="8">
        <v>11.0</v>
      </c>
      <c r="F10" s="10">
        <v>11.0</v>
      </c>
      <c r="G10" s="10">
        <v>11.0</v>
      </c>
      <c r="H10" s="10">
        <v>11.0</v>
      </c>
      <c r="I10" s="58"/>
      <c r="J10" s="33"/>
      <c r="K10" s="55"/>
      <c r="L10" s="33"/>
      <c r="M10" s="33"/>
      <c r="N10" s="33"/>
      <c r="O10" s="33"/>
      <c r="P10" s="33"/>
      <c r="Q10" s="33"/>
      <c r="R10" s="33"/>
      <c r="S10" s="33"/>
      <c r="T10" s="53"/>
      <c r="U10" s="59"/>
      <c r="V10" s="33"/>
      <c r="W10" s="33"/>
      <c r="X10" s="33"/>
      <c r="Y10" s="33"/>
      <c r="Z10" s="33"/>
      <c r="AA10" s="33"/>
      <c r="AB10" s="33"/>
      <c r="AC10" s="33"/>
      <c r="AD10" s="14">
        <f t="shared" si="1"/>
        <v>77</v>
      </c>
      <c r="AE10" s="15">
        <f t="shared" si="2"/>
        <v>7</v>
      </c>
      <c r="AF10" s="16">
        <f t="shared" si="3"/>
        <v>51128</v>
      </c>
      <c r="AG10" s="17"/>
      <c r="AH10" s="17"/>
    </row>
    <row r="11">
      <c r="A11" s="6" t="s">
        <v>13</v>
      </c>
      <c r="B11" s="10">
        <v>11.0</v>
      </c>
      <c r="C11" s="10">
        <v>11.0</v>
      </c>
      <c r="D11" s="10">
        <v>11.0</v>
      </c>
      <c r="E11" s="8">
        <v>11.0</v>
      </c>
      <c r="F11" s="10">
        <v>11.0</v>
      </c>
      <c r="G11" s="10">
        <v>11.0</v>
      </c>
      <c r="H11" s="10">
        <v>11.0</v>
      </c>
      <c r="I11" s="33"/>
      <c r="J11" s="33"/>
      <c r="K11" s="55"/>
      <c r="L11" s="33"/>
      <c r="M11" s="33"/>
      <c r="N11" s="33"/>
      <c r="O11" s="33"/>
      <c r="P11" s="33"/>
      <c r="Q11" s="33"/>
      <c r="R11" s="33"/>
      <c r="S11" s="33"/>
      <c r="T11" s="53"/>
      <c r="U11" s="59"/>
      <c r="V11" s="33"/>
      <c r="W11" s="33"/>
      <c r="X11" s="33"/>
      <c r="Y11" s="33"/>
      <c r="Z11" s="33"/>
      <c r="AA11" s="33"/>
      <c r="AB11" s="33"/>
      <c r="AC11" s="33"/>
      <c r="AD11" s="14">
        <f t="shared" si="1"/>
        <v>77</v>
      </c>
      <c r="AE11" s="15">
        <f t="shared" si="2"/>
        <v>7</v>
      </c>
      <c r="AF11" s="27">
        <f t="shared" ref="AF11:AF14" si="4">SUM(B11:AC11)*350</f>
        <v>26950</v>
      </c>
      <c r="AG11" s="17"/>
      <c r="AH11" s="17"/>
    </row>
    <row r="12">
      <c r="A12" s="6" t="s">
        <v>14</v>
      </c>
      <c r="B12" s="10">
        <v>11.0</v>
      </c>
      <c r="C12" s="25">
        <v>11.0</v>
      </c>
      <c r="D12" s="10">
        <v>11.0</v>
      </c>
      <c r="E12" s="8">
        <v>11.0</v>
      </c>
      <c r="F12" s="10">
        <v>11.0</v>
      </c>
      <c r="G12" s="10">
        <v>11.0</v>
      </c>
      <c r="H12" s="10">
        <v>9.0</v>
      </c>
      <c r="I12" s="33"/>
      <c r="J12" s="33"/>
      <c r="K12" s="55"/>
      <c r="L12" s="33"/>
      <c r="M12" s="33"/>
      <c r="N12" s="33"/>
      <c r="O12" s="33"/>
      <c r="P12" s="33"/>
      <c r="Q12" s="33"/>
      <c r="R12" s="33"/>
      <c r="S12" s="33"/>
      <c r="T12" s="53"/>
      <c r="U12" s="59"/>
      <c r="V12" s="33"/>
      <c r="W12" s="33"/>
      <c r="X12" s="33"/>
      <c r="Y12" s="33"/>
      <c r="Z12" s="33"/>
      <c r="AA12" s="33"/>
      <c r="AB12" s="33"/>
      <c r="AC12" s="33"/>
      <c r="AD12" s="14">
        <f t="shared" si="1"/>
        <v>75</v>
      </c>
      <c r="AE12" s="15">
        <f t="shared" si="2"/>
        <v>6.818181818</v>
      </c>
      <c r="AF12" s="27">
        <f t="shared" si="4"/>
        <v>26250</v>
      </c>
      <c r="AG12" s="17"/>
      <c r="AH12" s="17"/>
    </row>
    <row r="13">
      <c r="A13" s="6" t="s">
        <v>15</v>
      </c>
      <c r="B13" s="10">
        <v>11.0</v>
      </c>
      <c r="C13" s="10">
        <v>11.0</v>
      </c>
      <c r="D13" s="10">
        <v>10.0</v>
      </c>
      <c r="E13" s="8">
        <v>11.0</v>
      </c>
      <c r="F13" s="10">
        <v>11.0</v>
      </c>
      <c r="G13" s="7">
        <v>0.0</v>
      </c>
      <c r="H13" s="10">
        <v>11.0</v>
      </c>
      <c r="I13" s="33"/>
      <c r="J13" s="33"/>
      <c r="K13" s="55"/>
      <c r="L13" s="33"/>
      <c r="M13" s="33"/>
      <c r="N13" s="33"/>
      <c r="O13" s="33"/>
      <c r="P13" s="33"/>
      <c r="Q13" s="33"/>
      <c r="R13" s="33"/>
      <c r="S13" s="33"/>
      <c r="T13" s="53"/>
      <c r="U13" s="59"/>
      <c r="V13" s="33"/>
      <c r="W13" s="33"/>
      <c r="X13" s="33"/>
      <c r="Y13" s="33"/>
      <c r="Z13" s="33"/>
      <c r="AA13" s="54"/>
      <c r="AB13" s="33"/>
      <c r="AC13" s="33"/>
      <c r="AD13" s="14">
        <f t="shared" si="1"/>
        <v>65</v>
      </c>
      <c r="AE13" s="15">
        <f t="shared" si="2"/>
        <v>5.909090909</v>
      </c>
      <c r="AF13" s="27">
        <f t="shared" si="4"/>
        <v>22750</v>
      </c>
      <c r="AG13" s="17"/>
      <c r="AH13" s="17"/>
    </row>
    <row r="14">
      <c r="A14" s="6" t="s">
        <v>16</v>
      </c>
      <c r="B14" s="7">
        <v>0.0</v>
      </c>
      <c r="C14" s="10">
        <v>11.0</v>
      </c>
      <c r="D14" s="10">
        <v>11.0</v>
      </c>
      <c r="E14" s="10">
        <v>11.0</v>
      </c>
      <c r="F14" s="10">
        <v>11.0</v>
      </c>
      <c r="G14" s="10">
        <v>11.0</v>
      </c>
      <c r="H14" s="10">
        <v>11.0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54"/>
      <c r="AB14" s="33"/>
      <c r="AC14" s="33"/>
      <c r="AD14" s="14">
        <f t="shared" si="1"/>
        <v>66</v>
      </c>
      <c r="AE14" s="15">
        <f t="shared" si="2"/>
        <v>6</v>
      </c>
      <c r="AF14" s="27">
        <f t="shared" si="4"/>
        <v>23100</v>
      </c>
      <c r="AG14" s="17"/>
      <c r="AH14" s="17"/>
    </row>
    <row r="15">
      <c r="A15" s="6" t="s">
        <v>17</v>
      </c>
      <c r="B15" s="10">
        <v>11.0</v>
      </c>
      <c r="C15" s="10">
        <v>11.0</v>
      </c>
      <c r="D15" s="10">
        <v>11.0</v>
      </c>
      <c r="E15" s="8">
        <v>11.0</v>
      </c>
      <c r="F15" s="8">
        <v>11.0</v>
      </c>
      <c r="G15" s="9">
        <v>0.0</v>
      </c>
      <c r="H15" s="8">
        <v>11.0</v>
      </c>
      <c r="I15" s="33"/>
      <c r="J15" s="55"/>
      <c r="K15" s="55"/>
      <c r="L15" s="33"/>
      <c r="M15" s="33"/>
      <c r="N15" s="55"/>
      <c r="O15" s="55"/>
      <c r="P15" s="55"/>
      <c r="Q15" s="33"/>
      <c r="R15" s="33"/>
      <c r="S15" s="33"/>
      <c r="T15" s="53"/>
      <c r="U15" s="59"/>
      <c r="V15" s="33"/>
      <c r="W15" s="33"/>
      <c r="X15" s="33"/>
      <c r="Y15" s="33"/>
      <c r="Z15" s="33"/>
      <c r="AA15" s="60"/>
      <c r="AB15" s="33"/>
      <c r="AC15" s="33"/>
      <c r="AD15" s="14">
        <f t="shared" si="1"/>
        <v>66</v>
      </c>
      <c r="AE15" s="15">
        <f t="shared" si="2"/>
        <v>6</v>
      </c>
      <c r="AF15" s="16">
        <f t="shared" ref="AF15:AF18" si="5">AD15*664</f>
        <v>43824</v>
      </c>
      <c r="AG15" s="17"/>
      <c r="AH15" s="17"/>
    </row>
    <row r="16">
      <c r="A16" s="6" t="s">
        <v>18</v>
      </c>
      <c r="B16" s="10">
        <v>11.0</v>
      </c>
      <c r="C16" s="10">
        <v>11.0</v>
      </c>
      <c r="D16" s="10">
        <v>11.0</v>
      </c>
      <c r="E16" s="8">
        <v>11.0</v>
      </c>
      <c r="F16" s="9">
        <v>0.0</v>
      </c>
      <c r="G16" s="8">
        <v>11.0</v>
      </c>
      <c r="H16" s="8">
        <v>11.0</v>
      </c>
      <c r="I16" s="55"/>
      <c r="J16" s="55"/>
      <c r="K16" s="55"/>
      <c r="L16" s="55"/>
      <c r="M16" s="55"/>
      <c r="N16" s="55"/>
      <c r="O16" s="55"/>
      <c r="P16" s="55"/>
      <c r="Q16" s="55"/>
      <c r="R16" s="33"/>
      <c r="S16" s="33"/>
      <c r="T16" s="53"/>
      <c r="U16" s="59"/>
      <c r="V16" s="33"/>
      <c r="W16" s="33"/>
      <c r="X16" s="33"/>
      <c r="Y16" s="33"/>
      <c r="Z16" s="33"/>
      <c r="AA16" s="33"/>
      <c r="AB16" s="33"/>
      <c r="AC16" s="33"/>
      <c r="AD16" s="14">
        <f t="shared" si="1"/>
        <v>66</v>
      </c>
      <c r="AE16" s="15">
        <f t="shared" si="2"/>
        <v>6</v>
      </c>
      <c r="AF16" s="16">
        <f t="shared" si="5"/>
        <v>43824</v>
      </c>
      <c r="AG16" s="17"/>
      <c r="AH16" s="17"/>
    </row>
    <row r="17">
      <c r="A17" s="6" t="s">
        <v>19</v>
      </c>
      <c r="B17" s="10">
        <v>11.0</v>
      </c>
      <c r="C17" s="10">
        <v>11.0</v>
      </c>
      <c r="D17" s="10">
        <v>11.0</v>
      </c>
      <c r="E17" s="8">
        <v>11.0</v>
      </c>
      <c r="F17" s="9">
        <v>0.0</v>
      </c>
      <c r="G17" s="8">
        <v>11.0</v>
      </c>
      <c r="H17" s="9">
        <v>0.0</v>
      </c>
      <c r="I17" s="33"/>
      <c r="J17" s="55"/>
      <c r="K17" s="55"/>
      <c r="L17" s="33"/>
      <c r="M17" s="33"/>
      <c r="N17" s="55"/>
      <c r="O17" s="55"/>
      <c r="P17" s="34"/>
      <c r="Q17" s="33"/>
      <c r="R17" s="33"/>
      <c r="S17" s="33"/>
      <c r="T17" s="53"/>
      <c r="U17" s="59"/>
      <c r="V17" s="33"/>
      <c r="W17" s="33"/>
      <c r="X17" s="33"/>
      <c r="Y17" s="33"/>
      <c r="Z17" s="33"/>
      <c r="AA17" s="33"/>
      <c r="AB17" s="33"/>
      <c r="AC17" s="33"/>
      <c r="AD17" s="14">
        <f t="shared" si="1"/>
        <v>55</v>
      </c>
      <c r="AE17" s="15">
        <f t="shared" si="2"/>
        <v>5</v>
      </c>
      <c r="AF17" s="16">
        <f t="shared" si="5"/>
        <v>36520</v>
      </c>
      <c r="AG17" s="17"/>
      <c r="AH17" s="17"/>
    </row>
    <row r="18">
      <c r="A18" s="32"/>
      <c r="B18" s="33">
        <f t="shared" ref="B18:AC18" si="6">SUM(B2:B17)</f>
        <v>131</v>
      </c>
      <c r="C18" s="33">
        <f t="shared" si="6"/>
        <v>137</v>
      </c>
      <c r="D18" s="33">
        <f t="shared" si="6"/>
        <v>109</v>
      </c>
      <c r="E18" s="33">
        <f t="shared" si="6"/>
        <v>121</v>
      </c>
      <c r="F18" s="33">
        <f t="shared" si="6"/>
        <v>109</v>
      </c>
      <c r="G18" s="33">
        <f t="shared" si="6"/>
        <v>107</v>
      </c>
      <c r="H18" s="33">
        <f t="shared" si="6"/>
        <v>107</v>
      </c>
      <c r="I18" s="33">
        <f t="shared" si="6"/>
        <v>0</v>
      </c>
      <c r="J18" s="33">
        <f t="shared" si="6"/>
        <v>0</v>
      </c>
      <c r="K18" s="33">
        <f t="shared" si="6"/>
        <v>0</v>
      </c>
      <c r="L18" s="33">
        <f t="shared" si="6"/>
        <v>0</v>
      </c>
      <c r="M18" s="33">
        <f t="shared" si="6"/>
        <v>0</v>
      </c>
      <c r="N18" s="33">
        <f t="shared" si="6"/>
        <v>0</v>
      </c>
      <c r="O18" s="33">
        <f t="shared" si="6"/>
        <v>0</v>
      </c>
      <c r="P18" s="33">
        <f t="shared" si="6"/>
        <v>0</v>
      </c>
      <c r="Q18" s="33">
        <f t="shared" si="6"/>
        <v>0</v>
      </c>
      <c r="R18" s="33">
        <f t="shared" si="6"/>
        <v>0</v>
      </c>
      <c r="S18" s="33">
        <f t="shared" si="6"/>
        <v>0</v>
      </c>
      <c r="T18" s="33">
        <f t="shared" si="6"/>
        <v>0</v>
      </c>
      <c r="U18" s="33">
        <f t="shared" si="6"/>
        <v>0</v>
      </c>
      <c r="V18" s="33">
        <f t="shared" si="6"/>
        <v>0</v>
      </c>
      <c r="W18" s="33">
        <f t="shared" si="6"/>
        <v>0</v>
      </c>
      <c r="X18" s="33">
        <f t="shared" si="6"/>
        <v>0</v>
      </c>
      <c r="Y18" s="33">
        <f t="shared" si="6"/>
        <v>0</v>
      </c>
      <c r="Z18" s="33">
        <f t="shared" si="6"/>
        <v>0</v>
      </c>
      <c r="AA18" s="33">
        <f t="shared" si="6"/>
        <v>0</v>
      </c>
      <c r="AB18" s="33">
        <f t="shared" si="6"/>
        <v>0</v>
      </c>
      <c r="AC18" s="33">
        <f t="shared" si="6"/>
        <v>0</v>
      </c>
      <c r="AD18" s="14">
        <f t="shared" si="1"/>
        <v>821</v>
      </c>
      <c r="AE18" s="15">
        <f t="shared" si="2"/>
        <v>74.63636364</v>
      </c>
      <c r="AF18" s="16">
        <f t="shared" si="5"/>
        <v>545144</v>
      </c>
      <c r="AG18" s="17"/>
      <c r="AH18" s="17"/>
    </row>
    <row r="23">
      <c r="P23" s="34" t="s">
        <v>20</v>
      </c>
    </row>
    <row r="30">
      <c r="Y30" s="34" t="s">
        <v>20</v>
      </c>
    </row>
  </sheetData>
  <autoFilter ref="$A$2:$A$1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25"/>
    <col customWidth="1" min="2" max="2" width="21.63"/>
  </cols>
  <sheetData>
    <row r="1">
      <c r="A1" s="17"/>
      <c r="B1" s="1" t="s">
        <v>21</v>
      </c>
      <c r="C1" s="35">
        <v>45689.0</v>
      </c>
      <c r="D1" s="35">
        <v>45690.0</v>
      </c>
      <c r="E1" s="35">
        <v>45691.0</v>
      </c>
      <c r="F1" s="35">
        <v>45692.0</v>
      </c>
      <c r="G1" s="35">
        <v>45693.0</v>
      </c>
      <c r="H1" s="35">
        <v>45694.0</v>
      </c>
      <c r="I1" s="35">
        <v>45695.0</v>
      </c>
      <c r="J1" s="35">
        <v>45696.0</v>
      </c>
      <c r="K1" s="35">
        <v>45697.0</v>
      </c>
      <c r="L1" s="35">
        <v>45698.0</v>
      </c>
      <c r="M1" s="35">
        <v>45699.0</v>
      </c>
      <c r="N1" s="35">
        <v>45700.0</v>
      </c>
      <c r="O1" s="35">
        <v>45701.0</v>
      </c>
      <c r="P1" s="35">
        <v>45702.0</v>
      </c>
      <c r="Q1" s="35">
        <v>45703.0</v>
      </c>
      <c r="R1" s="35">
        <v>45704.0</v>
      </c>
      <c r="S1" s="35">
        <v>45705.0</v>
      </c>
      <c r="T1" s="35">
        <v>45706.0</v>
      </c>
      <c r="U1" s="35">
        <v>45707.0</v>
      </c>
      <c r="V1" s="35">
        <v>45708.0</v>
      </c>
      <c r="W1" s="35">
        <v>45709.0</v>
      </c>
      <c r="X1" s="35">
        <v>45710.0</v>
      </c>
      <c r="Y1" s="35">
        <v>45711.0</v>
      </c>
      <c r="Z1" s="35">
        <v>45712.0</v>
      </c>
      <c r="AA1" s="35">
        <v>45713.0</v>
      </c>
      <c r="AB1" s="35">
        <v>45714.0</v>
      </c>
      <c r="AC1" s="35">
        <v>45715.0</v>
      </c>
      <c r="AD1" s="35">
        <v>45716.0</v>
      </c>
    </row>
    <row r="2">
      <c r="A2" s="36">
        <v>1.0</v>
      </c>
      <c r="B2" s="37" t="s">
        <v>3</v>
      </c>
      <c r="C2" s="44">
        <v>1.0</v>
      </c>
      <c r="D2" s="44">
        <v>1.0</v>
      </c>
      <c r="E2" s="61">
        <v>0.0</v>
      </c>
      <c r="F2" s="61">
        <v>0.0</v>
      </c>
      <c r="G2" s="61">
        <v>0.0</v>
      </c>
      <c r="H2" s="61">
        <v>0.0</v>
      </c>
      <c r="I2" s="61">
        <v>0.0</v>
      </c>
      <c r="J2" s="61">
        <v>0.0</v>
      </c>
      <c r="K2" s="61">
        <v>0.0</v>
      </c>
      <c r="L2" s="61">
        <v>0.0</v>
      </c>
      <c r="M2" s="61">
        <v>0.0</v>
      </c>
      <c r="N2" s="61">
        <v>0.0</v>
      </c>
      <c r="O2" s="61">
        <v>0.0</v>
      </c>
      <c r="P2" s="61">
        <v>0.0</v>
      </c>
      <c r="Q2" s="61">
        <v>0.0</v>
      </c>
      <c r="R2" s="61">
        <v>0.0</v>
      </c>
      <c r="S2" s="62"/>
      <c r="T2" s="62"/>
      <c r="U2" s="62"/>
      <c r="V2" s="62"/>
      <c r="W2" s="62"/>
      <c r="X2" s="63"/>
      <c r="Y2" s="64"/>
      <c r="Z2" s="65"/>
      <c r="AA2" s="62"/>
      <c r="AB2" s="62"/>
      <c r="AC2" s="62"/>
      <c r="AD2" s="62"/>
    </row>
    <row r="3">
      <c r="A3" s="36">
        <v>2.0</v>
      </c>
      <c r="B3" s="37" t="s">
        <v>4</v>
      </c>
      <c r="C3" s="61">
        <v>0.0</v>
      </c>
      <c r="D3" s="61">
        <v>0.0</v>
      </c>
      <c r="E3" s="61">
        <v>0.0</v>
      </c>
      <c r="F3" s="61">
        <v>0.0</v>
      </c>
      <c r="G3" s="61">
        <v>0.0</v>
      </c>
      <c r="H3" s="61">
        <v>0.0</v>
      </c>
      <c r="I3" s="61">
        <v>0.0</v>
      </c>
      <c r="J3" s="61">
        <v>0.0</v>
      </c>
      <c r="K3" s="61">
        <v>0.0</v>
      </c>
      <c r="L3" s="61">
        <v>0.0</v>
      </c>
      <c r="M3" s="61">
        <v>0.0</v>
      </c>
      <c r="N3" s="61">
        <v>0.0</v>
      </c>
      <c r="O3" s="61">
        <v>0.0</v>
      </c>
      <c r="P3" s="61">
        <v>0.0</v>
      </c>
      <c r="Q3" s="61">
        <v>0.0</v>
      </c>
      <c r="R3" s="61">
        <v>0.0</v>
      </c>
      <c r="S3" s="61">
        <v>0.0</v>
      </c>
      <c r="T3" s="61">
        <v>0.0</v>
      </c>
      <c r="U3" s="61">
        <v>0.0</v>
      </c>
      <c r="V3" s="61">
        <v>0.0</v>
      </c>
      <c r="W3" s="61">
        <v>0.0</v>
      </c>
      <c r="X3" s="61">
        <v>0.0</v>
      </c>
      <c r="Y3" s="61">
        <v>0.0</v>
      </c>
      <c r="Z3" s="61">
        <v>0.0</v>
      </c>
      <c r="AA3" s="61">
        <v>0.0</v>
      </c>
      <c r="AB3" s="61">
        <v>0.0</v>
      </c>
      <c r="AC3" s="61">
        <v>0.0</v>
      </c>
      <c r="AD3" s="61">
        <v>0.0</v>
      </c>
    </row>
    <row r="4">
      <c r="A4" s="36">
        <v>3.0</v>
      </c>
      <c r="B4" s="37" t="s">
        <v>19</v>
      </c>
      <c r="C4" s="44">
        <v>1.0</v>
      </c>
      <c r="D4" s="44">
        <v>1.0</v>
      </c>
      <c r="E4" s="44">
        <v>1.0</v>
      </c>
      <c r="F4" s="39">
        <v>1.0</v>
      </c>
      <c r="G4" s="40">
        <v>0.0</v>
      </c>
      <c r="H4" s="39">
        <v>1.0</v>
      </c>
      <c r="I4" s="40">
        <v>0.0</v>
      </c>
      <c r="J4" s="39">
        <v>1.0</v>
      </c>
      <c r="K4" s="39">
        <v>1.0</v>
      </c>
      <c r="L4" s="40">
        <v>0.0</v>
      </c>
      <c r="M4" s="40">
        <v>0.0</v>
      </c>
      <c r="N4" s="40">
        <v>0.0</v>
      </c>
      <c r="O4" s="40">
        <v>0.0</v>
      </c>
      <c r="P4" s="40">
        <v>0.0</v>
      </c>
      <c r="Q4" s="39">
        <v>1.0</v>
      </c>
      <c r="R4" s="39">
        <v>1.0</v>
      </c>
      <c r="S4" s="62"/>
      <c r="T4" s="62"/>
      <c r="U4" s="62"/>
      <c r="V4" s="62"/>
      <c r="W4" s="62"/>
      <c r="X4" s="62"/>
      <c r="Y4" s="63"/>
      <c r="Z4" s="65"/>
      <c r="AA4" s="62"/>
      <c r="AB4" s="62"/>
      <c r="AC4" s="62"/>
      <c r="AD4" s="62"/>
    </row>
    <row r="5">
      <c r="A5" s="36">
        <v>4.0</v>
      </c>
      <c r="B5" s="37" t="s">
        <v>9</v>
      </c>
      <c r="C5" s="61">
        <v>0.0</v>
      </c>
      <c r="D5" s="61">
        <v>0.0</v>
      </c>
      <c r="E5" s="61">
        <v>0.0</v>
      </c>
      <c r="F5" s="61">
        <v>0.0</v>
      </c>
      <c r="G5" s="61">
        <v>0.0</v>
      </c>
      <c r="H5" s="61">
        <v>0.0</v>
      </c>
      <c r="I5" s="61">
        <v>0.0</v>
      </c>
      <c r="J5" s="61">
        <v>0.0</v>
      </c>
      <c r="K5" s="61">
        <v>0.0</v>
      </c>
      <c r="L5" s="61">
        <v>0.0</v>
      </c>
      <c r="M5" s="61">
        <v>0.0</v>
      </c>
      <c r="N5" s="61">
        <v>0.0</v>
      </c>
      <c r="O5" s="61">
        <v>0.0</v>
      </c>
      <c r="P5" s="61">
        <v>0.0</v>
      </c>
      <c r="Q5" s="61">
        <v>0.0</v>
      </c>
      <c r="R5" s="61">
        <v>0.0</v>
      </c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</row>
    <row r="6">
      <c r="A6" s="36">
        <v>5.0</v>
      </c>
      <c r="B6" s="37" t="s">
        <v>11</v>
      </c>
      <c r="C6" s="44">
        <v>1.0</v>
      </c>
      <c r="D6" s="44">
        <v>1.0</v>
      </c>
      <c r="E6" s="61">
        <v>0.0</v>
      </c>
      <c r="F6" s="44">
        <v>1.0</v>
      </c>
      <c r="G6" s="44">
        <v>1.0</v>
      </c>
      <c r="H6" s="44">
        <v>1.0</v>
      </c>
      <c r="I6" s="40">
        <v>0.0</v>
      </c>
      <c r="J6" s="39">
        <v>1.0</v>
      </c>
      <c r="K6" s="39">
        <v>1.0</v>
      </c>
      <c r="L6" s="39">
        <v>1.0</v>
      </c>
      <c r="M6" s="39">
        <v>1.0</v>
      </c>
      <c r="N6" s="39">
        <v>1.0</v>
      </c>
      <c r="O6" s="39">
        <v>1.0</v>
      </c>
      <c r="P6" s="39">
        <v>1.0</v>
      </c>
      <c r="Q6" s="39">
        <v>1.0</v>
      </c>
      <c r="R6" s="39">
        <v>1.0</v>
      </c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</row>
    <row r="7">
      <c r="A7" s="36">
        <v>6.0</v>
      </c>
      <c r="B7" s="37" t="s">
        <v>8</v>
      </c>
      <c r="C7" s="44">
        <v>1.0</v>
      </c>
      <c r="D7" s="44">
        <v>1.0</v>
      </c>
      <c r="E7" s="44">
        <v>1.0</v>
      </c>
      <c r="F7" s="39">
        <v>1.0</v>
      </c>
      <c r="G7" s="39">
        <v>1.0</v>
      </c>
      <c r="H7" s="39">
        <v>1.0</v>
      </c>
      <c r="I7" s="40">
        <v>0.0</v>
      </c>
      <c r="J7" s="39">
        <v>1.0</v>
      </c>
      <c r="K7" s="41">
        <v>1.0</v>
      </c>
      <c r="L7" s="42">
        <v>1.0</v>
      </c>
      <c r="M7" s="42">
        <v>1.0</v>
      </c>
      <c r="N7" s="39">
        <v>1.0</v>
      </c>
      <c r="O7" s="39">
        <v>1.0</v>
      </c>
      <c r="P7" s="39">
        <v>1.0</v>
      </c>
      <c r="Q7" s="39">
        <v>1.0</v>
      </c>
      <c r="R7" s="39">
        <v>1.0</v>
      </c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</row>
    <row r="8">
      <c r="A8" s="36">
        <v>7.0</v>
      </c>
      <c r="B8" s="37" t="s">
        <v>5</v>
      </c>
      <c r="C8" s="44">
        <v>1.0</v>
      </c>
      <c r="D8" s="44">
        <v>1.0</v>
      </c>
      <c r="E8" s="44">
        <v>1.0</v>
      </c>
      <c r="F8" s="39">
        <v>1.0</v>
      </c>
      <c r="G8" s="39">
        <v>1.0</v>
      </c>
      <c r="H8" s="39">
        <v>1.0</v>
      </c>
      <c r="I8" s="39">
        <v>1.0</v>
      </c>
      <c r="J8" s="39">
        <v>1.0</v>
      </c>
      <c r="K8" s="43">
        <v>0.0</v>
      </c>
      <c r="L8" s="42">
        <v>1.0</v>
      </c>
      <c r="M8" s="42">
        <v>1.0</v>
      </c>
      <c r="N8" s="39">
        <v>1.0</v>
      </c>
      <c r="O8" s="39">
        <v>1.0</v>
      </c>
      <c r="P8" s="40">
        <v>0.0</v>
      </c>
      <c r="Q8" s="39">
        <v>1.0</v>
      </c>
      <c r="R8" s="39">
        <v>1.0</v>
      </c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>
      <c r="A9" s="36">
        <v>8.0</v>
      </c>
      <c r="B9" s="46" t="s">
        <v>22</v>
      </c>
      <c r="C9" s="44">
        <v>1.0</v>
      </c>
      <c r="D9" s="44">
        <v>1.0</v>
      </c>
      <c r="E9" s="61">
        <v>0.0</v>
      </c>
      <c r="F9" s="61">
        <v>0.0</v>
      </c>
      <c r="G9" s="39">
        <v>1.0</v>
      </c>
      <c r="H9" s="39">
        <v>1.0</v>
      </c>
      <c r="I9" s="39">
        <v>1.0</v>
      </c>
      <c r="J9" s="39">
        <v>1.0</v>
      </c>
      <c r="K9" s="39">
        <v>1.0</v>
      </c>
      <c r="L9" s="39">
        <v>1.0</v>
      </c>
      <c r="M9" s="39">
        <v>1.0</v>
      </c>
      <c r="N9" s="39">
        <v>1.0</v>
      </c>
      <c r="O9" s="39">
        <v>1.0</v>
      </c>
      <c r="P9" s="39">
        <v>1.0</v>
      </c>
      <c r="Q9" s="39">
        <v>1.0</v>
      </c>
      <c r="R9" s="39">
        <v>1.0</v>
      </c>
      <c r="S9" s="62"/>
      <c r="T9" s="62"/>
      <c r="U9" s="62"/>
      <c r="V9" s="62"/>
      <c r="W9" s="62"/>
      <c r="X9" s="62"/>
      <c r="Y9" s="63"/>
      <c r="Z9" s="65"/>
      <c r="AA9" s="62"/>
      <c r="AB9" s="62"/>
      <c r="AC9" s="62"/>
      <c r="AD9" s="62"/>
    </row>
    <row r="10">
      <c r="A10" s="36">
        <v>9.0</v>
      </c>
      <c r="B10" s="46" t="s">
        <v>17</v>
      </c>
      <c r="C10" s="44">
        <v>1.0</v>
      </c>
      <c r="D10" s="44">
        <v>1.0</v>
      </c>
      <c r="E10" s="44">
        <v>1.0</v>
      </c>
      <c r="F10" s="44">
        <v>1.0</v>
      </c>
      <c r="G10" s="44">
        <v>1.0</v>
      </c>
      <c r="H10" s="40">
        <v>0.0</v>
      </c>
      <c r="I10" s="39">
        <v>1.0</v>
      </c>
      <c r="J10" s="39">
        <v>1.0</v>
      </c>
      <c r="K10" s="39">
        <v>1.0</v>
      </c>
      <c r="L10" s="39">
        <v>1.0</v>
      </c>
      <c r="M10" s="39">
        <v>1.0</v>
      </c>
      <c r="N10" s="39">
        <v>1.0</v>
      </c>
      <c r="O10" s="42">
        <v>1.0</v>
      </c>
      <c r="P10" s="42">
        <v>1.0</v>
      </c>
      <c r="Q10" s="42">
        <v>1.0</v>
      </c>
      <c r="R10" s="42">
        <v>1.0</v>
      </c>
      <c r="S10" s="65"/>
      <c r="T10" s="62"/>
      <c r="U10" s="62"/>
      <c r="V10" s="40">
        <v>0.0</v>
      </c>
      <c r="W10" s="62"/>
      <c r="X10" s="62"/>
      <c r="Y10" s="63"/>
      <c r="Z10" s="65"/>
      <c r="AA10" s="62"/>
      <c r="AB10" s="62"/>
      <c r="AC10" s="62"/>
      <c r="AD10" s="66"/>
    </row>
    <row r="11">
      <c r="A11" s="36">
        <v>10.0</v>
      </c>
      <c r="B11" s="48" t="s">
        <v>23</v>
      </c>
      <c r="C11" s="44">
        <v>1.0</v>
      </c>
      <c r="D11" s="44">
        <v>1.0</v>
      </c>
      <c r="E11" s="44">
        <v>1.0</v>
      </c>
      <c r="F11" s="44">
        <v>1.0</v>
      </c>
      <c r="G11" s="44">
        <v>1.0</v>
      </c>
      <c r="H11" s="44">
        <v>1.0</v>
      </c>
      <c r="I11" s="44">
        <v>1.0</v>
      </c>
      <c r="J11" s="44">
        <v>1.0</v>
      </c>
      <c r="K11" s="44">
        <v>1.0</v>
      </c>
      <c r="L11" s="44">
        <v>1.0</v>
      </c>
      <c r="M11" s="40">
        <v>0.0</v>
      </c>
      <c r="N11" s="39">
        <v>1.0</v>
      </c>
      <c r="O11" s="39">
        <v>1.0</v>
      </c>
      <c r="P11" s="39">
        <v>1.0</v>
      </c>
      <c r="Q11" s="39">
        <v>1.0</v>
      </c>
      <c r="R11" s="39">
        <v>1.0</v>
      </c>
      <c r="S11" s="62"/>
      <c r="T11" s="62"/>
      <c r="U11" s="62"/>
      <c r="V11" s="62"/>
      <c r="W11" s="62"/>
      <c r="X11" s="62"/>
      <c r="Y11" s="63">
        <v>0.0</v>
      </c>
      <c r="Z11" s="65"/>
      <c r="AA11" s="62"/>
      <c r="AB11" s="62"/>
      <c r="AC11" s="62"/>
      <c r="AD11" s="66"/>
    </row>
    <row r="12">
      <c r="A12" s="36">
        <v>11.0</v>
      </c>
      <c r="B12" s="48" t="s">
        <v>24</v>
      </c>
      <c r="C12" s="44">
        <v>1.0</v>
      </c>
      <c r="D12" s="44">
        <v>1.0</v>
      </c>
      <c r="E12" s="44">
        <v>1.0</v>
      </c>
      <c r="F12" s="39">
        <v>1.0</v>
      </c>
      <c r="G12" s="39">
        <v>1.0</v>
      </c>
      <c r="H12" s="39">
        <v>1.0</v>
      </c>
      <c r="I12" s="39">
        <v>1.0</v>
      </c>
      <c r="J12" s="39">
        <v>1.0</v>
      </c>
      <c r="K12" s="41">
        <v>1.0</v>
      </c>
      <c r="L12" s="42">
        <v>1.0</v>
      </c>
      <c r="M12" s="45">
        <v>0.0</v>
      </c>
      <c r="N12" s="39">
        <v>1.0</v>
      </c>
      <c r="O12" s="39">
        <v>1.0</v>
      </c>
      <c r="P12" s="39">
        <v>1.0</v>
      </c>
      <c r="Q12" s="39">
        <v>1.0</v>
      </c>
      <c r="R12" s="39">
        <v>1.0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>
      <c r="A13" s="36">
        <v>12.0</v>
      </c>
      <c r="B13" s="48" t="s">
        <v>25</v>
      </c>
      <c r="C13" s="44">
        <v>1.0</v>
      </c>
      <c r="D13" s="44">
        <v>1.0</v>
      </c>
      <c r="E13" s="44">
        <v>1.0</v>
      </c>
      <c r="F13" s="44">
        <v>1.0</v>
      </c>
      <c r="G13" s="44">
        <v>1.0</v>
      </c>
      <c r="H13" s="40">
        <v>0.0</v>
      </c>
      <c r="I13" s="39">
        <v>1.0</v>
      </c>
      <c r="J13" s="39">
        <v>1.0</v>
      </c>
      <c r="K13" s="39">
        <v>1.0</v>
      </c>
      <c r="L13" s="39">
        <v>1.0</v>
      </c>
      <c r="M13" s="39">
        <v>1.0</v>
      </c>
      <c r="N13" s="39">
        <v>1.0</v>
      </c>
      <c r="O13" s="39">
        <v>1.0</v>
      </c>
      <c r="P13" s="39">
        <v>1.0</v>
      </c>
      <c r="Q13" s="39">
        <v>1.0</v>
      </c>
      <c r="R13" s="39">
        <v>1.0</v>
      </c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>
      <c r="A14" s="36">
        <v>13.0</v>
      </c>
      <c r="B14" s="48" t="s">
        <v>26</v>
      </c>
      <c r="C14" s="44">
        <v>1.0</v>
      </c>
      <c r="D14" s="44">
        <v>1.0</v>
      </c>
      <c r="E14" s="61">
        <v>0.0</v>
      </c>
      <c r="F14" s="44">
        <v>1.0</v>
      </c>
      <c r="G14" s="44">
        <v>1.0</v>
      </c>
      <c r="H14" s="44">
        <v>1.0</v>
      </c>
      <c r="I14" s="44">
        <v>1.0</v>
      </c>
      <c r="J14" s="44">
        <v>1.0</v>
      </c>
      <c r="K14" s="44">
        <v>1.0</v>
      </c>
      <c r="L14" s="44">
        <v>1.0</v>
      </c>
      <c r="M14" s="44">
        <v>1.0</v>
      </c>
      <c r="N14" s="44">
        <v>1.0</v>
      </c>
      <c r="O14" s="44">
        <v>1.0</v>
      </c>
      <c r="P14" s="44">
        <v>1.0</v>
      </c>
      <c r="Q14" s="44">
        <v>1.0</v>
      </c>
      <c r="R14" s="44">
        <v>1.0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>
      <c r="A15" s="36">
        <v>14.0</v>
      </c>
      <c r="B15" s="49" t="s">
        <v>27</v>
      </c>
      <c r="C15" s="67">
        <v>0.0</v>
      </c>
      <c r="D15" s="39">
        <v>1.0</v>
      </c>
      <c r="E15" s="39">
        <v>1.0</v>
      </c>
      <c r="F15" s="39">
        <v>1.0</v>
      </c>
      <c r="G15" s="39">
        <v>1.0</v>
      </c>
      <c r="H15" s="39">
        <v>1.0</v>
      </c>
      <c r="I15" s="39">
        <v>1.0</v>
      </c>
      <c r="J15" s="39">
        <v>1.0</v>
      </c>
      <c r="K15" s="39">
        <v>1.0</v>
      </c>
      <c r="L15" s="39">
        <v>1.0</v>
      </c>
      <c r="M15" s="39">
        <v>1.0</v>
      </c>
      <c r="N15" s="39">
        <v>1.0</v>
      </c>
      <c r="O15" s="39">
        <v>1.0</v>
      </c>
      <c r="P15" s="40">
        <v>0.0</v>
      </c>
      <c r="Q15" s="39">
        <v>1.0</v>
      </c>
      <c r="R15" s="39">
        <v>1.0</v>
      </c>
      <c r="S15" s="62"/>
      <c r="T15" s="62"/>
      <c r="U15" s="62"/>
      <c r="V15" s="62"/>
      <c r="W15" s="62"/>
      <c r="X15" s="62"/>
      <c r="Y15" s="63"/>
      <c r="Z15" s="62"/>
      <c r="AA15" s="62"/>
      <c r="AB15" s="62"/>
      <c r="AC15" s="62"/>
      <c r="AD15" s="66"/>
    </row>
    <row r="16">
      <c r="A16" s="36">
        <v>15.0</v>
      </c>
      <c r="B16" s="49" t="s">
        <v>10</v>
      </c>
      <c r="C16" s="68">
        <v>0.0</v>
      </c>
      <c r="D16" s="68">
        <v>0.0</v>
      </c>
      <c r="E16" s="68">
        <v>0.0</v>
      </c>
      <c r="F16" s="68">
        <v>0.0</v>
      </c>
      <c r="G16" s="68">
        <v>0.0</v>
      </c>
      <c r="H16" s="68">
        <v>0.0</v>
      </c>
      <c r="I16" s="68">
        <v>0.0</v>
      </c>
      <c r="J16" s="68">
        <v>0.0</v>
      </c>
      <c r="K16" s="68">
        <v>0.0</v>
      </c>
      <c r="L16" s="68">
        <v>0.0</v>
      </c>
      <c r="M16" s="68">
        <v>0.0</v>
      </c>
      <c r="N16" s="68">
        <v>0.0</v>
      </c>
      <c r="O16" s="68">
        <v>0.0</v>
      </c>
      <c r="P16" s="68">
        <v>0.0</v>
      </c>
      <c r="Q16" s="68">
        <v>0.0</v>
      </c>
      <c r="R16" s="68">
        <v>0.0</v>
      </c>
      <c r="S16" s="68">
        <v>0.0</v>
      </c>
      <c r="T16" s="68">
        <v>0.0</v>
      </c>
      <c r="U16" s="68">
        <v>0.0</v>
      </c>
      <c r="V16" s="68">
        <v>0.0</v>
      </c>
      <c r="W16" s="68">
        <v>0.0</v>
      </c>
      <c r="X16" s="68">
        <v>0.0</v>
      </c>
      <c r="Y16" s="68">
        <v>0.0</v>
      </c>
      <c r="Z16" s="68">
        <v>0.0</v>
      </c>
      <c r="AA16" s="68">
        <v>0.0</v>
      </c>
      <c r="AB16" s="68">
        <v>0.0</v>
      </c>
      <c r="AC16" s="68">
        <v>0.0</v>
      </c>
      <c r="AD16" s="68">
        <v>0.0</v>
      </c>
    </row>
    <row r="17">
      <c r="A17" s="36">
        <v>16.0</v>
      </c>
      <c r="B17" s="49" t="s">
        <v>18</v>
      </c>
      <c r="C17" s="44">
        <v>1.0</v>
      </c>
      <c r="D17" s="44">
        <v>1.0</v>
      </c>
      <c r="E17" s="44">
        <v>1.0</v>
      </c>
      <c r="F17" s="39">
        <v>1.0</v>
      </c>
      <c r="G17" s="40">
        <v>0.0</v>
      </c>
      <c r="H17" s="39">
        <v>1.0</v>
      </c>
      <c r="I17" s="39">
        <v>1.0</v>
      </c>
      <c r="J17" s="39">
        <v>1.0</v>
      </c>
      <c r="K17" s="41">
        <v>1.0</v>
      </c>
      <c r="L17" s="45">
        <v>0.0</v>
      </c>
      <c r="M17" s="45">
        <v>0.0</v>
      </c>
      <c r="N17" s="39">
        <v>1.0</v>
      </c>
      <c r="O17" s="39">
        <v>1.0</v>
      </c>
      <c r="P17" s="39">
        <v>1.0</v>
      </c>
      <c r="Q17" s="39">
        <v>1.0</v>
      </c>
      <c r="R17" s="39">
        <v>1.0</v>
      </c>
      <c r="S17" s="39">
        <v>1.0</v>
      </c>
      <c r="T17" s="39">
        <v>1.0</v>
      </c>
      <c r="U17" s="40">
        <v>0.0</v>
      </c>
      <c r="V17" s="62"/>
      <c r="W17" s="62"/>
      <c r="X17" s="62"/>
      <c r="Y17" s="63"/>
      <c r="Z17" s="63"/>
      <c r="AA17" s="63"/>
      <c r="AB17" s="63"/>
      <c r="AC17" s="63"/>
      <c r="AD17" s="66"/>
    </row>
    <row r="18">
      <c r="A18" s="17"/>
      <c r="B18" s="5" t="s">
        <v>28</v>
      </c>
      <c r="C18" s="51">
        <f t="shared" ref="C18:AD18" si="1">SUM(C2:C17)</f>
        <v>12</v>
      </c>
      <c r="D18" s="51">
        <f t="shared" si="1"/>
        <v>13</v>
      </c>
      <c r="E18" s="51">
        <f t="shared" si="1"/>
        <v>9</v>
      </c>
      <c r="F18" s="51">
        <f t="shared" si="1"/>
        <v>11</v>
      </c>
      <c r="G18" s="51">
        <f t="shared" si="1"/>
        <v>10</v>
      </c>
      <c r="H18" s="51">
        <f t="shared" si="1"/>
        <v>10</v>
      </c>
      <c r="I18" s="51">
        <f t="shared" si="1"/>
        <v>9</v>
      </c>
      <c r="J18" s="51">
        <f t="shared" si="1"/>
        <v>12</v>
      </c>
      <c r="K18" s="51">
        <f t="shared" si="1"/>
        <v>11</v>
      </c>
      <c r="L18" s="51">
        <f t="shared" si="1"/>
        <v>10</v>
      </c>
      <c r="M18" s="51">
        <f t="shared" si="1"/>
        <v>8</v>
      </c>
      <c r="N18" s="51">
        <f t="shared" si="1"/>
        <v>11</v>
      </c>
      <c r="O18" s="51">
        <f t="shared" si="1"/>
        <v>11</v>
      </c>
      <c r="P18" s="51">
        <f t="shared" si="1"/>
        <v>9</v>
      </c>
      <c r="Q18" s="51">
        <f t="shared" si="1"/>
        <v>12</v>
      </c>
      <c r="R18" s="51">
        <f t="shared" si="1"/>
        <v>12</v>
      </c>
      <c r="S18" s="51">
        <f t="shared" si="1"/>
        <v>1</v>
      </c>
      <c r="T18" s="51">
        <f t="shared" si="1"/>
        <v>1</v>
      </c>
      <c r="U18" s="51">
        <f t="shared" si="1"/>
        <v>0</v>
      </c>
      <c r="V18" s="51">
        <f t="shared" si="1"/>
        <v>0</v>
      </c>
      <c r="W18" s="51">
        <f t="shared" si="1"/>
        <v>0</v>
      </c>
      <c r="X18" s="51">
        <f t="shared" si="1"/>
        <v>0</v>
      </c>
      <c r="Y18" s="51">
        <f t="shared" si="1"/>
        <v>0</v>
      </c>
      <c r="Z18" s="51">
        <f t="shared" si="1"/>
        <v>0</v>
      </c>
      <c r="AA18" s="51">
        <f t="shared" si="1"/>
        <v>0</v>
      </c>
      <c r="AB18" s="51">
        <f t="shared" si="1"/>
        <v>0</v>
      </c>
      <c r="AC18" s="51">
        <f t="shared" si="1"/>
        <v>0</v>
      </c>
      <c r="AD18" s="51">
        <f t="shared" si="1"/>
        <v>0</v>
      </c>
    </row>
    <row r="19">
      <c r="A19" s="52"/>
    </row>
    <row r="20">
      <c r="A20" s="52"/>
    </row>
    <row r="21">
      <c r="A21" s="52"/>
    </row>
    <row r="22">
      <c r="A22" s="52"/>
    </row>
    <row r="23">
      <c r="A23" s="52"/>
    </row>
    <row r="24">
      <c r="A24" s="52"/>
    </row>
    <row r="25">
      <c r="A25" s="52"/>
    </row>
    <row r="26">
      <c r="A26" s="52"/>
    </row>
    <row r="27">
      <c r="A27" s="52"/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      <c r="A133" s="52"/>
    </row>
    <row r="134">
      <c r="A134" s="52"/>
    </row>
    <row r="135">
      <c r="A135" s="52"/>
    </row>
    <row r="136">
      <c r="A136" s="52"/>
    </row>
    <row r="137">
      <c r="A137" s="52"/>
    </row>
    <row r="138">
      <c r="A138" s="52"/>
    </row>
    <row r="139">
      <c r="A139" s="52"/>
    </row>
    <row r="140">
      <c r="A140" s="52"/>
    </row>
    <row r="141">
      <c r="A141" s="52"/>
    </row>
    <row r="142">
      <c r="A142" s="52"/>
    </row>
    <row r="143">
      <c r="A143" s="52"/>
    </row>
    <row r="144">
      <c r="A144" s="52"/>
    </row>
    <row r="145">
      <c r="A145" s="52"/>
    </row>
    <row r="146">
      <c r="A146" s="52"/>
    </row>
    <row r="147">
      <c r="A147" s="52"/>
    </row>
    <row r="148">
      <c r="A148" s="52"/>
    </row>
    <row r="149">
      <c r="A149" s="52"/>
    </row>
    <row r="150">
      <c r="A150" s="52"/>
    </row>
    <row r="151">
      <c r="A151" s="52"/>
    </row>
    <row r="152">
      <c r="A152" s="52"/>
    </row>
    <row r="153">
      <c r="A153" s="52"/>
    </row>
    <row r="154">
      <c r="A154" s="52"/>
    </row>
    <row r="155">
      <c r="A155" s="52"/>
    </row>
    <row r="156">
      <c r="A156" s="52"/>
    </row>
    <row r="157">
      <c r="A157" s="52"/>
    </row>
    <row r="158">
      <c r="A158" s="52"/>
    </row>
    <row r="159">
      <c r="A159" s="52"/>
    </row>
    <row r="160">
      <c r="A160" s="52"/>
    </row>
    <row r="161">
      <c r="A161" s="52"/>
    </row>
    <row r="162">
      <c r="A162" s="52"/>
    </row>
    <row r="163">
      <c r="A163" s="52"/>
    </row>
    <row r="164">
      <c r="A164" s="52"/>
    </row>
    <row r="165">
      <c r="A165" s="52"/>
    </row>
    <row r="166">
      <c r="A166" s="52"/>
    </row>
    <row r="167">
      <c r="A167" s="52"/>
    </row>
    <row r="168">
      <c r="A168" s="52"/>
    </row>
    <row r="169">
      <c r="A169" s="52"/>
    </row>
    <row r="170">
      <c r="A170" s="52"/>
    </row>
    <row r="171">
      <c r="A171" s="52"/>
    </row>
    <row r="172">
      <c r="A172" s="52"/>
    </row>
    <row r="173">
      <c r="A173" s="52"/>
    </row>
    <row r="174">
      <c r="A174" s="52"/>
    </row>
    <row r="175">
      <c r="A175" s="52"/>
    </row>
    <row r="176">
      <c r="A176" s="52"/>
    </row>
    <row r="177">
      <c r="A177" s="52"/>
    </row>
    <row r="178">
      <c r="A178" s="52"/>
    </row>
    <row r="179">
      <c r="A179" s="52"/>
    </row>
    <row r="180">
      <c r="A180" s="52"/>
    </row>
    <row r="181">
      <c r="A181" s="52"/>
    </row>
    <row r="182">
      <c r="A182" s="52"/>
    </row>
    <row r="183">
      <c r="A183" s="52"/>
    </row>
    <row r="184">
      <c r="A184" s="52"/>
    </row>
    <row r="185">
      <c r="A185" s="52"/>
    </row>
    <row r="186">
      <c r="A186" s="52"/>
    </row>
    <row r="187">
      <c r="A187" s="52"/>
    </row>
    <row r="188">
      <c r="A188" s="52"/>
    </row>
    <row r="189">
      <c r="A189" s="52"/>
    </row>
    <row r="190">
      <c r="A190" s="52"/>
    </row>
    <row r="191">
      <c r="A191" s="52"/>
    </row>
    <row r="192">
      <c r="A192" s="52"/>
    </row>
    <row r="193">
      <c r="A193" s="52"/>
    </row>
    <row r="194">
      <c r="A194" s="52"/>
    </row>
    <row r="195">
      <c r="A195" s="52"/>
    </row>
    <row r="196">
      <c r="A196" s="52"/>
    </row>
    <row r="197">
      <c r="A197" s="52"/>
    </row>
    <row r="198">
      <c r="A198" s="52"/>
    </row>
    <row r="199">
      <c r="A199" s="52"/>
    </row>
    <row r="200">
      <c r="A200" s="52"/>
    </row>
    <row r="201">
      <c r="A201" s="52"/>
    </row>
    <row r="202">
      <c r="A202" s="52"/>
    </row>
    <row r="203">
      <c r="A203" s="52"/>
    </row>
    <row r="204">
      <c r="A204" s="52"/>
    </row>
    <row r="205">
      <c r="A205" s="52"/>
    </row>
    <row r="206">
      <c r="A206" s="52"/>
    </row>
    <row r="207">
      <c r="A207" s="52"/>
    </row>
    <row r="208">
      <c r="A208" s="52"/>
    </row>
    <row r="209">
      <c r="A209" s="52"/>
    </row>
    <row r="210">
      <c r="A210" s="52"/>
    </row>
    <row r="211">
      <c r="A211" s="52"/>
    </row>
    <row r="212">
      <c r="A212" s="52"/>
    </row>
    <row r="213">
      <c r="A213" s="52"/>
    </row>
    <row r="214">
      <c r="A214" s="52"/>
    </row>
    <row r="215">
      <c r="A215" s="52"/>
    </row>
    <row r="216">
      <c r="A216" s="52"/>
    </row>
    <row r="217">
      <c r="A217" s="52"/>
    </row>
    <row r="218">
      <c r="A218" s="52"/>
    </row>
    <row r="219">
      <c r="A219" s="52"/>
    </row>
    <row r="220">
      <c r="A220" s="52"/>
    </row>
    <row r="221">
      <c r="A221" s="52"/>
    </row>
    <row r="222">
      <c r="A222" s="52"/>
    </row>
    <row r="223">
      <c r="A223" s="52"/>
    </row>
    <row r="224">
      <c r="A224" s="52"/>
    </row>
    <row r="225">
      <c r="A225" s="52"/>
    </row>
    <row r="226">
      <c r="A226" s="52"/>
    </row>
    <row r="227">
      <c r="A227" s="52"/>
    </row>
    <row r="228">
      <c r="A228" s="52"/>
    </row>
    <row r="229">
      <c r="A229" s="52"/>
    </row>
    <row r="230">
      <c r="A230" s="52"/>
    </row>
    <row r="231">
      <c r="A231" s="52"/>
    </row>
    <row r="232">
      <c r="A232" s="52"/>
    </row>
    <row r="233">
      <c r="A233" s="52"/>
    </row>
    <row r="234">
      <c r="A234" s="52"/>
    </row>
    <row r="235">
      <c r="A235" s="52"/>
    </row>
    <row r="236">
      <c r="A236" s="52"/>
    </row>
    <row r="237">
      <c r="A237" s="52"/>
    </row>
    <row r="238">
      <c r="A238" s="52"/>
    </row>
    <row r="239">
      <c r="A239" s="52"/>
    </row>
    <row r="240">
      <c r="A240" s="52"/>
    </row>
    <row r="241">
      <c r="A241" s="52"/>
    </row>
    <row r="242">
      <c r="A242" s="52"/>
    </row>
    <row r="243">
      <c r="A243" s="52"/>
    </row>
    <row r="244">
      <c r="A244" s="52"/>
    </row>
    <row r="245">
      <c r="A245" s="52"/>
    </row>
    <row r="246">
      <c r="A246" s="52"/>
    </row>
    <row r="247">
      <c r="A247" s="52"/>
    </row>
    <row r="248">
      <c r="A248" s="52"/>
    </row>
    <row r="249">
      <c r="A249" s="52"/>
    </row>
    <row r="250">
      <c r="A250" s="52"/>
    </row>
    <row r="251">
      <c r="A251" s="52"/>
    </row>
    <row r="252">
      <c r="A252" s="52"/>
    </row>
    <row r="253">
      <c r="A253" s="52"/>
    </row>
    <row r="254">
      <c r="A254" s="52"/>
    </row>
    <row r="255">
      <c r="A255" s="52"/>
    </row>
    <row r="256">
      <c r="A256" s="52"/>
    </row>
    <row r="257">
      <c r="A257" s="52"/>
    </row>
    <row r="258">
      <c r="A258" s="52"/>
    </row>
    <row r="259">
      <c r="A259" s="52"/>
    </row>
    <row r="260">
      <c r="A260" s="52"/>
    </row>
    <row r="261">
      <c r="A261" s="52"/>
    </row>
    <row r="262">
      <c r="A262" s="52"/>
    </row>
    <row r="263">
      <c r="A263" s="52"/>
    </row>
    <row r="264">
      <c r="A264" s="52"/>
    </row>
    <row r="265">
      <c r="A265" s="52"/>
    </row>
    <row r="266">
      <c r="A266" s="52"/>
    </row>
    <row r="267">
      <c r="A267" s="52"/>
    </row>
    <row r="268">
      <c r="A268" s="52"/>
    </row>
    <row r="269">
      <c r="A269" s="52"/>
    </row>
    <row r="270">
      <c r="A270" s="52"/>
    </row>
    <row r="271">
      <c r="A271" s="52"/>
    </row>
    <row r="272">
      <c r="A272" s="52"/>
    </row>
    <row r="273">
      <c r="A273" s="52"/>
    </row>
    <row r="274">
      <c r="A274" s="52"/>
    </row>
    <row r="275">
      <c r="A275" s="52"/>
    </row>
    <row r="276">
      <c r="A276" s="52"/>
    </row>
    <row r="277">
      <c r="A277" s="52"/>
    </row>
    <row r="278">
      <c r="A278" s="52"/>
    </row>
    <row r="279">
      <c r="A279" s="52"/>
    </row>
    <row r="280">
      <c r="A280" s="52"/>
    </row>
    <row r="281">
      <c r="A281" s="52"/>
    </row>
    <row r="282">
      <c r="A282" s="52"/>
    </row>
    <row r="283">
      <c r="A283" s="52"/>
    </row>
    <row r="284">
      <c r="A284" s="52"/>
    </row>
    <row r="285">
      <c r="A285" s="52"/>
    </row>
    <row r="286">
      <c r="A286" s="52"/>
    </row>
    <row r="287">
      <c r="A287" s="52"/>
    </row>
    <row r="288">
      <c r="A288" s="52"/>
    </row>
    <row r="289">
      <c r="A289" s="52"/>
    </row>
    <row r="290">
      <c r="A290" s="52"/>
    </row>
    <row r="291">
      <c r="A291" s="52"/>
    </row>
    <row r="292">
      <c r="A292" s="52"/>
    </row>
    <row r="293">
      <c r="A293" s="52"/>
    </row>
    <row r="294">
      <c r="A294" s="52"/>
    </row>
    <row r="295">
      <c r="A295" s="52"/>
    </row>
    <row r="296">
      <c r="A296" s="52"/>
    </row>
    <row r="297">
      <c r="A297" s="52"/>
    </row>
    <row r="298">
      <c r="A298" s="52"/>
    </row>
    <row r="299">
      <c r="A299" s="52"/>
    </row>
    <row r="300">
      <c r="A300" s="52"/>
    </row>
    <row r="301">
      <c r="A301" s="52"/>
    </row>
    <row r="302">
      <c r="A302" s="52"/>
    </row>
    <row r="303">
      <c r="A303" s="52"/>
    </row>
    <row r="304">
      <c r="A304" s="52"/>
    </row>
    <row r="305">
      <c r="A305" s="52"/>
    </row>
    <row r="306">
      <c r="A306" s="52"/>
    </row>
    <row r="307">
      <c r="A307" s="52"/>
    </row>
    <row r="308">
      <c r="A308" s="52"/>
    </row>
    <row r="309">
      <c r="A309" s="52"/>
    </row>
    <row r="310">
      <c r="A310" s="52"/>
    </row>
    <row r="311">
      <c r="A311" s="52"/>
    </row>
    <row r="312">
      <c r="A312" s="52"/>
    </row>
    <row r="313">
      <c r="A313" s="52"/>
    </row>
    <row r="314">
      <c r="A314" s="52"/>
    </row>
    <row r="315">
      <c r="A315" s="52"/>
    </row>
    <row r="316">
      <c r="A316" s="52"/>
    </row>
    <row r="317">
      <c r="A317" s="52"/>
    </row>
    <row r="318">
      <c r="A318" s="52"/>
    </row>
    <row r="319">
      <c r="A319" s="52"/>
    </row>
    <row r="320">
      <c r="A320" s="52"/>
    </row>
    <row r="321">
      <c r="A321" s="52"/>
    </row>
    <row r="322">
      <c r="A322" s="52"/>
    </row>
    <row r="323">
      <c r="A323" s="52"/>
    </row>
    <row r="324">
      <c r="A324" s="52"/>
    </row>
    <row r="325">
      <c r="A325" s="52"/>
    </row>
    <row r="326">
      <c r="A326" s="52"/>
    </row>
    <row r="327">
      <c r="A327" s="52"/>
    </row>
    <row r="328">
      <c r="A328" s="52"/>
    </row>
    <row r="329">
      <c r="A329" s="52"/>
    </row>
    <row r="330">
      <c r="A330" s="52"/>
    </row>
    <row r="331">
      <c r="A331" s="52"/>
    </row>
    <row r="332">
      <c r="A332" s="52"/>
    </row>
    <row r="333">
      <c r="A333" s="52"/>
    </row>
    <row r="334">
      <c r="A334" s="52"/>
    </row>
    <row r="335">
      <c r="A335" s="52"/>
    </row>
    <row r="336">
      <c r="A336" s="52"/>
    </row>
    <row r="337">
      <c r="A337" s="52"/>
    </row>
    <row r="338">
      <c r="A338" s="52"/>
    </row>
    <row r="339">
      <c r="A339" s="52"/>
    </row>
    <row r="340">
      <c r="A340" s="52"/>
    </row>
    <row r="341">
      <c r="A341" s="52"/>
    </row>
    <row r="342">
      <c r="A342" s="52"/>
    </row>
    <row r="343">
      <c r="A343" s="52"/>
    </row>
    <row r="344">
      <c r="A344" s="52"/>
    </row>
    <row r="345">
      <c r="A345" s="52"/>
    </row>
    <row r="346">
      <c r="A346" s="52"/>
    </row>
    <row r="347">
      <c r="A347" s="52"/>
    </row>
    <row r="348">
      <c r="A348" s="52"/>
    </row>
    <row r="349">
      <c r="A349" s="52"/>
    </row>
    <row r="350">
      <c r="A350" s="52"/>
    </row>
    <row r="351">
      <c r="A351" s="52"/>
    </row>
    <row r="352">
      <c r="A352" s="52"/>
    </row>
    <row r="353">
      <c r="A353" s="52"/>
    </row>
    <row r="354">
      <c r="A354" s="52"/>
    </row>
    <row r="355">
      <c r="A355" s="52"/>
    </row>
    <row r="356">
      <c r="A356" s="52"/>
    </row>
    <row r="357">
      <c r="A357" s="52"/>
    </row>
    <row r="358">
      <c r="A358" s="52"/>
    </row>
    <row r="359">
      <c r="A359" s="52"/>
    </row>
    <row r="360">
      <c r="A360" s="52"/>
    </row>
    <row r="361">
      <c r="A361" s="52"/>
    </row>
    <row r="362">
      <c r="A362" s="52"/>
    </row>
    <row r="363">
      <c r="A363" s="52"/>
    </row>
    <row r="364">
      <c r="A364" s="52"/>
    </row>
    <row r="365">
      <c r="A365" s="52"/>
    </row>
    <row r="366">
      <c r="A366" s="52"/>
    </row>
    <row r="367">
      <c r="A367" s="52"/>
    </row>
    <row r="368">
      <c r="A368" s="52"/>
    </row>
    <row r="369">
      <c r="A369" s="52"/>
    </row>
    <row r="370">
      <c r="A370" s="52"/>
    </row>
    <row r="371">
      <c r="A371" s="52"/>
    </row>
    <row r="372">
      <c r="A372" s="52"/>
    </row>
    <row r="373">
      <c r="A373" s="52"/>
    </row>
    <row r="374">
      <c r="A374" s="52"/>
    </row>
    <row r="375">
      <c r="A375" s="52"/>
    </row>
    <row r="376">
      <c r="A376" s="52"/>
    </row>
    <row r="377">
      <c r="A377" s="52"/>
    </row>
    <row r="378">
      <c r="A378" s="52"/>
    </row>
    <row r="379">
      <c r="A379" s="52"/>
    </row>
    <row r="380">
      <c r="A380" s="52"/>
    </row>
    <row r="381">
      <c r="A381" s="52"/>
    </row>
    <row r="382">
      <c r="A382" s="52"/>
    </row>
    <row r="383">
      <c r="A383" s="52"/>
    </row>
    <row r="384">
      <c r="A384" s="52"/>
    </row>
    <row r="385">
      <c r="A385" s="52"/>
    </row>
    <row r="386">
      <c r="A386" s="52"/>
    </row>
    <row r="387">
      <c r="A387" s="52"/>
    </row>
    <row r="388">
      <c r="A388" s="52"/>
    </row>
    <row r="389">
      <c r="A389" s="52"/>
    </row>
    <row r="390">
      <c r="A390" s="52"/>
    </row>
    <row r="391">
      <c r="A391" s="52"/>
    </row>
    <row r="392">
      <c r="A392" s="52"/>
    </row>
    <row r="393">
      <c r="A393" s="52"/>
    </row>
    <row r="394">
      <c r="A394" s="52"/>
    </row>
    <row r="395">
      <c r="A395" s="52"/>
    </row>
    <row r="396">
      <c r="A396" s="52"/>
    </row>
    <row r="397">
      <c r="A397" s="52"/>
    </row>
    <row r="398">
      <c r="A398" s="52"/>
    </row>
    <row r="399">
      <c r="A399" s="52"/>
    </row>
    <row r="400">
      <c r="A400" s="52"/>
    </row>
    <row r="401">
      <c r="A401" s="52"/>
    </row>
    <row r="402">
      <c r="A402" s="52"/>
    </row>
    <row r="403">
      <c r="A403" s="52"/>
    </row>
    <row r="404">
      <c r="A404" s="52"/>
    </row>
    <row r="405">
      <c r="A405" s="52"/>
    </row>
    <row r="406">
      <c r="A406" s="52"/>
    </row>
    <row r="407">
      <c r="A407" s="52"/>
    </row>
    <row r="408">
      <c r="A408" s="52"/>
    </row>
    <row r="409">
      <c r="A409" s="52"/>
    </row>
    <row r="410">
      <c r="A410" s="52"/>
    </row>
    <row r="411">
      <c r="A411" s="52"/>
    </row>
    <row r="412">
      <c r="A412" s="52"/>
    </row>
    <row r="413">
      <c r="A413" s="52"/>
    </row>
    <row r="414">
      <c r="A414" s="52"/>
    </row>
    <row r="415">
      <c r="A415" s="52"/>
    </row>
    <row r="416">
      <c r="A416" s="52"/>
    </row>
    <row r="417">
      <c r="A417" s="52"/>
    </row>
    <row r="418">
      <c r="A418" s="52"/>
    </row>
    <row r="419">
      <c r="A419" s="52"/>
    </row>
    <row r="420">
      <c r="A420" s="52"/>
    </row>
    <row r="421">
      <c r="A421" s="52"/>
    </row>
    <row r="422">
      <c r="A422" s="52"/>
    </row>
    <row r="423">
      <c r="A423" s="52"/>
    </row>
    <row r="424">
      <c r="A424" s="52"/>
    </row>
    <row r="425">
      <c r="A425" s="52"/>
    </row>
    <row r="426">
      <c r="A426" s="52"/>
    </row>
    <row r="427">
      <c r="A427" s="52"/>
    </row>
    <row r="428">
      <c r="A428" s="52"/>
    </row>
    <row r="429">
      <c r="A429" s="52"/>
    </row>
    <row r="430">
      <c r="A430" s="52"/>
    </row>
    <row r="431">
      <c r="A431" s="52"/>
    </row>
    <row r="432">
      <c r="A432" s="52"/>
    </row>
    <row r="433">
      <c r="A433" s="52"/>
    </row>
    <row r="434">
      <c r="A434" s="52"/>
    </row>
    <row r="435">
      <c r="A435" s="52"/>
    </row>
    <row r="436">
      <c r="A436" s="52"/>
    </row>
    <row r="437">
      <c r="A437" s="52"/>
    </row>
    <row r="438">
      <c r="A438" s="52"/>
    </row>
    <row r="439">
      <c r="A439" s="52"/>
    </row>
    <row r="440">
      <c r="A440" s="52"/>
    </row>
    <row r="441">
      <c r="A441" s="52"/>
    </row>
    <row r="442">
      <c r="A442" s="52"/>
    </row>
    <row r="443">
      <c r="A443" s="52"/>
    </row>
    <row r="444">
      <c r="A444" s="52"/>
    </row>
    <row r="445">
      <c r="A445" s="52"/>
    </row>
    <row r="446">
      <c r="A446" s="52"/>
    </row>
    <row r="447">
      <c r="A447" s="52"/>
    </row>
    <row r="448">
      <c r="A448" s="52"/>
    </row>
    <row r="449">
      <c r="A449" s="52"/>
    </row>
    <row r="450">
      <c r="A450" s="52"/>
    </row>
    <row r="451">
      <c r="A451" s="52"/>
    </row>
    <row r="452">
      <c r="A452" s="52"/>
    </row>
    <row r="453">
      <c r="A453" s="52"/>
    </row>
    <row r="454">
      <c r="A454" s="52"/>
    </row>
    <row r="455">
      <c r="A455" s="52"/>
    </row>
    <row r="456">
      <c r="A456" s="52"/>
    </row>
    <row r="457">
      <c r="A457" s="52"/>
    </row>
    <row r="458">
      <c r="A458" s="52"/>
    </row>
    <row r="459">
      <c r="A459" s="52"/>
    </row>
    <row r="460">
      <c r="A460" s="52"/>
    </row>
    <row r="461">
      <c r="A461" s="52"/>
    </row>
    <row r="462">
      <c r="A462" s="52"/>
    </row>
    <row r="463">
      <c r="A463" s="52"/>
    </row>
    <row r="464">
      <c r="A464" s="52"/>
    </row>
    <row r="465">
      <c r="A465" s="52"/>
    </row>
    <row r="466">
      <c r="A466" s="52"/>
    </row>
    <row r="467">
      <c r="A467" s="52"/>
    </row>
    <row r="468">
      <c r="A468" s="52"/>
    </row>
    <row r="469">
      <c r="A469" s="52"/>
    </row>
    <row r="470">
      <c r="A470" s="52"/>
    </row>
    <row r="471">
      <c r="A471" s="52"/>
    </row>
    <row r="472">
      <c r="A472" s="52"/>
    </row>
    <row r="473">
      <c r="A473" s="52"/>
    </row>
    <row r="474">
      <c r="A474" s="52"/>
    </row>
    <row r="475">
      <c r="A475" s="52"/>
    </row>
    <row r="476">
      <c r="A476" s="52"/>
    </row>
    <row r="477">
      <c r="A477" s="52"/>
    </row>
    <row r="478">
      <c r="A478" s="52"/>
    </row>
    <row r="479">
      <c r="A479" s="52"/>
    </row>
    <row r="480">
      <c r="A480" s="52"/>
    </row>
    <row r="481">
      <c r="A481" s="52"/>
    </row>
    <row r="482">
      <c r="A482" s="52"/>
    </row>
    <row r="483">
      <c r="A483" s="52"/>
    </row>
    <row r="484">
      <c r="A484" s="52"/>
    </row>
    <row r="485">
      <c r="A485" s="52"/>
    </row>
    <row r="486">
      <c r="A486" s="52"/>
    </row>
    <row r="487">
      <c r="A487" s="52"/>
    </row>
    <row r="488">
      <c r="A488" s="52"/>
    </row>
    <row r="489">
      <c r="A489" s="52"/>
    </row>
    <row r="490">
      <c r="A490" s="52"/>
    </row>
    <row r="491">
      <c r="A491" s="52"/>
    </row>
    <row r="492">
      <c r="A492" s="52"/>
    </row>
    <row r="493">
      <c r="A493" s="52"/>
    </row>
    <row r="494">
      <c r="A494" s="52"/>
    </row>
    <row r="495">
      <c r="A495" s="52"/>
    </row>
    <row r="496">
      <c r="A496" s="52"/>
    </row>
    <row r="497">
      <c r="A497" s="52"/>
    </row>
    <row r="498">
      <c r="A498" s="52"/>
    </row>
    <row r="499">
      <c r="A499" s="52"/>
    </row>
    <row r="500">
      <c r="A500" s="52"/>
    </row>
    <row r="501">
      <c r="A501" s="52"/>
    </row>
    <row r="502">
      <c r="A502" s="52"/>
    </row>
    <row r="503">
      <c r="A503" s="52"/>
    </row>
    <row r="504">
      <c r="A504" s="52"/>
    </row>
    <row r="505">
      <c r="A505" s="52"/>
    </row>
    <row r="506">
      <c r="A506" s="52"/>
    </row>
    <row r="507">
      <c r="A507" s="52"/>
    </row>
    <row r="508">
      <c r="A508" s="52"/>
    </row>
    <row r="509">
      <c r="A509" s="52"/>
    </row>
    <row r="510">
      <c r="A510" s="52"/>
    </row>
    <row r="511">
      <c r="A511" s="52"/>
    </row>
    <row r="512">
      <c r="A512" s="52"/>
    </row>
    <row r="513">
      <c r="A513" s="52"/>
    </row>
    <row r="514">
      <c r="A514" s="52"/>
    </row>
    <row r="515">
      <c r="A515" s="52"/>
    </row>
    <row r="516">
      <c r="A516" s="52"/>
    </row>
    <row r="517">
      <c r="A517" s="52"/>
    </row>
    <row r="518">
      <c r="A518" s="52"/>
    </row>
    <row r="519">
      <c r="A519" s="52"/>
    </row>
    <row r="520">
      <c r="A520" s="52"/>
    </row>
    <row r="521">
      <c r="A521" s="52"/>
    </row>
    <row r="522">
      <c r="A522" s="52"/>
    </row>
    <row r="523">
      <c r="A523" s="52"/>
    </row>
    <row r="524">
      <c r="A524" s="52"/>
    </row>
    <row r="525">
      <c r="A525" s="52"/>
    </row>
    <row r="526">
      <c r="A526" s="52"/>
    </row>
    <row r="527">
      <c r="A527" s="52"/>
    </row>
    <row r="528">
      <c r="A528" s="52"/>
    </row>
    <row r="529">
      <c r="A529" s="52"/>
    </row>
    <row r="530">
      <c r="A530" s="52"/>
    </row>
    <row r="531">
      <c r="A531" s="52"/>
    </row>
    <row r="532">
      <c r="A532" s="52"/>
    </row>
    <row r="533">
      <c r="A533" s="52"/>
    </row>
    <row r="534">
      <c r="A534" s="52"/>
    </row>
    <row r="535">
      <c r="A535" s="52"/>
    </row>
    <row r="536">
      <c r="A536" s="52"/>
    </row>
    <row r="537">
      <c r="A537" s="52"/>
    </row>
    <row r="538">
      <c r="A538" s="52"/>
    </row>
    <row r="539">
      <c r="A539" s="52"/>
    </row>
    <row r="540">
      <c r="A540" s="52"/>
    </row>
    <row r="541">
      <c r="A541" s="52"/>
    </row>
    <row r="542">
      <c r="A542" s="52"/>
    </row>
    <row r="543">
      <c r="A543" s="52"/>
    </row>
    <row r="544">
      <c r="A544" s="52"/>
    </row>
    <row r="545">
      <c r="A545" s="52"/>
    </row>
    <row r="546">
      <c r="A546" s="52"/>
    </row>
    <row r="547">
      <c r="A547" s="52"/>
    </row>
    <row r="548">
      <c r="A548" s="52"/>
    </row>
    <row r="549">
      <c r="A549" s="52"/>
    </row>
    <row r="550">
      <c r="A550" s="52"/>
    </row>
    <row r="551">
      <c r="A551" s="52"/>
    </row>
    <row r="552">
      <c r="A552" s="52"/>
    </row>
    <row r="553">
      <c r="A553" s="52"/>
    </row>
    <row r="554">
      <c r="A554" s="52"/>
    </row>
    <row r="555">
      <c r="A555" s="52"/>
    </row>
    <row r="556">
      <c r="A556" s="52"/>
    </row>
    <row r="557">
      <c r="A557" s="52"/>
    </row>
    <row r="558">
      <c r="A558" s="52"/>
    </row>
    <row r="559">
      <c r="A559" s="52"/>
    </row>
    <row r="560">
      <c r="A560" s="52"/>
    </row>
    <row r="561">
      <c r="A561" s="52"/>
    </row>
    <row r="562">
      <c r="A562" s="52"/>
    </row>
    <row r="563">
      <c r="A563" s="52"/>
    </row>
    <row r="564">
      <c r="A564" s="52"/>
    </row>
    <row r="565">
      <c r="A565" s="52"/>
    </row>
    <row r="566">
      <c r="A566" s="52"/>
    </row>
    <row r="567">
      <c r="A567" s="52"/>
    </row>
    <row r="568">
      <c r="A568" s="52"/>
    </row>
    <row r="569">
      <c r="A569" s="52"/>
    </row>
    <row r="570">
      <c r="A570" s="52"/>
    </row>
    <row r="571">
      <c r="A571" s="52"/>
    </row>
    <row r="572">
      <c r="A572" s="52"/>
    </row>
    <row r="573">
      <c r="A573" s="52"/>
    </row>
    <row r="574">
      <c r="A574" s="52"/>
    </row>
    <row r="575">
      <c r="A575" s="52"/>
    </row>
    <row r="576">
      <c r="A576" s="52"/>
    </row>
    <row r="577">
      <c r="A577" s="52"/>
    </row>
    <row r="578">
      <c r="A578" s="52"/>
    </row>
    <row r="579">
      <c r="A579" s="52"/>
    </row>
    <row r="580">
      <c r="A580" s="52"/>
    </row>
    <row r="581">
      <c r="A581" s="52"/>
    </row>
    <row r="582">
      <c r="A582" s="52"/>
    </row>
    <row r="583">
      <c r="A583" s="52"/>
    </row>
    <row r="584">
      <c r="A584" s="52"/>
    </row>
    <row r="585">
      <c r="A585" s="52"/>
    </row>
    <row r="586">
      <c r="A586" s="52"/>
    </row>
    <row r="587">
      <c r="A587" s="52"/>
    </row>
    <row r="588">
      <c r="A588" s="52"/>
    </row>
    <row r="589">
      <c r="A589" s="52"/>
    </row>
    <row r="590">
      <c r="A590" s="52"/>
    </row>
    <row r="591">
      <c r="A591" s="52"/>
    </row>
    <row r="592">
      <c r="A592" s="52"/>
    </row>
    <row r="593">
      <c r="A593" s="52"/>
    </row>
    <row r="594">
      <c r="A594" s="52"/>
    </row>
    <row r="595">
      <c r="A595" s="52"/>
    </row>
    <row r="596">
      <c r="A596" s="52"/>
    </row>
    <row r="597">
      <c r="A597" s="52"/>
    </row>
    <row r="598">
      <c r="A598" s="52"/>
    </row>
    <row r="599">
      <c r="A599" s="52"/>
    </row>
    <row r="600">
      <c r="A600" s="52"/>
    </row>
    <row r="601">
      <c r="A601" s="52"/>
    </row>
    <row r="602">
      <c r="A602" s="52"/>
    </row>
    <row r="603">
      <c r="A603" s="52"/>
    </row>
    <row r="604">
      <c r="A604" s="52"/>
    </row>
    <row r="605">
      <c r="A605" s="52"/>
    </row>
    <row r="606">
      <c r="A606" s="52"/>
    </row>
    <row r="607">
      <c r="A607" s="52"/>
    </row>
    <row r="608">
      <c r="A608" s="52"/>
    </row>
    <row r="609">
      <c r="A609" s="52"/>
    </row>
    <row r="610">
      <c r="A610" s="52"/>
    </row>
    <row r="611">
      <c r="A611" s="52"/>
    </row>
    <row r="612">
      <c r="A612" s="52"/>
    </row>
    <row r="613">
      <c r="A613" s="52"/>
    </row>
    <row r="614">
      <c r="A614" s="52"/>
    </row>
    <row r="615">
      <c r="A615" s="52"/>
    </row>
    <row r="616">
      <c r="A616" s="52"/>
    </row>
    <row r="617">
      <c r="A617" s="52"/>
    </row>
    <row r="618">
      <c r="A618" s="52"/>
    </row>
    <row r="619">
      <c r="A619" s="52"/>
    </row>
    <row r="620">
      <c r="A620" s="52"/>
    </row>
    <row r="621">
      <c r="A621" s="52"/>
    </row>
    <row r="622">
      <c r="A622" s="52"/>
    </row>
    <row r="623">
      <c r="A623" s="52"/>
    </row>
    <row r="624">
      <c r="A624" s="52"/>
    </row>
    <row r="625">
      <c r="A625" s="52"/>
    </row>
    <row r="626">
      <c r="A626" s="52"/>
    </row>
    <row r="627">
      <c r="A627" s="52"/>
    </row>
    <row r="628">
      <c r="A628" s="52"/>
    </row>
    <row r="629">
      <c r="A629" s="52"/>
    </row>
    <row r="630">
      <c r="A630" s="52"/>
    </row>
    <row r="631">
      <c r="A631" s="52"/>
    </row>
    <row r="632">
      <c r="A632" s="52"/>
    </row>
    <row r="633">
      <c r="A633" s="52"/>
    </row>
    <row r="634">
      <c r="A634" s="52"/>
    </row>
    <row r="635">
      <c r="A635" s="52"/>
    </row>
    <row r="636">
      <c r="A636" s="52"/>
    </row>
    <row r="637">
      <c r="A637" s="52"/>
    </row>
    <row r="638">
      <c r="A638" s="52"/>
    </row>
    <row r="639">
      <c r="A639" s="52"/>
    </row>
    <row r="640">
      <c r="A640" s="52"/>
    </row>
    <row r="641">
      <c r="A641" s="52"/>
    </row>
    <row r="642">
      <c r="A642" s="52"/>
    </row>
    <row r="643">
      <c r="A643" s="52"/>
    </row>
    <row r="644">
      <c r="A644" s="52"/>
    </row>
    <row r="645">
      <c r="A645" s="52"/>
    </row>
    <row r="646">
      <c r="A646" s="52"/>
    </row>
    <row r="647">
      <c r="A647" s="52"/>
    </row>
    <row r="648">
      <c r="A648" s="52"/>
    </row>
    <row r="649">
      <c r="A649" s="52"/>
    </row>
    <row r="650">
      <c r="A650" s="52"/>
    </row>
    <row r="651">
      <c r="A651" s="52"/>
    </row>
    <row r="652">
      <c r="A652" s="52"/>
    </row>
    <row r="653">
      <c r="A653" s="52"/>
    </row>
    <row r="654">
      <c r="A654" s="52"/>
    </row>
    <row r="655">
      <c r="A655" s="52"/>
    </row>
    <row r="656">
      <c r="A656" s="52"/>
    </row>
    <row r="657">
      <c r="A657" s="52"/>
    </row>
    <row r="658">
      <c r="A658" s="52"/>
    </row>
    <row r="659">
      <c r="A659" s="52"/>
    </row>
    <row r="660">
      <c r="A660" s="52"/>
    </row>
    <row r="661">
      <c r="A661" s="52"/>
    </row>
    <row r="662">
      <c r="A662" s="52"/>
    </row>
    <row r="663">
      <c r="A663" s="52"/>
    </row>
    <row r="664">
      <c r="A664" s="52"/>
    </row>
    <row r="665">
      <c r="A665" s="52"/>
    </row>
    <row r="666">
      <c r="A666" s="52"/>
    </row>
    <row r="667">
      <c r="A667" s="52"/>
    </row>
    <row r="668">
      <c r="A668" s="52"/>
    </row>
    <row r="669">
      <c r="A669" s="52"/>
    </row>
    <row r="670">
      <c r="A670" s="52"/>
    </row>
    <row r="671">
      <c r="A671" s="52"/>
    </row>
    <row r="672">
      <c r="A672" s="52"/>
    </row>
    <row r="673">
      <c r="A673" s="52"/>
    </row>
    <row r="674">
      <c r="A674" s="52"/>
    </row>
    <row r="675">
      <c r="A675" s="52"/>
    </row>
    <row r="676">
      <c r="A676" s="52"/>
    </row>
    <row r="677">
      <c r="A677" s="52"/>
    </row>
    <row r="678">
      <c r="A678" s="52"/>
    </row>
    <row r="679">
      <c r="A679" s="52"/>
    </row>
    <row r="680">
      <c r="A680" s="52"/>
    </row>
    <row r="681">
      <c r="A681" s="52"/>
    </row>
    <row r="682">
      <c r="A682" s="52"/>
    </row>
    <row r="683">
      <c r="A683" s="52"/>
    </row>
    <row r="684">
      <c r="A684" s="52"/>
    </row>
    <row r="685">
      <c r="A685" s="52"/>
    </row>
    <row r="686">
      <c r="A686" s="52"/>
    </row>
    <row r="687">
      <c r="A687" s="52"/>
    </row>
    <row r="688">
      <c r="A688" s="52"/>
    </row>
    <row r="689">
      <c r="A689" s="52"/>
    </row>
    <row r="690">
      <c r="A690" s="52"/>
    </row>
    <row r="691">
      <c r="A691" s="52"/>
    </row>
    <row r="692">
      <c r="A692" s="52"/>
    </row>
    <row r="693">
      <c r="A693" s="52"/>
    </row>
    <row r="694">
      <c r="A694" s="52"/>
    </row>
    <row r="695">
      <c r="A695" s="52"/>
    </row>
    <row r="696">
      <c r="A696" s="52"/>
    </row>
    <row r="697">
      <c r="A697" s="52"/>
    </row>
    <row r="698">
      <c r="A698" s="52"/>
    </row>
    <row r="699">
      <c r="A699" s="52"/>
    </row>
    <row r="700">
      <c r="A700" s="52"/>
    </row>
    <row r="701">
      <c r="A701" s="52"/>
    </row>
    <row r="702">
      <c r="A702" s="52"/>
    </row>
    <row r="703">
      <c r="A703" s="52"/>
    </row>
    <row r="704">
      <c r="A704" s="52"/>
    </row>
    <row r="705">
      <c r="A705" s="52"/>
    </row>
    <row r="706">
      <c r="A706" s="52"/>
    </row>
    <row r="707">
      <c r="A707" s="52"/>
    </row>
    <row r="708">
      <c r="A708" s="52"/>
    </row>
    <row r="709">
      <c r="A709" s="52"/>
    </row>
    <row r="710">
      <c r="A710" s="52"/>
    </row>
    <row r="711">
      <c r="A711" s="52"/>
    </row>
    <row r="712">
      <c r="A712" s="52"/>
    </row>
    <row r="713">
      <c r="A713" s="52"/>
    </row>
    <row r="714">
      <c r="A714" s="52"/>
    </row>
    <row r="715">
      <c r="A715" s="52"/>
    </row>
    <row r="716">
      <c r="A716" s="52"/>
    </row>
    <row r="717">
      <c r="A717" s="52"/>
    </row>
    <row r="718">
      <c r="A718" s="52"/>
    </row>
    <row r="719">
      <c r="A719" s="52"/>
    </row>
    <row r="720">
      <c r="A720" s="52"/>
    </row>
    <row r="721">
      <c r="A721" s="52"/>
    </row>
    <row r="722">
      <c r="A722" s="52"/>
    </row>
    <row r="723">
      <c r="A723" s="52"/>
    </row>
    <row r="724">
      <c r="A724" s="52"/>
    </row>
    <row r="725">
      <c r="A725" s="52"/>
    </row>
    <row r="726">
      <c r="A726" s="52"/>
    </row>
    <row r="727">
      <c r="A727" s="52"/>
    </row>
    <row r="728">
      <c r="A728" s="52"/>
    </row>
    <row r="729">
      <c r="A729" s="52"/>
    </row>
    <row r="730">
      <c r="A730" s="52"/>
    </row>
    <row r="731">
      <c r="A731" s="52"/>
    </row>
    <row r="732">
      <c r="A732" s="52"/>
    </row>
    <row r="733">
      <c r="A733" s="52"/>
    </row>
    <row r="734">
      <c r="A734" s="52"/>
    </row>
    <row r="735">
      <c r="A735" s="52"/>
    </row>
    <row r="736">
      <c r="A736" s="52"/>
    </row>
    <row r="737">
      <c r="A737" s="52"/>
    </row>
    <row r="738">
      <c r="A738" s="52"/>
    </row>
    <row r="739">
      <c r="A739" s="52"/>
    </row>
    <row r="740">
      <c r="A740" s="52"/>
    </row>
    <row r="741">
      <c r="A741" s="52"/>
    </row>
    <row r="742">
      <c r="A742" s="52"/>
    </row>
    <row r="743">
      <c r="A743" s="52"/>
    </row>
    <row r="744">
      <c r="A744" s="52"/>
    </row>
    <row r="745">
      <c r="A745" s="52"/>
    </row>
    <row r="746">
      <c r="A746" s="52"/>
    </row>
    <row r="747">
      <c r="A747" s="52"/>
    </row>
    <row r="748">
      <c r="A748" s="52"/>
    </row>
    <row r="749">
      <c r="A749" s="52"/>
    </row>
    <row r="750">
      <c r="A750" s="52"/>
    </row>
    <row r="751">
      <c r="A751" s="52"/>
    </row>
    <row r="752">
      <c r="A752" s="52"/>
    </row>
    <row r="753">
      <c r="A753" s="52"/>
    </row>
    <row r="754">
      <c r="A754" s="52"/>
    </row>
    <row r="755">
      <c r="A755" s="52"/>
    </row>
    <row r="756">
      <c r="A756" s="52"/>
    </row>
    <row r="757">
      <c r="A757" s="52"/>
    </row>
    <row r="758">
      <c r="A758" s="52"/>
    </row>
    <row r="759">
      <c r="A759" s="52"/>
    </row>
    <row r="760">
      <c r="A760" s="52"/>
    </row>
    <row r="761">
      <c r="A761" s="52"/>
    </row>
    <row r="762">
      <c r="A762" s="52"/>
    </row>
    <row r="763">
      <c r="A763" s="52"/>
    </row>
    <row r="764">
      <c r="A764" s="52"/>
    </row>
    <row r="765">
      <c r="A765" s="52"/>
    </row>
    <row r="766">
      <c r="A766" s="52"/>
    </row>
    <row r="767">
      <c r="A767" s="52"/>
    </row>
    <row r="768">
      <c r="A768" s="52"/>
    </row>
    <row r="769">
      <c r="A769" s="52"/>
    </row>
    <row r="770">
      <c r="A770" s="52"/>
    </row>
    <row r="771">
      <c r="A771" s="52"/>
    </row>
    <row r="772">
      <c r="A772" s="52"/>
    </row>
    <row r="773">
      <c r="A773" s="52"/>
    </row>
    <row r="774">
      <c r="A774" s="52"/>
    </row>
    <row r="775">
      <c r="A775" s="52"/>
    </row>
    <row r="776">
      <c r="A776" s="52"/>
    </row>
    <row r="777">
      <c r="A777" s="52"/>
    </row>
    <row r="778">
      <c r="A778" s="52"/>
    </row>
    <row r="779">
      <c r="A779" s="52"/>
    </row>
    <row r="780">
      <c r="A780" s="52"/>
    </row>
    <row r="781">
      <c r="A781" s="52"/>
    </row>
    <row r="782">
      <c r="A782" s="52"/>
    </row>
    <row r="783">
      <c r="A783" s="52"/>
    </row>
    <row r="784">
      <c r="A784" s="52"/>
    </row>
    <row r="785">
      <c r="A785" s="52"/>
    </row>
    <row r="786">
      <c r="A786" s="52"/>
    </row>
    <row r="787">
      <c r="A787" s="52"/>
    </row>
    <row r="788">
      <c r="A788" s="52"/>
    </row>
    <row r="789">
      <c r="A789" s="52"/>
    </row>
    <row r="790">
      <c r="A790" s="52"/>
    </row>
    <row r="791">
      <c r="A791" s="52"/>
    </row>
    <row r="792">
      <c r="A792" s="52"/>
    </row>
    <row r="793">
      <c r="A793" s="52"/>
    </row>
    <row r="794">
      <c r="A794" s="52"/>
    </row>
    <row r="795">
      <c r="A795" s="52"/>
    </row>
    <row r="796">
      <c r="A796" s="52"/>
    </row>
    <row r="797">
      <c r="A797" s="52"/>
    </row>
    <row r="798">
      <c r="A798" s="52"/>
    </row>
    <row r="799">
      <c r="A799" s="52"/>
    </row>
    <row r="800">
      <c r="A800" s="52"/>
    </row>
    <row r="801">
      <c r="A801" s="52"/>
    </row>
    <row r="802">
      <c r="A802" s="52"/>
    </row>
    <row r="803">
      <c r="A803" s="52"/>
    </row>
    <row r="804">
      <c r="A804" s="52"/>
    </row>
    <row r="805">
      <c r="A805" s="52"/>
    </row>
    <row r="806">
      <c r="A806" s="52"/>
    </row>
    <row r="807">
      <c r="A807" s="52"/>
    </row>
    <row r="808">
      <c r="A808" s="52"/>
    </row>
    <row r="809">
      <c r="A809" s="52"/>
    </row>
    <row r="810">
      <c r="A810" s="52"/>
    </row>
    <row r="811">
      <c r="A811" s="52"/>
    </row>
    <row r="812">
      <c r="A812" s="52"/>
    </row>
    <row r="813">
      <c r="A813" s="52"/>
    </row>
    <row r="814">
      <c r="A814" s="52"/>
    </row>
    <row r="815">
      <c r="A815" s="52"/>
    </row>
    <row r="816">
      <c r="A816" s="52"/>
    </row>
    <row r="817">
      <c r="A817" s="52"/>
    </row>
    <row r="818">
      <c r="A818" s="52"/>
    </row>
    <row r="819">
      <c r="A819" s="52"/>
    </row>
    <row r="820">
      <c r="A820" s="52"/>
    </row>
    <row r="821">
      <c r="A821" s="52"/>
    </row>
    <row r="822">
      <c r="A822" s="52"/>
    </row>
    <row r="823">
      <c r="A823" s="52"/>
    </row>
    <row r="824">
      <c r="A824" s="52"/>
    </row>
    <row r="825">
      <c r="A825" s="52"/>
    </row>
    <row r="826">
      <c r="A826" s="52"/>
    </row>
    <row r="827">
      <c r="A827" s="52"/>
    </row>
    <row r="828">
      <c r="A828" s="52"/>
    </row>
    <row r="829">
      <c r="A829" s="52"/>
    </row>
    <row r="830">
      <c r="A830" s="52"/>
    </row>
    <row r="831">
      <c r="A831" s="52"/>
    </row>
    <row r="832">
      <c r="A832" s="52"/>
    </row>
    <row r="833">
      <c r="A833" s="52"/>
    </row>
    <row r="834">
      <c r="A834" s="52"/>
    </row>
    <row r="835">
      <c r="A835" s="52"/>
    </row>
    <row r="836">
      <c r="A836" s="52"/>
    </row>
    <row r="837">
      <c r="A837" s="52"/>
    </row>
    <row r="838">
      <c r="A838" s="52"/>
    </row>
    <row r="839">
      <c r="A839" s="52"/>
    </row>
    <row r="840">
      <c r="A840" s="52"/>
    </row>
    <row r="841">
      <c r="A841" s="52"/>
    </row>
    <row r="842">
      <c r="A842" s="52"/>
    </row>
    <row r="843">
      <c r="A843" s="52"/>
    </row>
    <row r="844">
      <c r="A844" s="52"/>
    </row>
    <row r="845">
      <c r="A845" s="52"/>
    </row>
    <row r="846">
      <c r="A846" s="52"/>
    </row>
    <row r="847">
      <c r="A847" s="52"/>
    </row>
    <row r="848">
      <c r="A848" s="52"/>
    </row>
    <row r="849">
      <c r="A849" s="52"/>
    </row>
    <row r="850">
      <c r="A850" s="52"/>
    </row>
    <row r="851">
      <c r="A851" s="52"/>
    </row>
    <row r="852">
      <c r="A852" s="52"/>
    </row>
    <row r="853">
      <c r="A853" s="52"/>
    </row>
    <row r="854">
      <c r="A854" s="52"/>
    </row>
    <row r="855">
      <c r="A855" s="52"/>
    </row>
    <row r="856">
      <c r="A856" s="52"/>
    </row>
    <row r="857">
      <c r="A857" s="52"/>
    </row>
    <row r="858">
      <c r="A858" s="52"/>
    </row>
    <row r="859">
      <c r="A859" s="52"/>
    </row>
    <row r="860">
      <c r="A860" s="52"/>
    </row>
    <row r="861">
      <c r="A861" s="52"/>
    </row>
    <row r="862">
      <c r="A862" s="52"/>
    </row>
    <row r="863">
      <c r="A863" s="52"/>
    </row>
    <row r="864">
      <c r="A864" s="52"/>
    </row>
    <row r="865">
      <c r="A865" s="52"/>
    </row>
    <row r="866">
      <c r="A866" s="52"/>
    </row>
    <row r="867">
      <c r="A867" s="52"/>
    </row>
    <row r="868">
      <c r="A868" s="52"/>
    </row>
    <row r="869">
      <c r="A869" s="52"/>
    </row>
    <row r="870">
      <c r="A870" s="52"/>
    </row>
    <row r="871">
      <c r="A871" s="52"/>
    </row>
    <row r="872">
      <c r="A872" s="52"/>
    </row>
    <row r="873">
      <c r="A873" s="52"/>
    </row>
    <row r="874">
      <c r="A874" s="52"/>
    </row>
    <row r="875">
      <c r="A875" s="52"/>
    </row>
    <row r="876">
      <c r="A876" s="52"/>
    </row>
    <row r="877">
      <c r="A877" s="52"/>
    </row>
    <row r="878">
      <c r="A878" s="52"/>
    </row>
    <row r="879">
      <c r="A879" s="52"/>
    </row>
    <row r="880">
      <c r="A880" s="52"/>
    </row>
    <row r="881">
      <c r="A881" s="52"/>
    </row>
    <row r="882">
      <c r="A882" s="52"/>
    </row>
    <row r="883">
      <c r="A883" s="52"/>
    </row>
    <row r="884">
      <c r="A884" s="52"/>
    </row>
    <row r="885">
      <c r="A885" s="52"/>
    </row>
    <row r="886">
      <c r="A886" s="52"/>
    </row>
    <row r="887">
      <c r="A887" s="52"/>
    </row>
    <row r="888">
      <c r="A888" s="52"/>
    </row>
    <row r="889">
      <c r="A889" s="52"/>
    </row>
    <row r="890">
      <c r="A890" s="52"/>
    </row>
    <row r="891">
      <c r="A891" s="52"/>
    </row>
    <row r="892">
      <c r="A892" s="52"/>
    </row>
    <row r="893">
      <c r="A893" s="52"/>
    </row>
    <row r="894">
      <c r="A894" s="52"/>
    </row>
    <row r="895">
      <c r="A895" s="52"/>
    </row>
    <row r="896">
      <c r="A896" s="52"/>
    </row>
    <row r="897">
      <c r="A897" s="52"/>
    </row>
    <row r="898">
      <c r="A898" s="52"/>
    </row>
    <row r="899">
      <c r="A899" s="52"/>
    </row>
    <row r="900">
      <c r="A900" s="52"/>
    </row>
    <row r="901">
      <c r="A901" s="52"/>
    </row>
    <row r="902">
      <c r="A902" s="52"/>
    </row>
    <row r="903">
      <c r="A903" s="52"/>
    </row>
    <row r="904">
      <c r="A904" s="52"/>
    </row>
    <row r="905">
      <c r="A905" s="52"/>
    </row>
    <row r="906">
      <c r="A906" s="52"/>
    </row>
    <row r="907">
      <c r="A907" s="52"/>
    </row>
    <row r="908">
      <c r="A908" s="52"/>
    </row>
    <row r="909">
      <c r="A909" s="52"/>
    </row>
    <row r="910">
      <c r="A910" s="52"/>
    </row>
    <row r="911">
      <c r="A911" s="52"/>
    </row>
    <row r="912">
      <c r="A912" s="52"/>
    </row>
    <row r="913">
      <c r="A913" s="52"/>
    </row>
    <row r="914">
      <c r="A914" s="52"/>
    </row>
    <row r="915">
      <c r="A915" s="52"/>
    </row>
    <row r="916">
      <c r="A916" s="52"/>
    </row>
    <row r="917">
      <c r="A917" s="52"/>
    </row>
    <row r="918">
      <c r="A918" s="52"/>
    </row>
    <row r="919">
      <c r="A919" s="52"/>
    </row>
    <row r="920">
      <c r="A920" s="52"/>
    </row>
    <row r="921">
      <c r="A921" s="52"/>
    </row>
    <row r="922">
      <c r="A922" s="52"/>
    </row>
    <row r="923">
      <c r="A923" s="52"/>
    </row>
    <row r="924">
      <c r="A924" s="52"/>
    </row>
    <row r="925">
      <c r="A925" s="52"/>
    </row>
    <row r="926">
      <c r="A926" s="52"/>
    </row>
    <row r="927">
      <c r="A927" s="52"/>
    </row>
    <row r="928">
      <c r="A928" s="52"/>
    </row>
    <row r="929">
      <c r="A929" s="52"/>
    </row>
    <row r="930">
      <c r="A930" s="52"/>
    </row>
    <row r="931">
      <c r="A931" s="52"/>
    </row>
    <row r="932">
      <c r="A932" s="52"/>
    </row>
    <row r="933">
      <c r="A933" s="52"/>
    </row>
    <row r="934">
      <c r="A934" s="52"/>
    </row>
    <row r="935">
      <c r="A935" s="52"/>
    </row>
    <row r="936">
      <c r="A936" s="52"/>
    </row>
    <row r="937">
      <c r="A937" s="52"/>
    </row>
    <row r="938">
      <c r="A938" s="52"/>
    </row>
    <row r="939">
      <c r="A939" s="52"/>
    </row>
    <row r="940">
      <c r="A940" s="52"/>
    </row>
    <row r="941">
      <c r="A941" s="52"/>
    </row>
    <row r="942">
      <c r="A942" s="52"/>
    </row>
    <row r="943">
      <c r="A943" s="52"/>
    </row>
    <row r="944">
      <c r="A944" s="52"/>
    </row>
    <row r="945">
      <c r="A945" s="52"/>
    </row>
    <row r="946">
      <c r="A946" s="52"/>
    </row>
    <row r="947">
      <c r="A947" s="52"/>
    </row>
    <row r="948">
      <c r="A948" s="52"/>
    </row>
    <row r="949">
      <c r="A949" s="52"/>
    </row>
    <row r="950">
      <c r="A950" s="52"/>
    </row>
    <row r="951">
      <c r="A951" s="52"/>
    </row>
    <row r="952">
      <c r="A952" s="52"/>
    </row>
    <row r="953">
      <c r="A953" s="52"/>
    </row>
    <row r="954">
      <c r="A954" s="52"/>
    </row>
    <row r="955">
      <c r="A955" s="52"/>
    </row>
    <row r="956">
      <c r="A956" s="52"/>
    </row>
    <row r="957">
      <c r="A957" s="52"/>
    </row>
    <row r="958">
      <c r="A958" s="52"/>
    </row>
    <row r="959">
      <c r="A959" s="52"/>
    </row>
    <row r="960">
      <c r="A960" s="52"/>
    </row>
    <row r="961">
      <c r="A961" s="52"/>
    </row>
    <row r="962">
      <c r="A962" s="52"/>
    </row>
    <row r="963">
      <c r="A963" s="52"/>
    </row>
    <row r="964">
      <c r="A964" s="52"/>
    </row>
    <row r="965">
      <c r="A965" s="52"/>
    </row>
    <row r="966">
      <c r="A966" s="52"/>
    </row>
    <row r="967">
      <c r="A967" s="52"/>
    </row>
    <row r="968">
      <c r="A968" s="52"/>
    </row>
    <row r="969">
      <c r="A969" s="52"/>
    </row>
    <row r="970">
      <c r="A970" s="52"/>
    </row>
    <row r="971">
      <c r="A971" s="52"/>
    </row>
    <row r="972">
      <c r="A972" s="52"/>
    </row>
    <row r="973">
      <c r="A973" s="52"/>
    </row>
    <row r="974">
      <c r="A974" s="52"/>
    </row>
    <row r="975">
      <c r="A975" s="52"/>
    </row>
    <row r="976">
      <c r="A976" s="52"/>
    </row>
    <row r="977">
      <c r="A977" s="52"/>
    </row>
    <row r="978">
      <c r="A978" s="52"/>
    </row>
    <row r="979">
      <c r="A979" s="52"/>
    </row>
    <row r="980">
      <c r="A980" s="52"/>
    </row>
    <row r="981">
      <c r="A981" s="52"/>
    </row>
    <row r="982">
      <c r="A982" s="52"/>
    </row>
    <row r="983">
      <c r="A983" s="52"/>
    </row>
    <row r="984">
      <c r="A984" s="52"/>
    </row>
    <row r="985">
      <c r="A985" s="52"/>
    </row>
    <row r="986">
      <c r="A986" s="52"/>
    </row>
    <row r="987">
      <c r="A987" s="52"/>
    </row>
    <row r="988">
      <c r="A988" s="52"/>
    </row>
    <row r="989">
      <c r="A989" s="52"/>
    </row>
  </sheetData>
  <drawing r:id="rId1"/>
</worksheet>
</file>