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<sst xmlns="http://schemas.openxmlformats.org/spreadsheetml/2006/main" count="234" uniqueCount="230">
  <si>
    <t xml:space="preserve">Observation Date </t>
  </si>
  <si>
    <t xml:space="preserve">Labor Productivity </t>
  </si>
  <si>
    <t>Capital Productivity</t>
  </si>
  <si>
    <t>Financial Productivity</t>
  </si>
  <si>
    <t>Public Sector Productivity</t>
  </si>
  <si>
    <t>GDP</t>
  </si>
  <si>
    <t>1965-Q1</t>
  </si>
  <si>
    <t>1965-Q2</t>
  </si>
  <si>
    <t>1965-Q3</t>
  </si>
  <si>
    <t>1965-Q4</t>
  </si>
  <si>
    <t>1966-Q1</t>
  </si>
  <si>
    <t>1966-Q2</t>
  </si>
  <si>
    <t>1966-Q3</t>
  </si>
  <si>
    <t>1966-Q4</t>
  </si>
  <si>
    <t>1967-Q1</t>
  </si>
  <si>
    <t>1967-Q2</t>
  </si>
  <si>
    <t>1967-Q3</t>
  </si>
  <si>
    <t>1967-Q4</t>
  </si>
  <si>
    <t>1968-Q1</t>
  </si>
  <si>
    <t>1968-Q2</t>
  </si>
  <si>
    <t>1968-Q3</t>
  </si>
  <si>
    <t>1968-Q4</t>
  </si>
  <si>
    <t>1969-Q1</t>
  </si>
  <si>
    <t>1969-Q2</t>
  </si>
  <si>
    <t>1969-Q3</t>
  </si>
  <si>
    <t>1969-Q4</t>
  </si>
  <si>
    <t>1970-Q1</t>
  </si>
  <si>
    <t>1970-Q2</t>
  </si>
  <si>
    <t>1970-Q3</t>
  </si>
  <si>
    <t>1970-Q4</t>
  </si>
  <si>
    <t>1971-Q1</t>
  </si>
  <si>
    <t>1971-Q2</t>
  </si>
  <si>
    <t>1971-Q3</t>
  </si>
  <si>
    <t>1971-Q4</t>
  </si>
  <si>
    <t>1972-Q1</t>
  </si>
  <si>
    <t>1972-Q2</t>
  </si>
  <si>
    <t>1972-Q3</t>
  </si>
  <si>
    <t>1972-Q4</t>
  </si>
  <si>
    <t>1973-Q1</t>
  </si>
  <si>
    <t>1973-Q2</t>
  </si>
  <si>
    <t>1973-Q3</t>
  </si>
  <si>
    <t>1973-Q4</t>
  </si>
  <si>
    <t>1974-Q1</t>
  </si>
  <si>
    <t>1974-Q2</t>
  </si>
  <si>
    <t>1974-Q3</t>
  </si>
  <si>
    <t>1974-Q4</t>
  </si>
  <si>
    <t>1975-Q1</t>
  </si>
  <si>
    <t>1975-Q2</t>
  </si>
  <si>
    <t>1975-Q3</t>
  </si>
  <si>
    <t>1975-Q4</t>
  </si>
  <si>
    <t>1976-Q1</t>
  </si>
  <si>
    <t>1976-Q2</t>
  </si>
  <si>
    <t>1976-Q3</t>
  </si>
  <si>
    <t>1976-Q4</t>
  </si>
  <si>
    <t>1977-Q1</t>
  </si>
  <si>
    <t>1977-Q2</t>
  </si>
  <si>
    <t>1977-Q3</t>
  </si>
  <si>
    <t>1977-Q4</t>
  </si>
  <si>
    <t>1978-Q1</t>
  </si>
  <si>
    <t>1978-Q2</t>
  </si>
  <si>
    <t>1978-Q3</t>
  </si>
  <si>
    <t>1978-Q4</t>
  </si>
  <si>
    <t>1979-Q1</t>
  </si>
  <si>
    <t>1979-Q2</t>
  </si>
  <si>
    <t>1979-Q3</t>
  </si>
  <si>
    <t>1979-Q4</t>
  </si>
  <si>
    <t>1980-Q1</t>
  </si>
  <si>
    <t>1980-Q2</t>
  </si>
  <si>
    <t>1980-Q3</t>
  </si>
  <si>
    <t>1980-Q4</t>
  </si>
  <si>
    <t>1981-Q1</t>
  </si>
  <si>
    <t>1981-Q2</t>
  </si>
  <si>
    <t>1981-Q3</t>
  </si>
  <si>
    <t>1981-Q4</t>
  </si>
  <si>
    <t>1982-Q1</t>
  </si>
  <si>
    <t>1982-Q2</t>
  </si>
  <si>
    <t>1982-Q3</t>
  </si>
  <si>
    <t>1982-Q4</t>
  </si>
  <si>
    <t>1983-Q1</t>
  </si>
  <si>
    <t>1983-Q2</t>
  </si>
  <si>
    <t>1983-Q3</t>
  </si>
  <si>
    <t>1983-Q4</t>
  </si>
  <si>
    <t>1984-Q1</t>
  </si>
  <si>
    <t>1984-Q2</t>
  </si>
  <si>
    <t>1984-Q3</t>
  </si>
  <si>
    <t>1984-Q4</t>
  </si>
  <si>
    <t>1985-Q1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</si>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</sst>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7">
    <font>
      <sz val="10.0"/>
      <color rgb="FF000000"/>
      <name val="Arial"/>
      <scheme val="minor"/>
    </font>
    <font>
      <sz val="10.0"/>
      <color theme="1"/>
      <name val="Calibri"/>
    </font>
    <font>
      <sz val="11.0"/>
      <color theme="1"/>
      <name val="Arial"/>
      <scheme val="minor"/>
    </font>
    <font>
      <sz val="11.0"/>
      <color theme="1"/>
      <name val="Calibri"/>
    </font>
    <font>
      <sz val="12.0"/>
      <color theme="1"/>
      <name val="Calibri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Font="1"/>
    <xf borderId="0" fillId="0" fontId="3" numFmtId="165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Font="1"/>
    <xf borderId="0" fillId="0" fontId="1" numFmtId="165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tx>
            <c:strRef>
              <c:f>Sheet1!$H$1</c:f>
            </c:strRef>
          </c:tx>
          <c:spPr>
            <a:solidFill>
              <a:schemeClr val="accent5">
                <a:alpha val="30000"/>
              </a:schemeClr>
            </a:solidFill>
            <a:ln cmpd="sng">
              <a:solidFill>
                <a:schemeClr val="accent5"/>
              </a:solidFill>
            </a:ln>
          </c:spPr>
          <c:cat>
            <c:strRef>
              <c:f>Sheet1!$A$2:$A$1000</c:f>
            </c:strRef>
          </c:cat>
          <c:val>
            <c:numRef>
              <c:f>Sheet1!$H$2:$H$1000</c:f>
              <c:numCache/>
            </c:numRef>
          </c:val>
        </c:ser>
        <c:ser>
          <c:idx val="1"/>
          <c:order val="1"/>
          <c:tx>
            <c:strRef>
              <c:f>Sheet1!$I$1</c:f>
            </c:strRef>
          </c:tx>
          <c:spPr>
            <a:solidFill>
              <a:srgbClr val="999999">
                <a:alpha val="30000"/>
              </a:srgbClr>
            </a:solidFill>
            <a:ln cmpd="sng">
              <a:solidFill>
                <a:srgbClr val="999999">
                  <a:alpha val="100000"/>
                </a:srgbClr>
              </a:solidFill>
            </a:ln>
          </c:spPr>
          <c:cat>
            <c:strRef>
              <c:f>Sheet1!$A$2:$A$1000</c:f>
            </c:strRef>
          </c:cat>
          <c:val>
            <c:numRef>
              <c:f>Sheet1!$I$2:$I$1000</c:f>
              <c:numCache/>
            </c:numRef>
          </c:val>
        </c:ser>
        <c:ser>
          <c:idx val="2"/>
          <c:order val="2"/>
          <c:tx>
            <c:strRef>
              <c:f>Sheet1!$K$1</c:f>
            </c:strRef>
          </c:tx>
          <c:spPr>
            <a:solidFill>
              <a:srgbClr val="76A5AF">
                <a:alpha val="30000"/>
              </a:srgbClr>
            </a:solidFill>
            <a:ln cmpd="sng">
              <a:solidFill>
                <a:srgbClr val="76A5AF">
                  <a:alpha val="100000"/>
                </a:srgbClr>
              </a:solidFill>
            </a:ln>
          </c:spPr>
          <c:cat>
            <c:strRef>
              <c:f>Sheet1!$A$2:$A$1000</c:f>
            </c:strRef>
          </c:cat>
          <c:val>
            <c:numRef>
              <c:f>Sheet1!$K$2:$K$1000</c:f>
              <c:numCache/>
            </c:numRef>
          </c:val>
        </c:ser>
        <c:ser>
          <c:idx val="3"/>
          <c:order val="3"/>
          <c:tx>
            <c:strRef>
              <c:f>Sheet1!$J$1</c:f>
            </c:strRef>
          </c:tx>
          <c:spPr>
            <a:solidFill>
              <a:schemeClr val="accent3">
                <a:alpha val="30000"/>
              </a:schemeClr>
            </a:solidFill>
            <a:ln cmpd="sng">
              <a:solidFill>
                <a:schemeClr val="accent3"/>
              </a:solidFill>
            </a:ln>
          </c:spPr>
          <c:cat>
            <c:strRef>
              <c:f>Sheet1!$A$2:$A$1000</c:f>
            </c:strRef>
          </c:cat>
          <c:val>
            <c:numRef>
              <c:f>Sheet1!$J$2:$J$1000</c:f>
              <c:numCache/>
            </c:numRef>
          </c:val>
        </c:ser>
        <c:axId val="1308270283"/>
        <c:axId val="1905078059"/>
      </c:areaChart>
      <c:catAx>
        <c:axId val="13082702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sz="2000">
                <a:solidFill>
                  <a:srgbClr val="000000"/>
                </a:solidFill>
                <a:latin typeface="Roboto"/>
              </a:defRPr>
            </a:pPr>
          </a:p>
        </c:txPr>
        <c:crossAx val="1905078059"/>
      </c:catAx>
      <c:valAx>
        <c:axId val="1905078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270283"/>
      </c:valAx>
    </c:plotArea>
    <c:legend>
      <c:legendPos val="b"/>
      <c:overlay val="0"/>
      <c:txPr>
        <a:bodyPr/>
        <a:lstStyle/>
        <a:p>
          <a:pPr lvl="0">
            <a:defRPr b="0" sz="300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285750</xdr:colOff>
      <xdr:row>26</xdr:row>
      <xdr:rowOff>38100</xdr:rowOff>
    </xdr:from>
    <xdr:ext cx="13277850" cy="6048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2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G1" s="4" t="s">
        <v>5</v>
      </c>
      <c r="H1" s="2" t="s">
        <v>1</v>
      </c>
      <c r="I1" s="3" t="s">
        <v>2</v>
      </c>
      <c r="J1" s="3" t="s">
        <v>3</v>
      </c>
      <c r="K1" s="3" t="s">
        <v>4</v>
      </c>
    </row>
    <row r="2">
      <c r="A2" s="5" t="s">
        <v>6</v>
      </c>
      <c r="B2" s="6">
        <v>38.389</v>
      </c>
      <c r="C2" s="7">
        <v>91.1497353</v>
      </c>
      <c r="D2" s="8">
        <v>124.4704</v>
      </c>
      <c r="E2" s="9">
        <v>89.288</v>
      </c>
      <c r="G2" s="10">
        <v>4064.915</v>
      </c>
      <c r="H2" s="11">
        <f t="shared" ref="H2:H225" si="1">B2/G2*100</f>
        <v>0.9443985914</v>
      </c>
      <c r="I2" s="11">
        <f>C2/G2*10</f>
        <v>0.22423528</v>
      </c>
      <c r="J2" s="11">
        <f>(D2/G2)*10</f>
        <v>0.3062066488</v>
      </c>
      <c r="K2" s="11">
        <f t="shared" ref="K2:K225" si="2">(E2/G2)*100</f>
        <v>2.196552695</v>
      </c>
    </row>
    <row r="3">
      <c r="A3" s="5" t="s">
        <v>7</v>
      </c>
      <c r="B3" s="6">
        <v>38.566</v>
      </c>
      <c r="C3" s="7">
        <v>92.93357115</v>
      </c>
      <c r="D3" s="12">
        <v>123.6646</v>
      </c>
      <c r="E3" s="9">
        <v>88.28</v>
      </c>
      <c r="G3" s="10">
        <v>4116.267</v>
      </c>
      <c r="H3" s="11">
        <f t="shared" si="1"/>
        <v>0.9369168715</v>
      </c>
      <c r="I3" s="11">
        <f t="shared" ref="I3:I225" si="3">C3/G3*100</f>
        <v>2.257714846</v>
      </c>
      <c r="J3" s="11">
        <f t="shared" ref="J3:J225" si="4">(D3/G3)*100</f>
        <v>3.004290052</v>
      </c>
      <c r="K3" s="11">
        <f t="shared" si="2"/>
        <v>2.144661656</v>
      </c>
    </row>
    <row r="4">
      <c r="A4" s="5" t="s">
        <v>8</v>
      </c>
      <c r="B4" s="6">
        <v>39.353</v>
      </c>
      <c r="C4" s="7">
        <v>94.75852544</v>
      </c>
      <c r="D4" s="12">
        <v>130.2788</v>
      </c>
      <c r="E4" s="9">
        <v>89.058</v>
      </c>
      <c r="G4" s="10">
        <v>4207.782</v>
      </c>
      <c r="H4" s="11">
        <f t="shared" si="1"/>
        <v>0.9352433182</v>
      </c>
      <c r="I4" s="11">
        <f t="shared" si="3"/>
        <v>2.251982765</v>
      </c>
      <c r="J4" s="11">
        <f t="shared" si="4"/>
        <v>3.096139486</v>
      </c>
      <c r="K4" s="11">
        <f t="shared" si="2"/>
        <v>2.116506986</v>
      </c>
    </row>
    <row r="5">
      <c r="A5" s="5" t="s">
        <v>9</v>
      </c>
      <c r="B5" s="6">
        <v>40.037</v>
      </c>
      <c r="C5" s="7">
        <v>97.79471179</v>
      </c>
      <c r="D5" s="12">
        <v>135.4743</v>
      </c>
      <c r="E5" s="9">
        <v>87.907</v>
      </c>
      <c r="G5" s="10">
        <v>4304.731</v>
      </c>
      <c r="H5" s="11">
        <f t="shared" si="1"/>
        <v>0.9300697303</v>
      </c>
      <c r="I5" s="11">
        <f t="shared" si="3"/>
        <v>2.271796119</v>
      </c>
      <c r="J5" s="11">
        <f t="shared" si="4"/>
        <v>3.147102572</v>
      </c>
      <c r="K5" s="11">
        <f t="shared" si="2"/>
        <v>2.04210205</v>
      </c>
    </row>
    <row r="6">
      <c r="A6" s="5" t="s">
        <v>10</v>
      </c>
      <c r="B6" s="6">
        <v>40.579</v>
      </c>
      <c r="C6" s="7">
        <v>96.5254258</v>
      </c>
      <c r="D6" s="12">
        <v>135.4789</v>
      </c>
      <c r="E6" s="9">
        <v>88.777</v>
      </c>
      <c r="G6" s="10">
        <v>4409.518</v>
      </c>
      <c r="H6" s="11">
        <f t="shared" si="1"/>
        <v>0.9202593118</v>
      </c>
      <c r="I6" s="11">
        <f t="shared" si="3"/>
        <v>2.189024419</v>
      </c>
      <c r="J6" s="11">
        <f t="shared" si="4"/>
        <v>3.072419707</v>
      </c>
      <c r="K6" s="11">
        <f t="shared" si="2"/>
        <v>2.013303948</v>
      </c>
    </row>
    <row r="7">
      <c r="A7" s="5" t="s">
        <v>11</v>
      </c>
      <c r="B7" s="6">
        <v>40.296</v>
      </c>
      <c r="C7" s="7">
        <v>98.45638946</v>
      </c>
      <c r="D7" s="12">
        <v>134.2995</v>
      </c>
      <c r="E7" s="9">
        <v>88.909</v>
      </c>
      <c r="G7" s="10">
        <v>4424.581</v>
      </c>
      <c r="H7" s="11">
        <f t="shared" si="1"/>
        <v>0.9107303042</v>
      </c>
      <c r="I7" s="11">
        <f t="shared" si="3"/>
        <v>2.225213856</v>
      </c>
      <c r="J7" s="11">
        <f t="shared" si="4"/>
        <v>3.03530436</v>
      </c>
      <c r="K7" s="11">
        <f t="shared" si="2"/>
        <v>2.00943321</v>
      </c>
    </row>
    <row r="8">
      <c r="A8" s="5" t="s">
        <v>12</v>
      </c>
      <c r="B8" s="6">
        <v>40.429</v>
      </c>
      <c r="C8" s="7">
        <v>99.93807171999998</v>
      </c>
      <c r="D8" s="12">
        <v>129.889</v>
      </c>
      <c r="E8" s="9">
        <v>91.903</v>
      </c>
      <c r="G8" s="10">
        <v>4462.053</v>
      </c>
      <c r="H8" s="11">
        <f t="shared" si="1"/>
        <v>0.9060627473</v>
      </c>
      <c r="I8" s="11">
        <f t="shared" si="3"/>
        <v>2.23973296</v>
      </c>
      <c r="J8" s="11">
        <f t="shared" si="4"/>
        <v>2.910969457</v>
      </c>
      <c r="K8" s="11">
        <f t="shared" si="2"/>
        <v>2.059657292</v>
      </c>
    </row>
    <row r="9">
      <c r="A9" s="5" t="s">
        <v>13</v>
      </c>
      <c r="B9" s="6">
        <v>40.686</v>
      </c>
      <c r="C9" s="7">
        <v>101.7090606</v>
      </c>
      <c r="D9" s="12">
        <v>133.49179999999998</v>
      </c>
      <c r="E9" s="9">
        <v>95.725</v>
      </c>
      <c r="G9" s="10">
        <v>4498.66</v>
      </c>
      <c r="H9" s="11">
        <f t="shared" si="1"/>
        <v>0.9044026443</v>
      </c>
      <c r="I9" s="11">
        <f t="shared" si="3"/>
        <v>2.260874585</v>
      </c>
      <c r="J9" s="11">
        <f t="shared" si="4"/>
        <v>2.967368061</v>
      </c>
      <c r="K9" s="11">
        <f t="shared" si="2"/>
        <v>2.12785585</v>
      </c>
    </row>
    <row r="10">
      <c r="A10" s="5" t="s">
        <v>14</v>
      </c>
      <c r="B10" s="6">
        <v>41.01</v>
      </c>
      <c r="C10" s="7">
        <v>97.82345685000001</v>
      </c>
      <c r="D10" s="12">
        <v>143.7208</v>
      </c>
      <c r="E10" s="9">
        <v>100.322</v>
      </c>
      <c r="G10" s="10">
        <v>4538.498</v>
      </c>
      <c r="H10" s="11">
        <f t="shared" si="1"/>
        <v>0.90360291</v>
      </c>
      <c r="I10" s="11">
        <f t="shared" si="3"/>
        <v>2.155414784</v>
      </c>
      <c r="J10" s="11">
        <f t="shared" si="4"/>
        <v>3.166704051</v>
      </c>
      <c r="K10" s="11">
        <f t="shared" si="2"/>
        <v>2.210466987</v>
      </c>
    </row>
    <row r="11">
      <c r="A11" s="5" t="s">
        <v>15</v>
      </c>
      <c r="B11" s="6">
        <v>41.168</v>
      </c>
      <c r="C11" s="7">
        <v>98.54548163000001</v>
      </c>
      <c r="D11" s="12">
        <v>146.4087</v>
      </c>
      <c r="E11" s="9">
        <v>101.977</v>
      </c>
      <c r="G11" s="10">
        <v>4541.28</v>
      </c>
      <c r="H11" s="11">
        <f t="shared" si="1"/>
        <v>0.9065285558</v>
      </c>
      <c r="I11" s="11">
        <f t="shared" si="3"/>
        <v>2.169993518</v>
      </c>
      <c r="J11" s="11">
        <f t="shared" si="4"/>
        <v>3.223952278</v>
      </c>
      <c r="K11" s="11">
        <f t="shared" si="2"/>
        <v>2.245556319</v>
      </c>
    </row>
    <row r="12">
      <c r="A12" s="5" t="s">
        <v>16</v>
      </c>
      <c r="B12" s="6">
        <v>41.38</v>
      </c>
      <c r="C12" s="7">
        <v>100.4486483</v>
      </c>
      <c r="D12" s="12">
        <v>151.7894</v>
      </c>
      <c r="E12" s="9">
        <v>108.455</v>
      </c>
      <c r="G12" s="10">
        <v>4584.246</v>
      </c>
      <c r="H12" s="11">
        <f t="shared" si="1"/>
        <v>0.9026566201</v>
      </c>
      <c r="I12" s="11">
        <f t="shared" si="3"/>
        <v>2.19117055</v>
      </c>
      <c r="J12" s="11">
        <f t="shared" si="4"/>
        <v>3.311109395</v>
      </c>
      <c r="K12" s="11">
        <f t="shared" si="2"/>
        <v>2.36581981</v>
      </c>
    </row>
    <row r="13">
      <c r="A13" s="5" t="s">
        <v>17</v>
      </c>
      <c r="B13" s="6">
        <v>41.499</v>
      </c>
      <c r="C13" s="7">
        <v>103.10557</v>
      </c>
      <c r="D13" s="12">
        <v>158.236</v>
      </c>
      <c r="E13" s="9">
        <v>110.499</v>
      </c>
      <c r="G13" s="10">
        <v>4618.812</v>
      </c>
      <c r="H13" s="11">
        <f t="shared" si="1"/>
        <v>0.8984777904</v>
      </c>
      <c r="I13" s="11">
        <f t="shared" si="3"/>
        <v>2.232296313</v>
      </c>
      <c r="J13" s="11">
        <f t="shared" si="4"/>
        <v>3.425902591</v>
      </c>
      <c r="K13" s="11">
        <f t="shared" si="2"/>
        <v>2.392368427</v>
      </c>
    </row>
    <row r="14">
      <c r="A14" s="5" t="s">
        <v>18</v>
      </c>
      <c r="B14" s="6">
        <v>42.428</v>
      </c>
      <c r="C14" s="7">
        <v>102.004449</v>
      </c>
      <c r="D14" s="12">
        <v>156.0285</v>
      </c>
      <c r="E14" s="9">
        <v>117.004</v>
      </c>
      <c r="G14" s="10">
        <v>4713.013</v>
      </c>
      <c r="H14" s="11">
        <f t="shared" si="1"/>
        <v>0.9002309139</v>
      </c>
      <c r="I14" s="11">
        <f t="shared" si="3"/>
        <v>2.164315036</v>
      </c>
      <c r="J14" s="11">
        <f t="shared" si="4"/>
        <v>3.310589213</v>
      </c>
      <c r="K14" s="11">
        <f t="shared" si="2"/>
        <v>2.48257325</v>
      </c>
    </row>
    <row r="15">
      <c r="A15" s="5" t="s">
        <v>19</v>
      </c>
      <c r="B15" s="6">
        <v>42.823</v>
      </c>
      <c r="C15" s="7">
        <v>105.02587550000001</v>
      </c>
      <c r="D15" s="12">
        <v>165.68779999999998</v>
      </c>
      <c r="E15" s="9">
        <v>118.271</v>
      </c>
      <c r="G15" s="10">
        <v>4791.758</v>
      </c>
      <c r="H15" s="11">
        <f t="shared" si="1"/>
        <v>0.893680357</v>
      </c>
      <c r="I15" s="11">
        <f t="shared" si="3"/>
        <v>2.191802581</v>
      </c>
      <c r="J15" s="11">
        <f t="shared" si="4"/>
        <v>3.45776644</v>
      </c>
      <c r="K15" s="11">
        <f t="shared" si="2"/>
        <v>2.468217301</v>
      </c>
    </row>
    <row r="16">
      <c r="A16" s="5" t="s">
        <v>20</v>
      </c>
      <c r="B16" s="6">
        <v>42.843</v>
      </c>
      <c r="C16" s="7">
        <v>107.33695230000001</v>
      </c>
      <c r="D16" s="12">
        <v>167.4329</v>
      </c>
      <c r="E16" s="9">
        <v>121.431</v>
      </c>
      <c r="G16" s="10">
        <v>4828.892</v>
      </c>
      <c r="H16" s="11">
        <f t="shared" si="1"/>
        <v>0.8872221619</v>
      </c>
      <c r="I16" s="11">
        <f t="shared" si="3"/>
        <v>2.22280706</v>
      </c>
      <c r="J16" s="11">
        <f t="shared" si="4"/>
        <v>3.467315069</v>
      </c>
      <c r="K16" s="11">
        <f t="shared" si="2"/>
        <v>2.514676245</v>
      </c>
    </row>
    <row r="17">
      <c r="A17" s="5" t="s">
        <v>21</v>
      </c>
      <c r="B17" s="6">
        <v>42.74</v>
      </c>
      <c r="C17" s="7">
        <v>110.01057529999999</v>
      </c>
      <c r="D17" s="12">
        <v>181.5928</v>
      </c>
      <c r="E17" s="9">
        <v>122.517</v>
      </c>
      <c r="G17" s="10">
        <v>4847.885</v>
      </c>
      <c r="H17" s="11">
        <f t="shared" si="1"/>
        <v>0.8816215731</v>
      </c>
      <c r="I17" s="11">
        <f t="shared" si="3"/>
        <v>2.269248864</v>
      </c>
      <c r="J17" s="11">
        <f t="shared" si="4"/>
        <v>3.745814928</v>
      </c>
      <c r="K17" s="11">
        <f t="shared" si="2"/>
        <v>2.52722579</v>
      </c>
    </row>
    <row r="18">
      <c r="A18" s="5" t="s">
        <v>22</v>
      </c>
      <c r="B18" s="6">
        <v>43.082</v>
      </c>
      <c r="C18" s="7">
        <v>108.32124680000001</v>
      </c>
      <c r="D18" s="12">
        <v>182.1123</v>
      </c>
      <c r="E18" s="9">
        <v>127.865</v>
      </c>
      <c r="G18" s="10">
        <v>4923.76</v>
      </c>
      <c r="H18" s="11">
        <f t="shared" si="1"/>
        <v>0.8749817213</v>
      </c>
      <c r="I18" s="11">
        <f t="shared" si="3"/>
        <v>2.19997008</v>
      </c>
      <c r="J18" s="11">
        <f t="shared" si="4"/>
        <v>3.698642907</v>
      </c>
      <c r="K18" s="11">
        <f t="shared" si="2"/>
        <v>2.596897493</v>
      </c>
    </row>
    <row r="19">
      <c r="A19" s="5" t="s">
        <v>23</v>
      </c>
      <c r="B19" s="6">
        <v>42.73</v>
      </c>
      <c r="C19" s="7">
        <v>110.17362140000002</v>
      </c>
      <c r="D19" s="12">
        <v>181.11849999999998</v>
      </c>
      <c r="E19" s="9">
        <v>128.918</v>
      </c>
      <c r="G19" s="10">
        <v>4938.728</v>
      </c>
      <c r="H19" s="11">
        <f t="shared" si="1"/>
        <v>0.865202538</v>
      </c>
      <c r="I19" s="11">
        <f t="shared" si="3"/>
        <v>2.230809662</v>
      </c>
      <c r="J19" s="11">
        <f t="shared" si="4"/>
        <v>3.667310692</v>
      </c>
      <c r="K19" s="11">
        <f t="shared" si="2"/>
        <v>2.610348252</v>
      </c>
    </row>
    <row r="20">
      <c r="A20" s="5" t="s">
        <v>24</v>
      </c>
      <c r="B20" s="6">
        <v>42.78</v>
      </c>
      <c r="C20" s="7">
        <v>111.9300698</v>
      </c>
      <c r="D20" s="12">
        <v>179.3741</v>
      </c>
      <c r="E20" s="9">
        <v>128.872</v>
      </c>
      <c r="G20" s="10">
        <v>4971.349</v>
      </c>
      <c r="H20" s="11">
        <f t="shared" si="1"/>
        <v>0.8605310148</v>
      </c>
      <c r="I20" s="11">
        <f t="shared" si="3"/>
        <v>2.251502958</v>
      </c>
      <c r="J20" s="11">
        <f t="shared" si="4"/>
        <v>3.608157464</v>
      </c>
      <c r="K20" s="11">
        <f t="shared" si="2"/>
        <v>2.592294365</v>
      </c>
    </row>
    <row r="21">
      <c r="A21" s="5" t="s">
        <v>25</v>
      </c>
      <c r="B21" s="6">
        <v>42.575</v>
      </c>
      <c r="C21" s="7">
        <v>112.9340972</v>
      </c>
      <c r="D21" s="12">
        <v>177.76489999999998</v>
      </c>
      <c r="E21" s="9">
        <v>129.383</v>
      </c>
      <c r="G21" s="10">
        <v>4947.104</v>
      </c>
      <c r="H21" s="11">
        <f t="shared" si="1"/>
        <v>0.8606045072</v>
      </c>
      <c r="I21" s="11">
        <f t="shared" si="3"/>
        <v>2.282832485</v>
      </c>
      <c r="J21" s="11">
        <f t="shared" si="4"/>
        <v>3.59331237</v>
      </c>
      <c r="K21" s="11">
        <f t="shared" si="2"/>
        <v>2.615328079</v>
      </c>
    </row>
    <row r="22">
      <c r="A22" s="5" t="s">
        <v>26</v>
      </c>
      <c r="B22" s="6">
        <v>42.71</v>
      </c>
      <c r="C22" s="7">
        <v>108.6891054</v>
      </c>
      <c r="D22" s="12">
        <v>174.0771</v>
      </c>
      <c r="E22" s="9">
        <v>131.346</v>
      </c>
      <c r="G22" s="10">
        <v>4939.759</v>
      </c>
      <c r="H22" s="11">
        <f t="shared" si="1"/>
        <v>0.8646170795</v>
      </c>
      <c r="I22" s="11">
        <f t="shared" si="3"/>
        <v>2.200291662</v>
      </c>
      <c r="J22" s="11">
        <f t="shared" si="4"/>
        <v>3.523999855</v>
      </c>
      <c r="K22" s="11">
        <f t="shared" si="2"/>
        <v>2.658955629</v>
      </c>
    </row>
    <row r="23">
      <c r="A23" s="5" t="s">
        <v>27</v>
      </c>
      <c r="B23" s="6">
        <v>43.342</v>
      </c>
      <c r="C23" s="7">
        <v>110.38117399999999</v>
      </c>
      <c r="D23" s="12">
        <v>162.3926</v>
      </c>
      <c r="E23" s="9">
        <v>130.944</v>
      </c>
      <c r="G23" s="10">
        <v>4946.77</v>
      </c>
      <c r="H23" s="11">
        <f t="shared" si="1"/>
        <v>0.8761676811</v>
      </c>
      <c r="I23" s="11">
        <f t="shared" si="3"/>
        <v>2.231378738</v>
      </c>
      <c r="J23" s="11">
        <f t="shared" si="4"/>
        <v>3.282800696</v>
      </c>
      <c r="K23" s="11">
        <f t="shared" si="2"/>
        <v>2.647060607</v>
      </c>
    </row>
    <row r="24">
      <c r="A24" s="5" t="s">
        <v>28</v>
      </c>
      <c r="B24" s="6">
        <v>44.028</v>
      </c>
      <c r="C24" s="7">
        <v>111.49965019999999</v>
      </c>
      <c r="D24" s="12">
        <v>173.3629</v>
      </c>
      <c r="E24" s="9">
        <v>133.532</v>
      </c>
      <c r="G24" s="10">
        <v>4992.357</v>
      </c>
      <c r="H24" s="11">
        <f t="shared" si="1"/>
        <v>0.8819080847</v>
      </c>
      <c r="I24" s="11">
        <f t="shared" si="3"/>
        <v>2.23340699</v>
      </c>
      <c r="J24" s="11">
        <f t="shared" si="4"/>
        <v>3.472566165</v>
      </c>
      <c r="K24" s="11">
        <f t="shared" si="2"/>
        <v>2.67472859</v>
      </c>
    </row>
    <row r="25">
      <c r="A25" s="5" t="s">
        <v>29</v>
      </c>
      <c r="B25" s="6">
        <v>43.628</v>
      </c>
      <c r="C25" s="7">
        <v>110.95553710000002</v>
      </c>
      <c r="D25" s="12">
        <v>181.8952</v>
      </c>
      <c r="E25" s="9">
        <v>132.784</v>
      </c>
      <c r="G25" s="10">
        <v>4938.857</v>
      </c>
      <c r="H25" s="11">
        <f t="shared" si="1"/>
        <v>0.883362284</v>
      </c>
      <c r="I25" s="11">
        <f t="shared" si="3"/>
        <v>2.246583311</v>
      </c>
      <c r="J25" s="11">
        <f t="shared" si="4"/>
        <v>3.682941215</v>
      </c>
      <c r="K25" s="11">
        <f t="shared" si="2"/>
        <v>2.688557292</v>
      </c>
    </row>
    <row r="26">
      <c r="A26" s="5" t="s">
        <v>30</v>
      </c>
      <c r="B26" s="6">
        <v>44.917</v>
      </c>
      <c r="C26" s="7">
        <v>112.41064269999998</v>
      </c>
      <c r="D26" s="12">
        <v>189.3761</v>
      </c>
      <c r="E26" s="9">
        <v>136.066</v>
      </c>
      <c r="G26" s="10">
        <v>5072.996</v>
      </c>
      <c r="H26" s="11">
        <f t="shared" si="1"/>
        <v>0.8854136688</v>
      </c>
      <c r="I26" s="11">
        <f t="shared" si="3"/>
        <v>2.215863027</v>
      </c>
      <c r="J26" s="11">
        <f t="shared" si="4"/>
        <v>3.733022853</v>
      </c>
      <c r="K26" s="11">
        <f t="shared" si="2"/>
        <v>2.682162572</v>
      </c>
    </row>
    <row r="27">
      <c r="A27" s="5" t="s">
        <v>31</v>
      </c>
      <c r="B27" s="6">
        <v>45.046</v>
      </c>
      <c r="C27" s="7">
        <v>114.45205340000001</v>
      </c>
      <c r="D27" s="12">
        <v>192.1141</v>
      </c>
      <c r="E27" s="9">
        <v>132.833</v>
      </c>
      <c r="G27" s="10">
        <v>5100.447</v>
      </c>
      <c r="H27" s="11">
        <f t="shared" si="1"/>
        <v>0.8831774941</v>
      </c>
      <c r="I27" s="11">
        <f t="shared" si="3"/>
        <v>2.243961233</v>
      </c>
      <c r="J27" s="11">
        <f t="shared" si="4"/>
        <v>3.766613005</v>
      </c>
      <c r="K27" s="11">
        <f t="shared" si="2"/>
        <v>2.604340365</v>
      </c>
    </row>
    <row r="28">
      <c r="A28" s="5" t="s">
        <v>32</v>
      </c>
      <c r="B28" s="6">
        <v>45.476</v>
      </c>
      <c r="C28" s="7">
        <v>116.28771590000001</v>
      </c>
      <c r="D28" s="12">
        <v>193.08530000000002</v>
      </c>
      <c r="E28" s="9">
        <v>133.143</v>
      </c>
      <c r="G28" s="10">
        <v>5142.422</v>
      </c>
      <c r="H28" s="11">
        <f t="shared" si="1"/>
        <v>0.8843303797</v>
      </c>
      <c r="I28" s="11">
        <f t="shared" si="3"/>
        <v>2.261341366</v>
      </c>
      <c r="J28" s="11">
        <f t="shared" si="4"/>
        <v>3.754754083</v>
      </c>
      <c r="K28" s="11">
        <f t="shared" si="2"/>
        <v>2.589110734</v>
      </c>
    </row>
    <row r="29">
      <c r="A29" s="5" t="s">
        <v>33</v>
      </c>
      <c r="B29" s="6">
        <v>45.079</v>
      </c>
      <c r="C29" s="7">
        <v>118.8736772</v>
      </c>
      <c r="D29" s="12">
        <v>201.6756</v>
      </c>
      <c r="E29" s="9">
        <v>133.715</v>
      </c>
      <c r="G29" s="10">
        <v>5154.547</v>
      </c>
      <c r="H29" s="11">
        <f t="shared" si="1"/>
        <v>0.8745482387</v>
      </c>
      <c r="I29" s="11">
        <f t="shared" si="3"/>
        <v>2.306190577</v>
      </c>
      <c r="J29" s="11">
        <f t="shared" si="4"/>
        <v>3.912576605</v>
      </c>
      <c r="K29" s="11">
        <f t="shared" si="2"/>
        <v>2.594117388</v>
      </c>
    </row>
    <row r="30">
      <c r="A30" s="5" t="s">
        <v>34</v>
      </c>
      <c r="B30" s="6">
        <v>45.785</v>
      </c>
      <c r="C30" s="7">
        <v>120.0510413</v>
      </c>
      <c r="D30" s="12">
        <v>209.3301</v>
      </c>
      <c r="E30" s="9">
        <v>136.399</v>
      </c>
      <c r="G30" s="10">
        <v>5249.337</v>
      </c>
      <c r="H30" s="11">
        <f t="shared" si="1"/>
        <v>0.8722053852</v>
      </c>
      <c r="I30" s="11">
        <f t="shared" si="3"/>
        <v>2.286975313</v>
      </c>
      <c r="J30" s="11">
        <f t="shared" si="4"/>
        <v>3.987743595</v>
      </c>
      <c r="K30" s="11">
        <f t="shared" si="2"/>
        <v>2.598404332</v>
      </c>
    </row>
    <row r="31">
      <c r="A31" s="5" t="s">
        <v>35</v>
      </c>
      <c r="B31" s="6">
        <v>46.69</v>
      </c>
      <c r="C31" s="7">
        <v>122.4324747</v>
      </c>
      <c r="D31" s="12">
        <v>211.98180000000002</v>
      </c>
      <c r="E31" s="9">
        <v>134.76</v>
      </c>
      <c r="G31" s="10">
        <v>5368.485</v>
      </c>
      <c r="H31" s="11">
        <f t="shared" si="1"/>
        <v>0.8697053265</v>
      </c>
      <c r="I31" s="11">
        <f t="shared" si="3"/>
        <v>2.280577755</v>
      </c>
      <c r="J31" s="11">
        <f t="shared" si="4"/>
        <v>3.948633553</v>
      </c>
      <c r="K31" s="11">
        <f t="shared" si="2"/>
        <v>2.510205393</v>
      </c>
    </row>
    <row r="32">
      <c r="A32" s="5" t="s">
        <v>36</v>
      </c>
      <c r="B32" s="6">
        <v>46.961</v>
      </c>
      <c r="C32" s="7">
        <v>125.29824580000002</v>
      </c>
      <c r="D32" s="12">
        <v>216.5558</v>
      </c>
      <c r="E32" s="9">
        <v>134.353</v>
      </c>
      <c r="G32" s="10">
        <v>5419.184</v>
      </c>
      <c r="H32" s="11">
        <f t="shared" si="1"/>
        <v>0.8665695795</v>
      </c>
      <c r="I32" s="11">
        <f t="shared" si="3"/>
        <v>2.312123851</v>
      </c>
      <c r="J32" s="11">
        <f t="shared" si="4"/>
        <v>3.996096091</v>
      </c>
      <c r="K32" s="11">
        <f t="shared" si="2"/>
        <v>2.479210892</v>
      </c>
    </row>
    <row r="33">
      <c r="A33" s="5" t="s">
        <v>37</v>
      </c>
      <c r="B33" s="6">
        <v>47.363</v>
      </c>
      <c r="C33" s="7">
        <v>129.7557494</v>
      </c>
      <c r="D33" s="12">
        <v>234.46149999999997</v>
      </c>
      <c r="E33" s="9">
        <v>134.152</v>
      </c>
      <c r="G33" s="10">
        <v>5509.926</v>
      </c>
      <c r="H33" s="11">
        <f t="shared" si="1"/>
        <v>0.8595941216</v>
      </c>
      <c r="I33" s="11">
        <f t="shared" si="3"/>
        <v>2.354945409</v>
      </c>
      <c r="J33" s="11">
        <f t="shared" si="4"/>
        <v>4.255256786</v>
      </c>
      <c r="K33" s="11">
        <f t="shared" si="2"/>
        <v>2.434733243</v>
      </c>
    </row>
    <row r="34">
      <c r="A34" s="5" t="s">
        <v>38</v>
      </c>
      <c r="B34" s="6">
        <v>48.431</v>
      </c>
      <c r="C34" s="7">
        <v>130.8927682</v>
      </c>
      <c r="D34" s="12">
        <v>229.51709999999997</v>
      </c>
      <c r="E34" s="9">
        <v>141.488</v>
      </c>
      <c r="G34" s="10">
        <v>5646.286</v>
      </c>
      <c r="H34" s="11">
        <f t="shared" si="1"/>
        <v>0.8577496783</v>
      </c>
      <c r="I34" s="11">
        <f t="shared" si="3"/>
        <v>2.318210027</v>
      </c>
      <c r="J34" s="11">
        <f t="shared" si="4"/>
        <v>4.064921614</v>
      </c>
      <c r="K34" s="11">
        <f t="shared" si="2"/>
        <v>2.505859604</v>
      </c>
    </row>
    <row r="35">
      <c r="A35" s="5" t="s">
        <v>39</v>
      </c>
      <c r="B35" s="6">
        <v>48.448</v>
      </c>
      <c r="C35" s="7">
        <v>133.09661889999998</v>
      </c>
      <c r="D35" s="12">
        <v>225.98760000000001</v>
      </c>
      <c r="E35" s="9">
        <v>143.437</v>
      </c>
      <c r="G35" s="10">
        <v>5707.755</v>
      </c>
      <c r="H35" s="11">
        <f t="shared" si="1"/>
        <v>0.8488100838</v>
      </c>
      <c r="I35" s="11">
        <f t="shared" si="3"/>
        <v>2.331855851</v>
      </c>
      <c r="J35" s="11">
        <f t="shared" si="4"/>
        <v>3.959307994</v>
      </c>
      <c r="K35" s="11">
        <f t="shared" si="2"/>
        <v>2.513019567</v>
      </c>
    </row>
    <row r="36">
      <c r="A36" s="5" t="s">
        <v>40</v>
      </c>
      <c r="B36" s="6">
        <v>47.992</v>
      </c>
      <c r="C36" s="7">
        <v>135.9082167</v>
      </c>
      <c r="D36" s="12">
        <v>234.5594</v>
      </c>
      <c r="E36" s="9">
        <v>137.854</v>
      </c>
      <c r="G36" s="10">
        <v>5677.738</v>
      </c>
      <c r="H36" s="11">
        <f t="shared" si="1"/>
        <v>0.8452661958</v>
      </c>
      <c r="I36" s="11">
        <f t="shared" si="3"/>
        <v>2.393703561</v>
      </c>
      <c r="J36" s="11">
        <f t="shared" si="4"/>
        <v>4.131212113</v>
      </c>
      <c r="K36" s="11">
        <f t="shared" si="2"/>
        <v>2.427973957</v>
      </c>
    </row>
    <row r="37">
      <c r="A37" s="5" t="s">
        <v>41</v>
      </c>
      <c r="B37" s="6">
        <v>47.694</v>
      </c>
      <c r="C37" s="7">
        <v>139.50611469999998</v>
      </c>
      <c r="D37" s="12">
        <v>224.3748</v>
      </c>
      <c r="E37" s="9">
        <v>140.583</v>
      </c>
      <c r="G37" s="10">
        <v>5731.632</v>
      </c>
      <c r="H37" s="11">
        <f t="shared" si="1"/>
        <v>0.8321190195</v>
      </c>
      <c r="I37" s="11">
        <f t="shared" si="3"/>
        <v>2.433968453</v>
      </c>
      <c r="J37" s="11">
        <f t="shared" si="4"/>
        <v>3.914675611</v>
      </c>
      <c r="K37" s="11">
        <f t="shared" si="2"/>
        <v>2.452756911</v>
      </c>
    </row>
    <row r="38">
      <c r="A38" s="5" t="s">
        <v>42</v>
      </c>
      <c r="B38" s="6">
        <v>47.587</v>
      </c>
      <c r="C38" s="7">
        <v>136.36321709999999</v>
      </c>
      <c r="D38" s="12">
        <v>221.2431</v>
      </c>
      <c r="E38" s="9">
        <v>147.017</v>
      </c>
      <c r="G38" s="10">
        <v>5682.353</v>
      </c>
      <c r="H38" s="11">
        <f t="shared" si="1"/>
        <v>0.8374523723</v>
      </c>
      <c r="I38" s="11">
        <f t="shared" si="3"/>
        <v>2.399766736</v>
      </c>
      <c r="J38" s="11">
        <f t="shared" si="4"/>
        <v>3.893512071</v>
      </c>
      <c r="K38" s="11">
        <f t="shared" si="2"/>
        <v>2.587255667</v>
      </c>
    </row>
    <row r="39">
      <c r="A39" s="5" t="s">
        <v>43</v>
      </c>
      <c r="B39" s="6">
        <v>47.447</v>
      </c>
      <c r="C39" s="7">
        <v>139.5402686</v>
      </c>
      <c r="D39" s="12">
        <v>218.27489999999997</v>
      </c>
      <c r="E39" s="9">
        <v>146.936</v>
      </c>
      <c r="G39" s="10">
        <v>5695.859</v>
      </c>
      <c r="H39" s="11">
        <f t="shared" si="1"/>
        <v>0.8330086823</v>
      </c>
      <c r="I39" s="11">
        <f t="shared" si="3"/>
        <v>2.449854686</v>
      </c>
      <c r="J39" s="11">
        <f t="shared" si="4"/>
        <v>3.832168247</v>
      </c>
      <c r="K39" s="11">
        <f t="shared" si="2"/>
        <v>2.57969869</v>
      </c>
    </row>
    <row r="40">
      <c r="A40" s="5" t="s">
        <v>44</v>
      </c>
      <c r="B40" s="6">
        <v>46.965</v>
      </c>
      <c r="C40" s="7">
        <v>142.2010705</v>
      </c>
      <c r="D40" s="12">
        <v>202.99020000000002</v>
      </c>
      <c r="E40" s="9">
        <v>144.076</v>
      </c>
      <c r="G40" s="10">
        <v>5642.025</v>
      </c>
      <c r="H40" s="11">
        <f t="shared" si="1"/>
        <v>0.8324138939</v>
      </c>
      <c r="I40" s="11">
        <f t="shared" si="3"/>
        <v>2.520390649</v>
      </c>
      <c r="J40" s="11">
        <f t="shared" si="4"/>
        <v>3.597825249</v>
      </c>
      <c r="K40" s="11">
        <f t="shared" si="2"/>
        <v>2.553622148</v>
      </c>
    </row>
    <row r="41">
      <c r="A41" s="5" t="s">
        <v>45</v>
      </c>
      <c r="B41" s="6">
        <v>47.394</v>
      </c>
      <c r="C41" s="7">
        <v>143.873381</v>
      </c>
      <c r="D41" s="12">
        <v>208.04430000000002</v>
      </c>
      <c r="E41" s="9">
        <v>146.836</v>
      </c>
      <c r="G41" s="10">
        <v>5620.126</v>
      </c>
      <c r="H41" s="11">
        <f t="shared" si="1"/>
        <v>0.843290702</v>
      </c>
      <c r="I41" s="11">
        <f t="shared" si="3"/>
        <v>2.559967179</v>
      </c>
      <c r="J41" s="11">
        <f t="shared" si="4"/>
        <v>3.701772878</v>
      </c>
      <c r="K41" s="11">
        <f t="shared" si="2"/>
        <v>2.612681637</v>
      </c>
    </row>
    <row r="42">
      <c r="A42" s="5" t="s">
        <v>46</v>
      </c>
      <c r="B42" s="6">
        <v>47.771</v>
      </c>
      <c r="C42" s="7">
        <v>140.1585073</v>
      </c>
      <c r="D42" s="12">
        <v>219.7288</v>
      </c>
      <c r="E42" s="9">
        <v>155.884</v>
      </c>
      <c r="G42" s="10">
        <v>5551.713</v>
      </c>
      <c r="H42" s="11">
        <f t="shared" si="1"/>
        <v>0.8604731549</v>
      </c>
      <c r="I42" s="11">
        <f t="shared" si="3"/>
        <v>2.524599296</v>
      </c>
      <c r="J42" s="11">
        <f t="shared" si="4"/>
        <v>3.957855891</v>
      </c>
      <c r="K42" s="11">
        <f t="shared" si="2"/>
        <v>2.80785408</v>
      </c>
    </row>
    <row r="43">
      <c r="A43" s="5" t="s">
        <v>47</v>
      </c>
      <c r="B43" s="6">
        <v>48.536</v>
      </c>
      <c r="C43" s="7">
        <v>144.21048180000003</v>
      </c>
      <c r="D43" s="12">
        <v>232.8004</v>
      </c>
      <c r="E43" s="9">
        <v>158.517</v>
      </c>
      <c r="G43" s="10">
        <v>5591.382</v>
      </c>
      <c r="H43" s="11">
        <f t="shared" si="1"/>
        <v>0.8680501529</v>
      </c>
      <c r="I43" s="11">
        <f t="shared" si="3"/>
        <v>2.579156312</v>
      </c>
      <c r="J43" s="11">
        <f t="shared" si="4"/>
        <v>4.163557417</v>
      </c>
      <c r="K43" s="11">
        <f t="shared" si="2"/>
        <v>2.835023613</v>
      </c>
    </row>
    <row r="44">
      <c r="A44" s="5" t="s">
        <v>48</v>
      </c>
      <c r="B44" s="6">
        <v>49.129</v>
      </c>
      <c r="C44" s="7">
        <v>150.9557734</v>
      </c>
      <c r="D44" s="12">
        <v>226.36509999999998</v>
      </c>
      <c r="E44" s="9">
        <v>160.011</v>
      </c>
      <c r="G44" s="10">
        <v>5687.087</v>
      </c>
      <c r="H44" s="11">
        <f t="shared" si="1"/>
        <v>0.8638693236</v>
      </c>
      <c r="I44" s="11">
        <f t="shared" si="3"/>
        <v>2.654360192</v>
      </c>
      <c r="J44" s="11">
        <f t="shared" si="4"/>
        <v>3.980334748</v>
      </c>
      <c r="K44" s="11">
        <f t="shared" si="2"/>
        <v>2.813584529</v>
      </c>
    </row>
    <row r="45">
      <c r="A45" s="5" t="s">
        <v>49</v>
      </c>
      <c r="B45" s="6">
        <v>49.173</v>
      </c>
      <c r="C45" s="7">
        <v>155.26514650000001</v>
      </c>
      <c r="D45" s="12">
        <v>234.8906</v>
      </c>
      <c r="E45" s="9">
        <v>163.925</v>
      </c>
      <c r="G45" s="10">
        <v>5763.665</v>
      </c>
      <c r="H45" s="11">
        <f t="shared" si="1"/>
        <v>0.8531550671</v>
      </c>
      <c r="I45" s="11">
        <f t="shared" si="3"/>
        <v>2.693861397</v>
      </c>
      <c r="J45" s="11">
        <f t="shared" si="4"/>
        <v>4.075368711</v>
      </c>
      <c r="K45" s="11">
        <f t="shared" si="2"/>
        <v>2.844110475</v>
      </c>
    </row>
    <row r="46">
      <c r="A46" s="5" t="s">
        <v>50</v>
      </c>
      <c r="B46" s="6">
        <v>49.902</v>
      </c>
      <c r="C46" s="7">
        <v>158.9440571</v>
      </c>
      <c r="D46" s="12">
        <v>248.50050000000002</v>
      </c>
      <c r="E46" s="9">
        <v>171.551</v>
      </c>
      <c r="G46" s="10">
        <v>5893.276</v>
      </c>
      <c r="H46" s="11">
        <f t="shared" si="1"/>
        <v>0.8467616314</v>
      </c>
      <c r="I46" s="11">
        <f t="shared" si="3"/>
        <v>2.697040782</v>
      </c>
      <c r="J46" s="11">
        <f t="shared" si="4"/>
        <v>4.216678465</v>
      </c>
      <c r="K46" s="11">
        <f t="shared" si="2"/>
        <v>2.910961577</v>
      </c>
    </row>
    <row r="47">
      <c r="A47" s="5" t="s">
        <v>51</v>
      </c>
      <c r="B47" s="6">
        <v>50.37</v>
      </c>
      <c r="C47" s="7">
        <v>161.2479694</v>
      </c>
      <c r="D47" s="12">
        <v>254.3634</v>
      </c>
      <c r="E47" s="9">
        <v>170.731</v>
      </c>
      <c r="G47" s="10">
        <v>5936.515</v>
      </c>
      <c r="H47" s="11">
        <f t="shared" si="1"/>
        <v>0.8484776001</v>
      </c>
      <c r="I47" s="11">
        <f t="shared" si="3"/>
        <v>2.716205878</v>
      </c>
      <c r="J47" s="11">
        <f t="shared" si="4"/>
        <v>4.284725971</v>
      </c>
      <c r="K47" s="11">
        <f t="shared" si="2"/>
        <v>2.875946578</v>
      </c>
    </row>
    <row r="48">
      <c r="A48" s="5" t="s">
        <v>52</v>
      </c>
      <c r="B48" s="6">
        <v>50.492</v>
      </c>
      <c r="C48" s="7">
        <v>164.66724870000002</v>
      </c>
      <c r="D48" s="12">
        <v>258.88009999999997</v>
      </c>
      <c r="E48" s="9">
        <v>176.479</v>
      </c>
      <c r="G48" s="10">
        <v>5969.089</v>
      </c>
      <c r="H48" s="11">
        <f t="shared" si="1"/>
        <v>0.8458912239</v>
      </c>
      <c r="I48" s="11">
        <f t="shared" si="3"/>
        <v>2.758666334</v>
      </c>
      <c r="J48" s="11">
        <f t="shared" si="4"/>
        <v>4.337011896</v>
      </c>
      <c r="K48" s="11">
        <f t="shared" si="2"/>
        <v>2.956548311</v>
      </c>
    </row>
    <row r="49">
      <c r="A49" s="5" t="s">
        <v>53</v>
      </c>
      <c r="B49" s="6">
        <v>50.639</v>
      </c>
      <c r="C49" s="7">
        <v>167.9020542</v>
      </c>
      <c r="D49" s="12">
        <v>266.9869</v>
      </c>
      <c r="E49" s="9">
        <v>179.075</v>
      </c>
      <c r="G49" s="10">
        <v>6012.356</v>
      </c>
      <c r="H49" s="11">
        <f t="shared" si="1"/>
        <v>0.8422488622</v>
      </c>
      <c r="I49" s="11">
        <f t="shared" si="3"/>
        <v>2.792616641</v>
      </c>
      <c r="J49" s="11">
        <f t="shared" si="4"/>
        <v>4.440636915</v>
      </c>
      <c r="K49" s="11">
        <f t="shared" si="2"/>
        <v>2.978449713</v>
      </c>
    </row>
    <row r="50">
      <c r="A50" s="5" t="s">
        <v>54</v>
      </c>
      <c r="B50" s="6">
        <v>50.963</v>
      </c>
      <c r="C50" s="7">
        <v>169.68737629999998</v>
      </c>
      <c r="D50" s="12">
        <v>264.621</v>
      </c>
      <c r="E50" s="9">
        <v>182.58</v>
      </c>
      <c r="G50" s="10">
        <v>6083.391</v>
      </c>
      <c r="H50" s="11">
        <f t="shared" si="1"/>
        <v>0.8377400039</v>
      </c>
      <c r="I50" s="11">
        <f t="shared" si="3"/>
        <v>2.789355087</v>
      </c>
      <c r="J50" s="11">
        <f t="shared" si="4"/>
        <v>4.349893012</v>
      </c>
      <c r="K50" s="11">
        <f t="shared" si="2"/>
        <v>3.001286618</v>
      </c>
    </row>
    <row r="51">
      <c r="A51" s="5" t="s">
        <v>55</v>
      </c>
      <c r="B51" s="6">
        <v>51.165</v>
      </c>
      <c r="C51" s="7">
        <v>177.79589009999998</v>
      </c>
      <c r="D51" s="12">
        <v>272.43649999999997</v>
      </c>
      <c r="E51" s="9">
        <v>183.087</v>
      </c>
      <c r="G51" s="10">
        <v>6201.659</v>
      </c>
      <c r="H51" s="11">
        <f t="shared" si="1"/>
        <v>0.8250211758</v>
      </c>
      <c r="I51" s="11">
        <f t="shared" si="3"/>
        <v>2.866908518</v>
      </c>
      <c r="J51" s="11">
        <f t="shared" si="4"/>
        <v>4.392961625</v>
      </c>
      <c r="K51" s="11">
        <f t="shared" si="2"/>
        <v>2.95222617</v>
      </c>
    </row>
    <row r="52">
      <c r="A52" s="5" t="s">
        <v>56</v>
      </c>
      <c r="B52" s="6">
        <v>51.702</v>
      </c>
      <c r="C52" s="7">
        <v>184.2714719</v>
      </c>
      <c r="D52" s="12">
        <v>274.8661</v>
      </c>
      <c r="E52" s="9">
        <v>184.824</v>
      </c>
      <c r="G52" s="10">
        <v>6313.559</v>
      </c>
      <c r="H52" s="11">
        <f t="shared" si="1"/>
        <v>0.8189042028</v>
      </c>
      <c r="I52" s="11">
        <f t="shared" si="3"/>
        <v>2.918662388</v>
      </c>
      <c r="J52" s="11">
        <f t="shared" si="4"/>
        <v>4.353584088</v>
      </c>
      <c r="K52" s="11">
        <f t="shared" si="2"/>
        <v>2.927413841</v>
      </c>
    </row>
    <row r="53">
      <c r="A53" s="5" t="s">
        <v>57</v>
      </c>
      <c r="B53" s="6">
        <v>51.043</v>
      </c>
      <c r="C53" s="7">
        <v>188.0409224</v>
      </c>
      <c r="D53" s="12">
        <v>278.8044</v>
      </c>
      <c r="E53" s="9">
        <v>187.958</v>
      </c>
      <c r="G53" s="10">
        <v>6313.697</v>
      </c>
      <c r="H53" s="11">
        <f t="shared" si="1"/>
        <v>0.8084486791</v>
      </c>
      <c r="I53" s="11">
        <f t="shared" si="3"/>
        <v>2.978301341</v>
      </c>
      <c r="J53" s="11">
        <f t="shared" si="4"/>
        <v>4.415866013</v>
      </c>
      <c r="K53" s="11">
        <f t="shared" si="2"/>
        <v>2.976987968</v>
      </c>
    </row>
    <row r="54">
      <c r="A54" s="5" t="s">
        <v>58</v>
      </c>
      <c r="B54" s="6">
        <v>51.065</v>
      </c>
      <c r="C54" s="7">
        <v>186.58203960000003</v>
      </c>
      <c r="D54" s="12">
        <v>279.8173</v>
      </c>
      <c r="E54" s="9">
        <v>195.377</v>
      </c>
      <c r="G54" s="10">
        <v>6333.848</v>
      </c>
      <c r="H54" s="11">
        <f t="shared" si="1"/>
        <v>0.8062239574</v>
      </c>
      <c r="I54" s="11">
        <f t="shared" si="3"/>
        <v>2.94579282</v>
      </c>
      <c r="J54" s="11">
        <f t="shared" si="4"/>
        <v>4.41780889</v>
      </c>
      <c r="K54" s="11">
        <f t="shared" si="2"/>
        <v>3.084649332</v>
      </c>
    </row>
    <row r="55">
      <c r="A55" s="5" t="s">
        <v>59</v>
      </c>
      <c r="B55" s="6">
        <v>52.073</v>
      </c>
      <c r="C55" s="7">
        <v>197.5555556</v>
      </c>
      <c r="D55" s="12">
        <v>292.9774</v>
      </c>
      <c r="E55" s="9">
        <v>197.917</v>
      </c>
      <c r="G55" s="10">
        <v>6578.605</v>
      </c>
      <c r="H55" s="11">
        <f t="shared" si="1"/>
        <v>0.7915507923</v>
      </c>
      <c r="I55" s="11">
        <f t="shared" si="3"/>
        <v>3.003000721</v>
      </c>
      <c r="J55" s="11">
        <f t="shared" si="4"/>
        <v>4.45348824</v>
      </c>
      <c r="K55" s="11">
        <f t="shared" si="2"/>
        <v>3.008494962</v>
      </c>
    </row>
    <row r="56">
      <c r="A56" s="5" t="s">
        <v>60</v>
      </c>
      <c r="B56" s="6">
        <v>52.107</v>
      </c>
      <c r="C56" s="7">
        <v>201.3986301</v>
      </c>
      <c r="D56" s="12">
        <v>305.8232</v>
      </c>
      <c r="E56" s="9">
        <v>199.138</v>
      </c>
      <c r="G56" s="10">
        <v>6644.754</v>
      </c>
      <c r="H56" s="11">
        <f t="shared" si="1"/>
        <v>0.7841825296</v>
      </c>
      <c r="I56" s="11">
        <f t="shared" si="3"/>
        <v>3.030941854</v>
      </c>
      <c r="J56" s="11">
        <f t="shared" si="4"/>
        <v>4.602475878</v>
      </c>
      <c r="K56" s="11">
        <f t="shared" si="2"/>
        <v>2.996920578</v>
      </c>
    </row>
    <row r="57">
      <c r="A57" s="5" t="s">
        <v>61</v>
      </c>
      <c r="B57" s="6">
        <v>52.446</v>
      </c>
      <c r="C57" s="7">
        <v>208.3334855</v>
      </c>
      <c r="D57" s="12">
        <v>308.3201</v>
      </c>
      <c r="E57" s="9">
        <v>200.365</v>
      </c>
      <c r="G57" s="10">
        <v>6734.069</v>
      </c>
      <c r="H57" s="11">
        <f t="shared" si="1"/>
        <v>0.7788158987</v>
      </c>
      <c r="I57" s="11">
        <f t="shared" si="3"/>
        <v>3.093723654</v>
      </c>
      <c r="J57" s="11">
        <f t="shared" si="4"/>
        <v>4.57851115</v>
      </c>
      <c r="K57" s="11">
        <f t="shared" si="2"/>
        <v>2.975392738</v>
      </c>
    </row>
    <row r="58">
      <c r="A58" s="5" t="s">
        <v>62</v>
      </c>
      <c r="B58" s="6">
        <v>51.972</v>
      </c>
      <c r="C58" s="7">
        <v>206.5244626</v>
      </c>
      <c r="D58" s="12">
        <v>319.8908</v>
      </c>
      <c r="E58" s="9">
        <v>209.193</v>
      </c>
      <c r="G58" s="10">
        <v>6746.176</v>
      </c>
      <c r="H58" s="11">
        <f t="shared" si="1"/>
        <v>0.7703919969</v>
      </c>
      <c r="I58" s="11">
        <f t="shared" si="3"/>
        <v>3.061355983</v>
      </c>
      <c r="J58" s="11">
        <f t="shared" si="4"/>
        <v>4.741809286</v>
      </c>
      <c r="K58" s="11">
        <f t="shared" si="2"/>
        <v>3.10091228</v>
      </c>
    </row>
    <row r="59">
      <c r="A59" s="5" t="s">
        <v>63</v>
      </c>
      <c r="B59" s="6">
        <v>51.876</v>
      </c>
      <c r="C59" s="7">
        <v>210.7705582</v>
      </c>
      <c r="D59" s="12">
        <v>328.441</v>
      </c>
      <c r="E59" s="9">
        <v>214.629</v>
      </c>
      <c r="G59" s="10">
        <v>6753.389</v>
      </c>
      <c r="H59" s="11">
        <f t="shared" si="1"/>
        <v>0.7681476663</v>
      </c>
      <c r="I59" s="11">
        <f t="shared" si="3"/>
        <v>3.120959835</v>
      </c>
      <c r="J59" s="11">
        <f t="shared" si="4"/>
        <v>4.86335083</v>
      </c>
      <c r="K59" s="11">
        <f t="shared" si="2"/>
        <v>3.178093251</v>
      </c>
    </row>
    <row r="60">
      <c r="A60" s="5" t="s">
        <v>64</v>
      </c>
      <c r="B60" s="6">
        <v>51.805</v>
      </c>
      <c r="C60" s="7">
        <v>215.44704210000003</v>
      </c>
      <c r="D60" s="12">
        <v>342.6237</v>
      </c>
      <c r="E60" s="9">
        <v>217.773</v>
      </c>
      <c r="G60" s="10">
        <v>6803.558</v>
      </c>
      <c r="H60" s="11">
        <f t="shared" si="1"/>
        <v>0.7614398231</v>
      </c>
      <c r="I60" s="11">
        <f t="shared" si="3"/>
        <v>3.166681935</v>
      </c>
      <c r="J60" s="11">
        <f t="shared" si="4"/>
        <v>5.035948837</v>
      </c>
      <c r="K60" s="11">
        <f t="shared" si="2"/>
        <v>3.20086931</v>
      </c>
    </row>
    <row r="61">
      <c r="A61" s="5" t="s">
        <v>65</v>
      </c>
      <c r="B61" s="6">
        <v>51.753</v>
      </c>
      <c r="C61" s="7">
        <v>220.24939289999998</v>
      </c>
      <c r="D61" s="12">
        <v>352.2057</v>
      </c>
      <c r="E61" s="9">
        <v>220.982</v>
      </c>
      <c r="G61" s="10">
        <v>6820.572</v>
      </c>
      <c r="H61" s="11">
        <f t="shared" si="1"/>
        <v>0.7587780028</v>
      </c>
      <c r="I61" s="11">
        <f t="shared" si="3"/>
        <v>3.229192404</v>
      </c>
      <c r="J61" s="11">
        <f t="shared" si="4"/>
        <v>5.163873353</v>
      </c>
      <c r="K61" s="11">
        <f t="shared" si="2"/>
        <v>3.239933542</v>
      </c>
    </row>
    <row r="62">
      <c r="A62" s="5" t="s">
        <v>66</v>
      </c>
      <c r="B62" s="6">
        <v>52.004</v>
      </c>
      <c r="C62" s="7">
        <v>217.2892134</v>
      </c>
      <c r="D62" s="12">
        <v>351.4185</v>
      </c>
      <c r="E62" s="9">
        <v>231.193</v>
      </c>
      <c r="G62" s="10">
        <v>6842.024</v>
      </c>
      <c r="H62" s="11">
        <f t="shared" si="1"/>
        <v>0.7600674888</v>
      </c>
      <c r="I62" s="11">
        <f t="shared" si="3"/>
        <v>3.175803145</v>
      </c>
      <c r="J62" s="11">
        <f t="shared" si="4"/>
        <v>5.13617754</v>
      </c>
      <c r="K62" s="11">
        <f t="shared" si="2"/>
        <v>3.379014748</v>
      </c>
    </row>
    <row r="63">
      <c r="A63" s="5" t="s">
        <v>67</v>
      </c>
      <c r="B63" s="6">
        <v>51.471</v>
      </c>
      <c r="C63" s="7">
        <v>217.38831059999998</v>
      </c>
      <c r="D63" s="12">
        <v>366.01370000000003</v>
      </c>
      <c r="E63" s="9">
        <v>236.071</v>
      </c>
      <c r="G63" s="10">
        <v>6701.046</v>
      </c>
      <c r="H63" s="11">
        <f t="shared" si="1"/>
        <v>0.7681039647</v>
      </c>
      <c r="I63" s="11">
        <f t="shared" si="3"/>
        <v>3.244095185</v>
      </c>
      <c r="J63" s="11">
        <f t="shared" si="4"/>
        <v>5.462038315</v>
      </c>
      <c r="K63" s="11">
        <f t="shared" si="2"/>
        <v>3.522897768</v>
      </c>
    </row>
    <row r="64">
      <c r="A64" s="5" t="s">
        <v>68</v>
      </c>
      <c r="B64" s="6">
        <v>51.68</v>
      </c>
      <c r="C64" s="7">
        <v>223.96378889999997</v>
      </c>
      <c r="D64" s="12">
        <v>386.06550000000004</v>
      </c>
      <c r="E64" s="9">
        <v>240.142</v>
      </c>
      <c r="G64" s="10">
        <v>6693.082</v>
      </c>
      <c r="H64" s="11">
        <f t="shared" si="1"/>
        <v>0.7721405475</v>
      </c>
      <c r="I64" s="11">
        <f t="shared" si="3"/>
        <v>3.346198192</v>
      </c>
      <c r="J64" s="11">
        <f t="shared" si="4"/>
        <v>5.768127449</v>
      </c>
      <c r="K64" s="11">
        <f t="shared" si="2"/>
        <v>3.58791361</v>
      </c>
    </row>
    <row r="65">
      <c r="A65" s="5" t="s">
        <v>69</v>
      </c>
      <c r="B65" s="6">
        <v>52.201</v>
      </c>
      <c r="C65" s="7">
        <v>235.4308042</v>
      </c>
      <c r="D65" s="12">
        <v>406.5091</v>
      </c>
      <c r="E65" s="9">
        <v>244.763</v>
      </c>
      <c r="G65" s="10">
        <v>6817.903</v>
      </c>
      <c r="H65" s="11">
        <f t="shared" si="1"/>
        <v>0.7656459765</v>
      </c>
      <c r="I65" s="11">
        <f t="shared" si="3"/>
        <v>3.453126338</v>
      </c>
      <c r="J65" s="11">
        <f t="shared" si="4"/>
        <v>5.962377288</v>
      </c>
      <c r="K65" s="11">
        <f t="shared" si="2"/>
        <v>3.590004141</v>
      </c>
    </row>
    <row r="66">
      <c r="A66" s="5" t="s">
        <v>70</v>
      </c>
      <c r="B66" s="6">
        <v>53.009</v>
      </c>
      <c r="C66" s="7">
        <v>238.0750591</v>
      </c>
      <c r="D66" s="12">
        <v>412.6366</v>
      </c>
      <c r="E66" s="9">
        <v>261.642</v>
      </c>
      <c r="G66" s="10">
        <v>6951.495</v>
      </c>
      <c r="H66" s="11">
        <f t="shared" si="1"/>
        <v>0.7625553928</v>
      </c>
      <c r="I66" s="11">
        <f t="shared" si="3"/>
        <v>3.424803716</v>
      </c>
      <c r="J66" s="11">
        <f t="shared" si="4"/>
        <v>5.935940398</v>
      </c>
      <c r="K66" s="11">
        <f t="shared" si="2"/>
        <v>3.763823465</v>
      </c>
    </row>
    <row r="67">
      <c r="A67" s="5" t="s">
        <v>71</v>
      </c>
      <c r="B67" s="6">
        <v>52.325</v>
      </c>
      <c r="C67" s="7">
        <v>243.87242700000002</v>
      </c>
      <c r="D67" s="12">
        <v>417.3639</v>
      </c>
      <c r="E67" s="9">
        <v>268.426</v>
      </c>
      <c r="G67" s="10">
        <v>6899.98</v>
      </c>
      <c r="H67" s="11">
        <f t="shared" si="1"/>
        <v>0.7583355314</v>
      </c>
      <c r="I67" s="11">
        <f t="shared" si="3"/>
        <v>3.534393245</v>
      </c>
      <c r="J67" s="11">
        <f t="shared" si="4"/>
        <v>6.048769707</v>
      </c>
      <c r="K67" s="11">
        <f t="shared" si="2"/>
        <v>3.89024316</v>
      </c>
    </row>
    <row r="68">
      <c r="A68" s="5" t="s">
        <v>72</v>
      </c>
      <c r="B68" s="6">
        <v>52.83</v>
      </c>
      <c r="C68" s="7">
        <v>252.0051927</v>
      </c>
      <c r="D68" s="12">
        <v>406.8474</v>
      </c>
      <c r="E68" s="9">
        <v>270.259</v>
      </c>
      <c r="G68" s="10">
        <v>6982.609</v>
      </c>
      <c r="H68" s="11">
        <f t="shared" si="1"/>
        <v>0.7565939894</v>
      </c>
      <c r="I68" s="11">
        <f t="shared" si="3"/>
        <v>3.609040585</v>
      </c>
      <c r="J68" s="11">
        <f t="shared" si="4"/>
        <v>5.82658144</v>
      </c>
      <c r="K68" s="11">
        <f t="shared" si="2"/>
        <v>3.870458735</v>
      </c>
    </row>
    <row r="69">
      <c r="A69" s="5" t="s">
        <v>73</v>
      </c>
      <c r="B69" s="6">
        <v>52.28</v>
      </c>
      <c r="C69" s="7">
        <v>253.47113040000005</v>
      </c>
      <c r="D69" s="12">
        <v>423.83299999999997</v>
      </c>
      <c r="E69" s="9">
        <v>279.152</v>
      </c>
      <c r="G69" s="10">
        <v>6906.529</v>
      </c>
      <c r="H69" s="11">
        <f t="shared" si="1"/>
        <v>0.7569648951</v>
      </c>
      <c r="I69" s="11">
        <f t="shared" si="3"/>
        <v>3.670021952</v>
      </c>
      <c r="J69" s="11">
        <f t="shared" si="4"/>
        <v>6.136700505</v>
      </c>
      <c r="K69" s="11">
        <f t="shared" si="2"/>
        <v>4.041856626</v>
      </c>
    </row>
    <row r="70">
      <c r="A70" s="5" t="s">
        <v>74</v>
      </c>
      <c r="B70" s="6">
        <v>52.041</v>
      </c>
      <c r="C70" s="7">
        <v>245.7958751</v>
      </c>
      <c r="D70" s="12">
        <v>414.6752</v>
      </c>
      <c r="E70" s="9">
        <v>293.818</v>
      </c>
      <c r="G70" s="10">
        <v>6799.233</v>
      </c>
      <c r="H70" s="11">
        <f t="shared" si="1"/>
        <v>0.7653951556</v>
      </c>
      <c r="I70" s="11">
        <f t="shared" si="3"/>
        <v>3.615052979</v>
      </c>
      <c r="J70" s="11">
        <f t="shared" si="4"/>
        <v>6.098852621</v>
      </c>
      <c r="K70" s="11">
        <f t="shared" si="2"/>
        <v>4.321340363</v>
      </c>
    </row>
    <row r="71">
      <c r="A71" s="5" t="s">
        <v>75</v>
      </c>
      <c r="B71" s="6">
        <v>52.046</v>
      </c>
      <c r="C71" s="7">
        <v>249.270856</v>
      </c>
      <c r="D71" s="12">
        <v>418.2949</v>
      </c>
      <c r="E71" s="9">
        <v>303.895</v>
      </c>
      <c r="G71" s="10">
        <v>6830.251</v>
      </c>
      <c r="H71" s="11">
        <f t="shared" si="1"/>
        <v>0.7619924949</v>
      </c>
      <c r="I71" s="11">
        <f t="shared" si="3"/>
        <v>3.649512382</v>
      </c>
      <c r="J71" s="11">
        <f t="shared" si="4"/>
        <v>6.124151221</v>
      </c>
      <c r="K71" s="11">
        <f t="shared" si="2"/>
        <v>4.44925084</v>
      </c>
    </row>
    <row r="72">
      <c r="A72" s="5" t="s">
        <v>76</v>
      </c>
      <c r="B72" s="6">
        <v>52.143</v>
      </c>
      <c r="C72" s="7">
        <v>251.1402218</v>
      </c>
      <c r="D72" s="12">
        <v>433.09309999999994</v>
      </c>
      <c r="E72" s="9">
        <v>309.824</v>
      </c>
      <c r="G72" s="10">
        <v>6804.139</v>
      </c>
      <c r="H72" s="11">
        <f t="shared" si="1"/>
        <v>0.766342369</v>
      </c>
      <c r="I72" s="11">
        <f t="shared" si="3"/>
        <v>3.690991936</v>
      </c>
      <c r="J72" s="11">
        <f t="shared" si="4"/>
        <v>6.365141864</v>
      </c>
      <c r="K72" s="11">
        <f t="shared" si="2"/>
        <v>4.553463708</v>
      </c>
    </row>
    <row r="73">
      <c r="A73" s="5" t="s">
        <v>77</v>
      </c>
      <c r="B73" s="6">
        <v>52.584</v>
      </c>
      <c r="C73" s="7">
        <v>250.57859240000002</v>
      </c>
      <c r="D73" s="12">
        <v>459.7625</v>
      </c>
      <c r="E73" s="9">
        <v>320.59</v>
      </c>
      <c r="G73" s="10">
        <v>6806.857</v>
      </c>
      <c r="H73" s="11">
        <f t="shared" si="1"/>
        <v>0.772515127</v>
      </c>
      <c r="I73" s="11">
        <f t="shared" si="3"/>
        <v>3.681267175</v>
      </c>
      <c r="J73" s="11">
        <f t="shared" si="4"/>
        <v>6.754402215</v>
      </c>
      <c r="K73" s="11">
        <f t="shared" si="2"/>
        <v>4.709809535</v>
      </c>
    </row>
    <row r="74">
      <c r="A74" s="5" t="s">
        <v>78</v>
      </c>
      <c r="B74" s="6">
        <v>53.26</v>
      </c>
      <c r="C74" s="7">
        <v>249.44177889999997</v>
      </c>
      <c r="D74" s="12">
        <v>480.1447</v>
      </c>
      <c r="E74" s="9">
        <v>330.937</v>
      </c>
      <c r="G74" s="10">
        <v>6896.561</v>
      </c>
      <c r="H74" s="11">
        <f t="shared" si="1"/>
        <v>0.7722689613</v>
      </c>
      <c r="I74" s="11">
        <f t="shared" si="3"/>
        <v>3.616900929</v>
      </c>
      <c r="J74" s="11">
        <f t="shared" si="4"/>
        <v>6.962088786</v>
      </c>
      <c r="K74" s="11">
        <f t="shared" si="2"/>
        <v>4.798580046</v>
      </c>
    </row>
    <row r="75">
      <c r="A75" s="5" t="s">
        <v>79</v>
      </c>
      <c r="B75" s="6">
        <v>54.411</v>
      </c>
      <c r="C75" s="7">
        <v>257.2725651</v>
      </c>
      <c r="D75" s="12">
        <v>508.6861</v>
      </c>
      <c r="E75" s="9">
        <v>340.585</v>
      </c>
      <c r="G75" s="10">
        <v>7053.5</v>
      </c>
      <c r="H75" s="11">
        <f t="shared" si="1"/>
        <v>0.7714042674</v>
      </c>
      <c r="I75" s="11">
        <f t="shared" si="3"/>
        <v>3.647445454</v>
      </c>
      <c r="J75" s="11">
        <f t="shared" si="4"/>
        <v>7.211825335</v>
      </c>
      <c r="K75" s="11">
        <f t="shared" si="2"/>
        <v>4.828595733</v>
      </c>
    </row>
    <row r="76">
      <c r="A76" s="5" t="s">
        <v>80</v>
      </c>
      <c r="B76" s="6">
        <v>54.654</v>
      </c>
      <c r="C76" s="7">
        <v>264.870333</v>
      </c>
      <c r="D76" s="12">
        <v>514.5863</v>
      </c>
      <c r="E76" s="9">
        <v>347.539</v>
      </c>
      <c r="G76" s="10">
        <v>7194.504</v>
      </c>
      <c r="H76" s="11">
        <f t="shared" si="1"/>
        <v>0.7596632096</v>
      </c>
      <c r="I76" s="11">
        <f t="shared" si="3"/>
        <v>3.681564886</v>
      </c>
      <c r="J76" s="11">
        <f t="shared" si="4"/>
        <v>7.15249168</v>
      </c>
      <c r="K76" s="11">
        <f t="shared" si="2"/>
        <v>4.830617927</v>
      </c>
    </row>
    <row r="77">
      <c r="A77" s="5" t="s">
        <v>81</v>
      </c>
      <c r="B77" s="6">
        <v>54.948</v>
      </c>
      <c r="C77" s="7">
        <v>273.5399066</v>
      </c>
      <c r="D77" s="12">
        <v>515.6835</v>
      </c>
      <c r="E77" s="9">
        <v>355.949</v>
      </c>
      <c r="G77" s="10">
        <v>7344.597</v>
      </c>
      <c r="H77" s="11">
        <f t="shared" si="1"/>
        <v>0.7481417973</v>
      </c>
      <c r="I77" s="11">
        <f t="shared" si="3"/>
        <v>3.724369174</v>
      </c>
      <c r="J77" s="11">
        <f t="shared" si="4"/>
        <v>7.021263386</v>
      </c>
      <c r="K77" s="11">
        <f t="shared" si="2"/>
        <v>4.84640614</v>
      </c>
    </row>
    <row r="78">
      <c r="A78" s="5" t="s">
        <v>82</v>
      </c>
      <c r="B78" s="6">
        <v>55.151</v>
      </c>
      <c r="C78" s="7">
        <v>278.3266004</v>
      </c>
      <c r="D78" s="12">
        <v>514.6095</v>
      </c>
      <c r="E78" s="9">
        <v>365.378</v>
      </c>
      <c r="G78" s="10">
        <v>7488.167</v>
      </c>
      <c r="H78" s="11">
        <f t="shared" si="1"/>
        <v>0.736508681</v>
      </c>
      <c r="I78" s="11">
        <f t="shared" si="3"/>
        <v>3.716885593</v>
      </c>
      <c r="J78" s="11">
        <f t="shared" si="4"/>
        <v>6.872302661</v>
      </c>
      <c r="K78" s="11">
        <f t="shared" si="2"/>
        <v>4.879405067</v>
      </c>
    </row>
    <row r="79">
      <c r="A79" s="5" t="s">
        <v>83</v>
      </c>
      <c r="B79" s="6">
        <v>55.479</v>
      </c>
      <c r="C79" s="7">
        <v>284.0078366</v>
      </c>
      <c r="D79" s="12">
        <v>520.1306999999999</v>
      </c>
      <c r="E79" s="9">
        <v>372.413</v>
      </c>
      <c r="G79" s="10">
        <v>7617.547</v>
      </c>
      <c r="H79" s="11">
        <f t="shared" si="1"/>
        <v>0.7283053193</v>
      </c>
      <c r="I79" s="11">
        <f t="shared" si="3"/>
        <v>3.728337175</v>
      </c>
      <c r="J79" s="11">
        <f t="shared" si="4"/>
        <v>6.828060267</v>
      </c>
      <c r="K79" s="11">
        <f t="shared" si="2"/>
        <v>4.888883521</v>
      </c>
    </row>
    <row r="80">
      <c r="A80" s="5" t="s">
        <v>84</v>
      </c>
      <c r="B80" s="6">
        <v>55.729</v>
      </c>
      <c r="C80" s="7">
        <v>288.36758910000003</v>
      </c>
      <c r="D80" s="12">
        <v>538.5588</v>
      </c>
      <c r="E80" s="9">
        <v>378.378</v>
      </c>
      <c r="G80" s="10">
        <v>7690.985</v>
      </c>
      <c r="H80" s="11">
        <f t="shared" si="1"/>
        <v>0.7246015952</v>
      </c>
      <c r="I80" s="11">
        <f t="shared" si="3"/>
        <v>3.749423372</v>
      </c>
      <c r="J80" s="11">
        <f t="shared" si="4"/>
        <v>7.002468474</v>
      </c>
      <c r="K80" s="11">
        <f t="shared" si="2"/>
        <v>4.919759953</v>
      </c>
    </row>
    <row r="81">
      <c r="A81" s="5" t="s">
        <v>85</v>
      </c>
      <c r="B81" s="6">
        <v>55.798</v>
      </c>
      <c r="C81" s="7">
        <v>293.48980040000004</v>
      </c>
      <c r="D81" s="12">
        <v>554.6176</v>
      </c>
      <c r="E81" s="9">
        <v>387.411</v>
      </c>
      <c r="G81" s="10">
        <v>7754.117</v>
      </c>
      <c r="H81" s="11">
        <f t="shared" si="1"/>
        <v>0.7195919277</v>
      </c>
      <c r="I81" s="11">
        <f t="shared" si="3"/>
        <v>3.784954501</v>
      </c>
      <c r="J81" s="11">
        <f t="shared" si="4"/>
        <v>7.152556506</v>
      </c>
      <c r="K81" s="11">
        <f t="shared" si="2"/>
        <v>4.996197504</v>
      </c>
    </row>
    <row r="82">
      <c r="A82" s="5" t="s">
        <v>86</v>
      </c>
      <c r="B82" s="6">
        <v>55.965</v>
      </c>
      <c r="C82" s="7">
        <v>288.2242126</v>
      </c>
      <c r="D82" s="12">
        <v>579.4411</v>
      </c>
      <c r="E82" s="9">
        <v>398.623</v>
      </c>
      <c r="G82" s="10">
        <v>7829.26</v>
      </c>
      <c r="H82" s="11">
        <f t="shared" si="1"/>
        <v>0.7148185141</v>
      </c>
      <c r="I82" s="11">
        <f t="shared" si="3"/>
        <v>3.681372347</v>
      </c>
      <c r="J82" s="11">
        <f t="shared" si="4"/>
        <v>7.400968929</v>
      </c>
      <c r="K82" s="11">
        <f t="shared" si="2"/>
        <v>5.09145181</v>
      </c>
    </row>
    <row r="83">
      <c r="A83" s="5" t="s">
        <v>87</v>
      </c>
      <c r="B83" s="6">
        <v>56.143</v>
      </c>
      <c r="C83" s="7">
        <v>292.40737060000004</v>
      </c>
      <c r="D83" s="12">
        <v>602.6686</v>
      </c>
      <c r="E83" s="9">
        <v>404.695</v>
      </c>
      <c r="G83" s="10">
        <v>7898.194</v>
      </c>
      <c r="H83" s="11">
        <f t="shared" si="1"/>
        <v>0.710833388</v>
      </c>
      <c r="I83" s="11">
        <f t="shared" si="3"/>
        <v>3.702205474</v>
      </c>
      <c r="J83" s="11">
        <f t="shared" si="4"/>
        <v>7.630460837</v>
      </c>
      <c r="K83" s="11">
        <f t="shared" si="2"/>
        <v>5.12389288</v>
      </c>
    </row>
    <row r="84">
      <c r="A84" s="5" t="s">
        <v>88</v>
      </c>
      <c r="B84" s="6">
        <v>56.856</v>
      </c>
      <c r="C84" s="7">
        <v>298.9021001</v>
      </c>
      <c r="D84" s="12">
        <v>601.921</v>
      </c>
      <c r="E84" s="9">
        <v>409.104</v>
      </c>
      <c r="G84" s="10">
        <v>8018.809</v>
      </c>
      <c r="H84" s="11">
        <f t="shared" si="1"/>
        <v>0.7090329748</v>
      </c>
      <c r="I84" s="11">
        <f t="shared" si="3"/>
        <v>3.727512404</v>
      </c>
      <c r="J84" s="11">
        <f t="shared" si="4"/>
        <v>7.5063641</v>
      </c>
      <c r="K84" s="11">
        <f t="shared" si="2"/>
        <v>5.101805019</v>
      </c>
    </row>
    <row r="85">
      <c r="A85" s="5" t="s">
        <v>89</v>
      </c>
      <c r="B85" s="6">
        <v>57.084</v>
      </c>
      <c r="C85" s="7">
        <v>301.2232663</v>
      </c>
      <c r="D85" s="12">
        <v>650.5738</v>
      </c>
      <c r="E85" s="9">
        <v>425.704</v>
      </c>
      <c r="G85" s="10">
        <v>8078.415</v>
      </c>
      <c r="H85" s="11">
        <f t="shared" si="1"/>
        <v>0.7066237622</v>
      </c>
      <c r="I85" s="11">
        <f t="shared" si="3"/>
        <v>3.728742164</v>
      </c>
      <c r="J85" s="11">
        <f t="shared" si="4"/>
        <v>8.05323569</v>
      </c>
      <c r="K85" s="11">
        <f t="shared" si="2"/>
        <v>5.269647573</v>
      </c>
    </row>
    <row r="86">
      <c r="A86" s="5" t="s">
        <v>90</v>
      </c>
      <c r="B86" s="6">
        <v>57.771</v>
      </c>
      <c r="C86" s="7">
        <v>293.8346864</v>
      </c>
      <c r="D86" s="12">
        <v>680.9254</v>
      </c>
      <c r="E86" s="9">
        <v>435.444</v>
      </c>
      <c r="G86" s="10">
        <v>8153.829</v>
      </c>
      <c r="H86" s="11">
        <f t="shared" si="1"/>
        <v>0.7085137547</v>
      </c>
      <c r="I86" s="11">
        <f t="shared" si="3"/>
        <v>3.603640528</v>
      </c>
      <c r="J86" s="11">
        <f t="shared" si="4"/>
        <v>8.350989455</v>
      </c>
      <c r="K86" s="11">
        <f t="shared" si="2"/>
        <v>5.340362178</v>
      </c>
    </row>
    <row r="87">
      <c r="A87" s="5" t="s">
        <v>91</v>
      </c>
      <c r="B87" s="6">
        <v>58.223</v>
      </c>
      <c r="C87" s="7">
        <v>294.7436048</v>
      </c>
      <c r="D87" s="12">
        <v>707.8944</v>
      </c>
      <c r="E87" s="9">
        <v>445.227</v>
      </c>
      <c r="G87" s="10">
        <v>8190.552</v>
      </c>
      <c r="H87" s="11">
        <f t="shared" si="1"/>
        <v>0.7108556298</v>
      </c>
      <c r="I87" s="11">
        <f t="shared" si="3"/>
        <v>3.598580472</v>
      </c>
      <c r="J87" s="11">
        <f t="shared" si="4"/>
        <v>8.642816748</v>
      </c>
      <c r="K87" s="11">
        <f t="shared" si="2"/>
        <v>5.435860733</v>
      </c>
    </row>
    <row r="88">
      <c r="A88" s="5" t="s">
        <v>92</v>
      </c>
      <c r="B88" s="6">
        <v>58.472</v>
      </c>
      <c r="C88" s="7">
        <v>297.77325240000005</v>
      </c>
      <c r="D88" s="12">
        <v>704.8608</v>
      </c>
      <c r="E88" s="9">
        <v>459.185</v>
      </c>
      <c r="G88" s="10">
        <v>8268.935</v>
      </c>
      <c r="H88" s="11">
        <f t="shared" si="1"/>
        <v>0.707128548</v>
      </c>
      <c r="I88" s="11">
        <f t="shared" si="3"/>
        <v>3.601107669</v>
      </c>
      <c r="J88" s="11">
        <f t="shared" si="4"/>
        <v>8.524202935</v>
      </c>
      <c r="K88" s="11">
        <f t="shared" si="2"/>
        <v>5.553133505</v>
      </c>
    </row>
    <row r="89">
      <c r="A89" s="5" t="s">
        <v>93</v>
      </c>
      <c r="B89" s="6">
        <v>58.351</v>
      </c>
      <c r="C89" s="7">
        <v>302.8769469</v>
      </c>
      <c r="D89" s="12">
        <v>751.488</v>
      </c>
      <c r="E89" s="9">
        <v>464.276</v>
      </c>
      <c r="G89" s="10">
        <v>8313.338</v>
      </c>
      <c r="H89" s="11">
        <f t="shared" si="1"/>
        <v>0.7018961577</v>
      </c>
      <c r="I89" s="11">
        <f t="shared" si="3"/>
        <v>3.643265159</v>
      </c>
      <c r="J89" s="11">
        <f t="shared" si="4"/>
        <v>9.039545848</v>
      </c>
      <c r="K89" s="11">
        <f t="shared" si="2"/>
        <v>5.584712182</v>
      </c>
    </row>
    <row r="90">
      <c r="A90" s="5" t="s">
        <v>94</v>
      </c>
      <c r="B90" s="6">
        <v>58.084</v>
      </c>
      <c r="C90" s="7">
        <v>298.4163936</v>
      </c>
      <c r="D90" s="12">
        <v>797.1567</v>
      </c>
      <c r="E90" s="9">
        <v>469.494</v>
      </c>
      <c r="G90" s="10">
        <v>8375.274</v>
      </c>
      <c r="H90" s="11">
        <f t="shared" si="1"/>
        <v>0.6935176091</v>
      </c>
      <c r="I90" s="11">
        <f t="shared" si="3"/>
        <v>3.563064248</v>
      </c>
      <c r="J90" s="11">
        <f t="shared" si="4"/>
        <v>9.517977561</v>
      </c>
      <c r="K90" s="11">
        <f t="shared" si="2"/>
        <v>5.605715109</v>
      </c>
    </row>
    <row r="91">
      <c r="A91" s="5" t="s">
        <v>95</v>
      </c>
      <c r="B91" s="6">
        <v>58.487</v>
      </c>
      <c r="C91" s="7">
        <v>305.3814515</v>
      </c>
      <c r="D91" s="12">
        <v>820.2098</v>
      </c>
      <c r="E91" s="9">
        <v>481.155</v>
      </c>
      <c r="G91" s="10">
        <v>8465.63</v>
      </c>
      <c r="H91" s="11">
        <f t="shared" si="1"/>
        <v>0.6908759301</v>
      </c>
      <c r="I91" s="11">
        <f t="shared" si="3"/>
        <v>3.60730922</v>
      </c>
      <c r="J91" s="11">
        <f t="shared" si="4"/>
        <v>9.688703617</v>
      </c>
      <c r="K91" s="11">
        <f t="shared" si="2"/>
        <v>5.68362898</v>
      </c>
    </row>
    <row r="92">
      <c r="A92" s="5" t="s">
        <v>96</v>
      </c>
      <c r="B92" s="6">
        <v>58.497</v>
      </c>
      <c r="C92" s="7">
        <v>312.5378758</v>
      </c>
      <c r="D92" s="12">
        <v>849.7781000000001</v>
      </c>
      <c r="E92" s="9">
        <v>494.625</v>
      </c>
      <c r="G92" s="10">
        <v>8539.075</v>
      </c>
      <c r="H92" s="11">
        <f t="shared" si="1"/>
        <v>0.6850507813</v>
      </c>
      <c r="I92" s="11">
        <f t="shared" si="3"/>
        <v>3.660090534</v>
      </c>
      <c r="J92" s="11">
        <f t="shared" si="4"/>
        <v>9.951641132</v>
      </c>
      <c r="K92" s="11">
        <f t="shared" si="2"/>
        <v>5.792489233</v>
      </c>
    </row>
    <row r="93">
      <c r="A93" s="5" t="s">
        <v>97</v>
      </c>
      <c r="B93" s="6">
        <v>59.065</v>
      </c>
      <c r="C93" s="7">
        <v>318.92182060000005</v>
      </c>
      <c r="D93" s="12">
        <v>793.4298</v>
      </c>
      <c r="E93" s="9">
        <v>485.664</v>
      </c>
      <c r="G93" s="10">
        <v>8685.694</v>
      </c>
      <c r="H93" s="11">
        <f t="shared" si="1"/>
        <v>0.6800262593</v>
      </c>
      <c r="I93" s="11">
        <f t="shared" si="3"/>
        <v>3.671805852</v>
      </c>
      <c r="J93" s="11">
        <f t="shared" si="4"/>
        <v>9.134903901</v>
      </c>
      <c r="K93" s="11">
        <f t="shared" si="2"/>
        <v>5.591539375</v>
      </c>
    </row>
    <row r="94">
      <c r="A94" s="5" t="s">
        <v>98</v>
      </c>
      <c r="B94" s="6">
        <v>59.271</v>
      </c>
      <c r="C94" s="7">
        <v>316.1113214</v>
      </c>
      <c r="D94" s="12">
        <v>826.1601</v>
      </c>
      <c r="E94" s="9">
        <v>498.71</v>
      </c>
      <c r="G94" s="10">
        <v>8730.569</v>
      </c>
      <c r="H94" s="11">
        <f t="shared" si="1"/>
        <v>0.6788904595</v>
      </c>
      <c r="I94" s="11">
        <f t="shared" si="3"/>
        <v>3.620741345</v>
      </c>
      <c r="J94" s="11">
        <f t="shared" si="4"/>
        <v>9.462843716</v>
      </c>
      <c r="K94" s="11">
        <f t="shared" si="2"/>
        <v>5.71222792</v>
      </c>
    </row>
    <row r="95">
      <c r="A95" s="5" t="s">
        <v>99</v>
      </c>
      <c r="B95" s="6">
        <v>59.416</v>
      </c>
      <c r="C95" s="7">
        <v>323.0346948</v>
      </c>
      <c r="D95" s="12">
        <v>843.106</v>
      </c>
      <c r="E95" s="9">
        <v>508.223</v>
      </c>
      <c r="G95" s="10">
        <v>8845.28</v>
      </c>
      <c r="H95" s="11">
        <f t="shared" si="1"/>
        <v>0.6717254852</v>
      </c>
      <c r="I95" s="11">
        <f t="shared" si="3"/>
        <v>3.65205731</v>
      </c>
      <c r="J95" s="11">
        <f t="shared" si="4"/>
        <v>9.531705045</v>
      </c>
      <c r="K95" s="11">
        <f t="shared" si="2"/>
        <v>5.74569714</v>
      </c>
    </row>
    <row r="96">
      <c r="A96" s="5" t="s">
        <v>100</v>
      </c>
      <c r="B96" s="6">
        <v>59.577</v>
      </c>
      <c r="C96" s="7">
        <v>328.5478586</v>
      </c>
      <c r="D96" s="12">
        <v>852.5346</v>
      </c>
      <c r="E96" s="9">
        <v>515.006</v>
      </c>
      <c r="G96" s="10">
        <v>8897.107</v>
      </c>
      <c r="H96" s="11">
        <f t="shared" si="1"/>
        <v>0.6696221592</v>
      </c>
      <c r="I96" s="11">
        <f t="shared" si="3"/>
        <v>3.692749324</v>
      </c>
      <c r="J96" s="11">
        <f t="shared" si="4"/>
        <v>9.582155188</v>
      </c>
      <c r="K96" s="11">
        <f t="shared" si="2"/>
        <v>5.788465846</v>
      </c>
    </row>
    <row r="97">
      <c r="A97" s="5" t="s">
        <v>101</v>
      </c>
      <c r="B97" s="6">
        <v>59.717</v>
      </c>
      <c r="C97" s="7">
        <v>336.84694110000004</v>
      </c>
      <c r="D97" s="12">
        <v>886.2846</v>
      </c>
      <c r="E97" s="9">
        <v>516.508</v>
      </c>
      <c r="G97" s="10">
        <v>9015.661</v>
      </c>
      <c r="H97" s="11">
        <f t="shared" si="1"/>
        <v>0.6623696255</v>
      </c>
      <c r="I97" s="11">
        <f t="shared" si="3"/>
        <v>3.736242313</v>
      </c>
      <c r="J97" s="11">
        <f t="shared" si="4"/>
        <v>9.830500504</v>
      </c>
      <c r="K97" s="11">
        <f t="shared" si="2"/>
        <v>5.729008666</v>
      </c>
    </row>
    <row r="98">
      <c r="A98" s="5" t="s">
        <v>102</v>
      </c>
      <c r="B98" s="6">
        <v>59.751</v>
      </c>
      <c r="C98" s="7">
        <v>328.6636375</v>
      </c>
      <c r="D98" s="12">
        <v>898.7411</v>
      </c>
      <c r="E98" s="9">
        <v>522.434</v>
      </c>
      <c r="G98" s="10">
        <v>9107.314</v>
      </c>
      <c r="H98" s="11">
        <f t="shared" si="1"/>
        <v>0.6560770827</v>
      </c>
      <c r="I98" s="11">
        <f t="shared" si="3"/>
        <v>3.608787811</v>
      </c>
      <c r="J98" s="11">
        <f t="shared" si="4"/>
        <v>9.868344278</v>
      </c>
      <c r="K98" s="11">
        <f t="shared" si="2"/>
        <v>5.736422396</v>
      </c>
    </row>
    <row r="99">
      <c r="A99" s="5" t="s">
        <v>103</v>
      </c>
      <c r="B99" s="6">
        <v>59.94</v>
      </c>
      <c r="C99" s="7">
        <v>331.2798143</v>
      </c>
      <c r="D99" s="12">
        <v>927.8471999999999</v>
      </c>
      <c r="E99" s="9">
        <v>523.822</v>
      </c>
      <c r="G99" s="10">
        <v>9176.827</v>
      </c>
      <c r="H99" s="11">
        <f t="shared" si="1"/>
        <v>0.6531669389</v>
      </c>
      <c r="I99" s="11">
        <f t="shared" si="3"/>
        <v>3.609960331</v>
      </c>
      <c r="J99" s="11">
        <f t="shared" si="4"/>
        <v>10.11076269</v>
      </c>
      <c r="K99" s="11">
        <f t="shared" si="2"/>
        <v>5.708094966</v>
      </c>
    </row>
    <row r="100">
      <c r="A100" s="5" t="s">
        <v>104</v>
      </c>
      <c r="B100" s="6">
        <v>60.231</v>
      </c>
      <c r="C100" s="7">
        <v>334.74621</v>
      </c>
      <c r="D100" s="12">
        <v>964.3669</v>
      </c>
      <c r="E100" s="9">
        <v>523.015</v>
      </c>
      <c r="G100" s="10">
        <v>9244.816</v>
      </c>
      <c r="H100" s="11">
        <f t="shared" si="1"/>
        <v>0.6515110739</v>
      </c>
      <c r="I100" s="11">
        <f t="shared" si="3"/>
        <v>3.62090722</v>
      </c>
      <c r="J100" s="11">
        <f t="shared" si="4"/>
        <v>10.43143422</v>
      </c>
      <c r="K100" s="11">
        <f t="shared" si="2"/>
        <v>5.657386799</v>
      </c>
    </row>
    <row r="101">
      <c r="A101" s="5" t="s">
        <v>105</v>
      </c>
      <c r="B101" s="6">
        <v>60.241</v>
      </c>
      <c r="C101" s="7">
        <v>337.7974236</v>
      </c>
      <c r="D101" s="12">
        <v>981.6915000000001</v>
      </c>
      <c r="E101" s="9">
        <v>535.124</v>
      </c>
      <c r="G101" s="10">
        <v>9263.033</v>
      </c>
      <c r="H101" s="11">
        <f t="shared" si="1"/>
        <v>0.6503377457</v>
      </c>
      <c r="I101" s="11">
        <f t="shared" si="3"/>
        <v>3.646725901</v>
      </c>
      <c r="J101" s="11">
        <f t="shared" si="4"/>
        <v>10.59794886</v>
      </c>
      <c r="K101" s="11">
        <f t="shared" si="2"/>
        <v>5.776984709</v>
      </c>
    </row>
    <row r="102">
      <c r="A102" s="5" t="s">
        <v>106</v>
      </c>
      <c r="B102" s="6">
        <v>60.808</v>
      </c>
      <c r="C102" s="7">
        <v>333.68988189999993</v>
      </c>
      <c r="D102" s="12">
        <v>978.9757999999999</v>
      </c>
      <c r="E102" s="9">
        <v>538.419</v>
      </c>
      <c r="G102" s="10">
        <v>9364.259</v>
      </c>
      <c r="H102" s="11">
        <f t="shared" si="1"/>
        <v>0.6493626458</v>
      </c>
      <c r="I102" s="11">
        <f t="shared" si="3"/>
        <v>3.563441399</v>
      </c>
      <c r="J102" s="11">
        <f t="shared" si="4"/>
        <v>10.45438619</v>
      </c>
      <c r="K102" s="11">
        <f t="shared" si="2"/>
        <v>5.749723497</v>
      </c>
    </row>
    <row r="103">
      <c r="A103" s="5" t="s">
        <v>107</v>
      </c>
      <c r="B103" s="6">
        <v>61.233</v>
      </c>
      <c r="C103" s="7">
        <v>339.9776179</v>
      </c>
      <c r="D103" s="12">
        <v>1003.8029</v>
      </c>
      <c r="E103" s="9">
        <v>547.817</v>
      </c>
      <c r="G103" s="10">
        <v>9398.243</v>
      </c>
      <c r="H103" s="11">
        <f t="shared" si="1"/>
        <v>0.6515366755</v>
      </c>
      <c r="I103" s="11">
        <f t="shared" si="3"/>
        <v>3.617459326</v>
      </c>
      <c r="J103" s="11">
        <f t="shared" si="4"/>
        <v>10.68075065</v>
      </c>
      <c r="K103" s="11">
        <f t="shared" si="2"/>
        <v>5.828929939</v>
      </c>
    </row>
    <row r="104">
      <c r="A104" s="5" t="s">
        <v>108</v>
      </c>
      <c r="B104" s="6">
        <v>61.429</v>
      </c>
      <c r="C104" s="7">
        <v>341.15133149999997</v>
      </c>
      <c r="D104" s="12">
        <v>965.1946</v>
      </c>
      <c r="E104" s="9">
        <v>553.577</v>
      </c>
      <c r="G104" s="10">
        <v>9404.494</v>
      </c>
      <c r="H104" s="11">
        <f t="shared" si="1"/>
        <v>0.6531877207</v>
      </c>
      <c r="I104" s="11">
        <f t="shared" si="3"/>
        <v>3.627535213</v>
      </c>
      <c r="J104" s="11">
        <f t="shared" si="4"/>
        <v>10.26312101</v>
      </c>
      <c r="K104" s="11">
        <f t="shared" si="2"/>
        <v>5.886302868</v>
      </c>
    </row>
    <row r="105">
      <c r="A105" s="5" t="s">
        <v>109</v>
      </c>
      <c r="B105" s="6">
        <v>60.791</v>
      </c>
      <c r="C105" s="7">
        <v>341.5005488</v>
      </c>
      <c r="D105" s="12">
        <v>1004.3879000000001</v>
      </c>
      <c r="E105" s="9">
        <v>550.444</v>
      </c>
      <c r="G105" s="10">
        <v>9318.876</v>
      </c>
      <c r="H105" s="11">
        <f t="shared" si="1"/>
        <v>0.6523426216</v>
      </c>
      <c r="I105" s="11">
        <f t="shared" si="3"/>
        <v>3.664610934</v>
      </c>
      <c r="J105" s="11">
        <f t="shared" si="4"/>
        <v>10.77799404</v>
      </c>
      <c r="K105" s="11">
        <f t="shared" si="2"/>
        <v>5.906763863</v>
      </c>
    </row>
    <row r="106">
      <c r="A106" s="5" t="s">
        <v>110</v>
      </c>
      <c r="B106" s="6">
        <v>60.986</v>
      </c>
      <c r="C106" s="7">
        <v>333.87659130000003</v>
      </c>
      <c r="D106" s="12">
        <v>1051.9697</v>
      </c>
      <c r="E106" s="9">
        <v>572.658</v>
      </c>
      <c r="G106" s="10">
        <v>9275.276</v>
      </c>
      <c r="H106" s="11">
        <f t="shared" si="1"/>
        <v>0.6575114315</v>
      </c>
      <c r="I106" s="11">
        <f t="shared" si="3"/>
        <v>3.599640499</v>
      </c>
      <c r="J106" s="11">
        <f t="shared" si="4"/>
        <v>11.34165388</v>
      </c>
      <c r="K106" s="11">
        <f t="shared" si="2"/>
        <v>6.17402652</v>
      </c>
    </row>
    <row r="107">
      <c r="A107" s="5" t="s">
        <v>111</v>
      </c>
      <c r="B107" s="6">
        <v>61.972</v>
      </c>
      <c r="C107" s="7">
        <v>336.83496499999995</v>
      </c>
      <c r="D107" s="12">
        <v>1055.1026</v>
      </c>
      <c r="E107" s="9">
        <v>576.461</v>
      </c>
      <c r="G107" s="10">
        <v>9347.597</v>
      </c>
      <c r="H107" s="11">
        <f t="shared" si="1"/>
        <v>0.6629725265</v>
      </c>
      <c r="I107" s="11">
        <f t="shared" si="3"/>
        <v>3.603439098</v>
      </c>
      <c r="J107" s="11">
        <f t="shared" si="4"/>
        <v>11.28742071</v>
      </c>
      <c r="K107" s="11">
        <f t="shared" si="2"/>
        <v>6.166943226</v>
      </c>
    </row>
    <row r="108">
      <c r="A108" s="5" t="s">
        <v>112</v>
      </c>
      <c r="B108" s="6">
        <v>62.504</v>
      </c>
      <c r="C108" s="7">
        <v>339.6042414</v>
      </c>
      <c r="D108" s="12">
        <v>1077.7108</v>
      </c>
      <c r="E108" s="9">
        <v>572.997</v>
      </c>
      <c r="G108" s="10">
        <v>9394.834</v>
      </c>
      <c r="H108" s="11">
        <f t="shared" si="1"/>
        <v>0.6653018031</v>
      </c>
      <c r="I108" s="11">
        <f t="shared" si="3"/>
        <v>3.614797679</v>
      </c>
      <c r="J108" s="11">
        <f t="shared" si="4"/>
        <v>11.47131285</v>
      </c>
      <c r="K108" s="11">
        <f t="shared" si="2"/>
        <v>6.099064656</v>
      </c>
    </row>
    <row r="109">
      <c r="A109" s="5" t="s">
        <v>113</v>
      </c>
      <c r="B109" s="6">
        <v>62.798</v>
      </c>
      <c r="C109" s="7">
        <v>342.1341898</v>
      </c>
      <c r="D109" s="12">
        <v>1131.1781999999998</v>
      </c>
      <c r="E109" s="9">
        <v>580.98</v>
      </c>
      <c r="G109" s="10">
        <v>9427.581</v>
      </c>
      <c r="H109" s="11">
        <f t="shared" si="1"/>
        <v>0.6661093657</v>
      </c>
      <c r="I109" s="11">
        <f t="shared" si="3"/>
        <v>3.62907717</v>
      </c>
      <c r="J109" s="11">
        <f t="shared" si="4"/>
        <v>11.99860494</v>
      </c>
      <c r="K109" s="11">
        <f t="shared" si="2"/>
        <v>6.162556439</v>
      </c>
    </row>
    <row r="110">
      <c r="A110" s="5" t="s">
        <v>114</v>
      </c>
      <c r="B110" s="6">
        <v>64.049</v>
      </c>
      <c r="C110" s="7">
        <v>340.22152669999997</v>
      </c>
      <c r="D110" s="12">
        <v>1129.1766</v>
      </c>
      <c r="E110" s="9">
        <v>598.129</v>
      </c>
      <c r="G110" s="10">
        <v>9540.444</v>
      </c>
      <c r="H110" s="11">
        <f t="shared" si="1"/>
        <v>0.6713419208</v>
      </c>
      <c r="I110" s="11">
        <f t="shared" si="3"/>
        <v>3.566097413</v>
      </c>
      <c r="J110" s="11">
        <f t="shared" si="4"/>
        <v>11.83568186</v>
      </c>
      <c r="K110" s="11">
        <f t="shared" si="2"/>
        <v>6.269404233</v>
      </c>
    </row>
    <row r="111">
      <c r="A111" s="5" t="s">
        <v>115</v>
      </c>
      <c r="B111" s="6">
        <v>64.601</v>
      </c>
      <c r="C111" s="7">
        <v>344.70672509999997</v>
      </c>
      <c r="D111" s="12">
        <v>1132.4214</v>
      </c>
      <c r="E111" s="9">
        <v>598.92</v>
      </c>
      <c r="G111" s="10">
        <v>9643.893</v>
      </c>
      <c r="H111" s="11">
        <f t="shared" si="1"/>
        <v>0.669864338</v>
      </c>
      <c r="I111" s="11">
        <f t="shared" si="3"/>
        <v>3.574352444</v>
      </c>
      <c r="J111" s="11">
        <f t="shared" si="4"/>
        <v>11.74236794</v>
      </c>
      <c r="K111" s="11">
        <f t="shared" si="2"/>
        <v>6.210355092</v>
      </c>
    </row>
    <row r="112">
      <c r="A112" s="5" t="s">
        <v>116</v>
      </c>
      <c r="B112" s="6">
        <v>65.174</v>
      </c>
      <c r="C112" s="7">
        <v>346.8073279</v>
      </c>
      <c r="D112" s="12">
        <v>1150.8281000000002</v>
      </c>
      <c r="E112" s="9">
        <v>596.316</v>
      </c>
      <c r="G112" s="10">
        <v>9739.185</v>
      </c>
      <c r="H112" s="11">
        <f t="shared" si="1"/>
        <v>0.6691935722</v>
      </c>
      <c r="I112" s="11">
        <f t="shared" si="3"/>
        <v>3.560948148</v>
      </c>
      <c r="J112" s="11">
        <f t="shared" si="4"/>
        <v>11.81647232</v>
      </c>
      <c r="K112" s="11">
        <f t="shared" si="2"/>
        <v>6.122853196</v>
      </c>
    </row>
    <row r="113">
      <c r="A113" s="5" t="s">
        <v>117</v>
      </c>
      <c r="B113" s="6">
        <v>65.57</v>
      </c>
      <c r="C113" s="7">
        <v>353.78515820000007</v>
      </c>
      <c r="D113" s="12">
        <v>1205.7828</v>
      </c>
      <c r="E113" s="9">
        <v>583.649</v>
      </c>
      <c r="G113" s="10">
        <v>9840.753</v>
      </c>
      <c r="H113" s="11">
        <f t="shared" si="1"/>
        <v>0.6663107996</v>
      </c>
      <c r="I113" s="11">
        <f t="shared" si="3"/>
        <v>3.595102511</v>
      </c>
      <c r="J113" s="11">
        <f t="shared" si="4"/>
        <v>12.25295259</v>
      </c>
      <c r="K113" s="11">
        <f t="shared" si="2"/>
        <v>5.930938415</v>
      </c>
    </row>
    <row r="114">
      <c r="A114" s="5" t="s">
        <v>118</v>
      </c>
      <c r="B114" s="6">
        <v>65.001</v>
      </c>
      <c r="C114" s="7">
        <v>344.9644106</v>
      </c>
      <c r="D114" s="12">
        <v>1220.8220999999999</v>
      </c>
      <c r="E114" s="9">
        <v>592.331</v>
      </c>
      <c r="G114" s="10">
        <v>9857.185</v>
      </c>
      <c r="H114" s="11">
        <f t="shared" si="1"/>
        <v>0.6594276155</v>
      </c>
      <c r="I114" s="11">
        <f t="shared" si="3"/>
        <v>3.499623986</v>
      </c>
      <c r="J114" s="11">
        <f t="shared" si="4"/>
        <v>12.38509879</v>
      </c>
      <c r="K114" s="11">
        <f t="shared" si="2"/>
        <v>6.009129381</v>
      </c>
    </row>
    <row r="115">
      <c r="A115" s="5" t="s">
        <v>119</v>
      </c>
      <c r="B115" s="6">
        <v>64.621</v>
      </c>
      <c r="C115" s="7">
        <v>353.0724135</v>
      </c>
      <c r="D115" s="12">
        <v>1239.3297</v>
      </c>
      <c r="E115" s="9">
        <v>591.531</v>
      </c>
      <c r="G115" s="10">
        <v>9914.565</v>
      </c>
      <c r="H115" s="11">
        <f t="shared" si="1"/>
        <v>0.6517784694</v>
      </c>
      <c r="I115" s="11">
        <f t="shared" si="3"/>
        <v>3.56114881</v>
      </c>
      <c r="J115" s="11">
        <f t="shared" si="4"/>
        <v>12.50009153</v>
      </c>
      <c r="K115" s="11">
        <f t="shared" si="2"/>
        <v>5.966282938</v>
      </c>
    </row>
    <row r="116">
      <c r="A116" s="5" t="s">
        <v>120</v>
      </c>
      <c r="B116" s="6">
        <v>64.903</v>
      </c>
      <c r="C116" s="7">
        <v>356.63854369999996</v>
      </c>
      <c r="D116" s="12">
        <v>1268.3948</v>
      </c>
      <c r="E116" s="9">
        <v>602.219</v>
      </c>
      <c r="G116" s="10">
        <v>9961.873</v>
      </c>
      <c r="H116" s="11">
        <f t="shared" si="1"/>
        <v>0.6515140275</v>
      </c>
      <c r="I116" s="11">
        <f t="shared" si="3"/>
        <v>3.580035037</v>
      </c>
      <c r="J116" s="11">
        <f t="shared" si="4"/>
        <v>12.73249318</v>
      </c>
      <c r="K116" s="11">
        <f t="shared" si="2"/>
        <v>6.045238682</v>
      </c>
    </row>
    <row r="117">
      <c r="A117" s="5" t="s">
        <v>121</v>
      </c>
      <c r="B117" s="6">
        <v>65.155</v>
      </c>
      <c r="C117" s="7">
        <v>366.43547520000004</v>
      </c>
      <c r="D117" s="12">
        <v>1306.8373</v>
      </c>
      <c r="E117" s="9">
        <v>599.237</v>
      </c>
      <c r="G117" s="10">
        <v>10097.362</v>
      </c>
      <c r="H117" s="11">
        <f t="shared" si="1"/>
        <v>0.6452675461</v>
      </c>
      <c r="I117" s="11">
        <f t="shared" si="3"/>
        <v>3.629021869</v>
      </c>
      <c r="J117" s="11">
        <f t="shared" si="4"/>
        <v>12.94236356</v>
      </c>
      <c r="K117" s="11">
        <f t="shared" si="2"/>
        <v>5.934589648</v>
      </c>
    </row>
    <row r="118">
      <c r="A118" s="5" t="s">
        <v>122</v>
      </c>
      <c r="B118" s="6">
        <v>65.349</v>
      </c>
      <c r="C118" s="7">
        <v>363.6148386</v>
      </c>
      <c r="D118" s="12">
        <v>1292.8192</v>
      </c>
      <c r="E118" s="9">
        <v>588.897</v>
      </c>
      <c r="G118" s="10">
        <v>10195.338</v>
      </c>
      <c r="H118" s="11">
        <f t="shared" si="1"/>
        <v>0.6409694313</v>
      </c>
      <c r="I118" s="11">
        <f t="shared" si="3"/>
        <v>3.566481451</v>
      </c>
      <c r="J118" s="11">
        <f t="shared" si="4"/>
        <v>12.68049377</v>
      </c>
      <c r="K118" s="11">
        <f t="shared" si="2"/>
        <v>5.776140036</v>
      </c>
    </row>
    <row r="119">
      <c r="A119" s="5" t="s">
        <v>123</v>
      </c>
      <c r="B119" s="6">
        <v>65.404</v>
      </c>
      <c r="C119" s="7">
        <v>372.89117949999996</v>
      </c>
      <c r="D119" s="12">
        <v>1298.9522000000002</v>
      </c>
      <c r="E119" s="9">
        <v>584.878</v>
      </c>
      <c r="G119" s="10">
        <v>10333.495</v>
      </c>
      <c r="H119" s="11">
        <f t="shared" si="1"/>
        <v>0.6329320332</v>
      </c>
      <c r="I119" s="11">
        <f t="shared" si="3"/>
        <v>3.608567861</v>
      </c>
      <c r="J119" s="11">
        <f t="shared" si="4"/>
        <v>12.5703085</v>
      </c>
      <c r="K119" s="11">
        <f t="shared" si="2"/>
        <v>5.660021125</v>
      </c>
    </row>
    <row r="120">
      <c r="A120" s="5" t="s">
        <v>124</v>
      </c>
      <c r="B120" s="6">
        <v>65.033</v>
      </c>
      <c r="C120" s="7">
        <v>378.54073589999996</v>
      </c>
      <c r="D120" s="12">
        <v>1338.502</v>
      </c>
      <c r="E120" s="9">
        <v>585.318</v>
      </c>
      <c r="G120" s="10">
        <v>10393.898</v>
      </c>
      <c r="H120" s="11">
        <f t="shared" si="1"/>
        <v>0.625684416</v>
      </c>
      <c r="I120" s="11">
        <f t="shared" si="3"/>
        <v>3.641951613</v>
      </c>
      <c r="J120" s="11">
        <f t="shared" si="4"/>
        <v>12.87776732</v>
      </c>
      <c r="K120" s="11">
        <f t="shared" si="2"/>
        <v>5.631361786</v>
      </c>
    </row>
    <row r="121">
      <c r="A121" s="5" t="s">
        <v>125</v>
      </c>
      <c r="B121" s="6">
        <v>65.721</v>
      </c>
      <c r="C121" s="7">
        <v>386.4138361</v>
      </c>
      <c r="D121" s="12">
        <v>1356.6466</v>
      </c>
      <c r="E121" s="9">
        <v>590.362</v>
      </c>
      <c r="G121" s="10">
        <v>10512.962</v>
      </c>
      <c r="H121" s="11">
        <f t="shared" si="1"/>
        <v>0.6251425621</v>
      </c>
      <c r="I121" s="11">
        <f t="shared" si="3"/>
        <v>3.675594339</v>
      </c>
      <c r="J121" s="11">
        <f t="shared" si="4"/>
        <v>12.90451349</v>
      </c>
      <c r="K121" s="11">
        <f t="shared" si="2"/>
        <v>5.615562959</v>
      </c>
    </row>
    <row r="122">
      <c r="A122" s="5" t="s">
        <v>126</v>
      </c>
      <c r="B122" s="6">
        <v>65.772</v>
      </c>
      <c r="C122" s="7">
        <v>380.2706217</v>
      </c>
      <c r="D122" s="12">
        <v>1402.3152</v>
      </c>
      <c r="E122" s="9">
        <v>580.36</v>
      </c>
      <c r="G122" s="10">
        <v>10550.251</v>
      </c>
      <c r="H122" s="11">
        <f t="shared" si="1"/>
        <v>0.6234164476</v>
      </c>
      <c r="I122" s="11">
        <f t="shared" si="3"/>
        <v>3.604375116</v>
      </c>
      <c r="J122" s="11">
        <f t="shared" si="4"/>
        <v>13.29177097</v>
      </c>
      <c r="K122" s="11">
        <f t="shared" si="2"/>
        <v>5.500911779</v>
      </c>
    </row>
    <row r="123">
      <c r="A123" s="5" t="s">
        <v>127</v>
      </c>
      <c r="B123" s="6">
        <v>66.088</v>
      </c>
      <c r="C123" s="7">
        <v>384.2446142</v>
      </c>
      <c r="D123" s="12">
        <v>1468.208</v>
      </c>
      <c r="E123" s="9">
        <v>583.879</v>
      </c>
      <c r="G123" s="10">
        <v>10581.723</v>
      </c>
      <c r="H123" s="11">
        <f t="shared" si="1"/>
        <v>0.624548573</v>
      </c>
      <c r="I123" s="11">
        <f t="shared" si="3"/>
        <v>3.631210288</v>
      </c>
      <c r="J123" s="11">
        <f t="shared" si="4"/>
        <v>13.87494267</v>
      </c>
      <c r="K123" s="11">
        <f t="shared" si="2"/>
        <v>5.517806505</v>
      </c>
    </row>
    <row r="124">
      <c r="A124" s="5" t="s">
        <v>128</v>
      </c>
      <c r="B124" s="6">
        <v>66.076</v>
      </c>
      <c r="C124" s="7">
        <v>392.09284090000006</v>
      </c>
      <c r="D124" s="12">
        <v>1527.657</v>
      </c>
      <c r="E124" s="9">
        <v>598.222</v>
      </c>
      <c r="G124" s="10">
        <v>10671.738</v>
      </c>
      <c r="H124" s="11">
        <f t="shared" si="1"/>
        <v>0.6191681243</v>
      </c>
      <c r="I124" s="11">
        <f t="shared" si="3"/>
        <v>3.674123567</v>
      </c>
      <c r="J124" s="11">
        <f t="shared" si="4"/>
        <v>14.3149785</v>
      </c>
      <c r="K124" s="11">
        <f t="shared" si="2"/>
        <v>5.605666106</v>
      </c>
    </row>
    <row r="125">
      <c r="A125" s="5" t="s">
        <v>129</v>
      </c>
      <c r="B125" s="6">
        <v>66.445</v>
      </c>
      <c r="C125" s="7">
        <v>396.7103607</v>
      </c>
      <c r="D125" s="12">
        <v>1570.6924000000001</v>
      </c>
      <c r="E125" s="9">
        <v>581.775</v>
      </c>
      <c r="G125" s="10">
        <v>10744.203</v>
      </c>
      <c r="H125" s="11">
        <f t="shared" si="1"/>
        <v>0.6184265133</v>
      </c>
      <c r="I125" s="11">
        <f t="shared" si="3"/>
        <v>3.692320042</v>
      </c>
      <c r="J125" s="11">
        <f t="shared" si="4"/>
        <v>14.61897546</v>
      </c>
      <c r="K125" s="11">
        <f t="shared" si="2"/>
        <v>5.414780417</v>
      </c>
    </row>
    <row r="126">
      <c r="A126" s="5" t="s">
        <v>130</v>
      </c>
      <c r="B126" s="6">
        <v>66.866</v>
      </c>
      <c r="C126" s="7">
        <v>393.08906199999996</v>
      </c>
      <c r="D126" s="12">
        <v>1612.5912</v>
      </c>
      <c r="E126" s="9">
        <v>593.863</v>
      </c>
      <c r="G126" s="10">
        <v>10824.674</v>
      </c>
      <c r="H126" s="11">
        <f t="shared" si="1"/>
        <v>0.6177183719</v>
      </c>
      <c r="I126" s="11">
        <f t="shared" si="3"/>
        <v>3.631417094</v>
      </c>
      <c r="J126" s="11">
        <f t="shared" si="4"/>
        <v>14.89736504</v>
      </c>
      <c r="K126" s="11">
        <f t="shared" si="2"/>
        <v>5.486197552</v>
      </c>
    </row>
    <row r="127">
      <c r="A127" s="5" t="s">
        <v>131</v>
      </c>
      <c r="B127" s="6">
        <v>67.511</v>
      </c>
      <c r="C127" s="7">
        <v>399.988497</v>
      </c>
      <c r="D127" s="12">
        <v>1660.9991000000002</v>
      </c>
      <c r="E127" s="9">
        <v>595.644</v>
      </c>
      <c r="G127" s="10">
        <v>11005.217</v>
      </c>
      <c r="H127" s="11">
        <f t="shared" si="1"/>
        <v>0.6134454232</v>
      </c>
      <c r="I127" s="11">
        <f t="shared" si="3"/>
        <v>3.634535303</v>
      </c>
      <c r="J127" s="11">
        <f t="shared" si="4"/>
        <v>15.0928337</v>
      </c>
      <c r="K127" s="11">
        <f t="shared" si="2"/>
        <v>5.412378511</v>
      </c>
    </row>
    <row r="128">
      <c r="A128" s="5" t="s">
        <v>132</v>
      </c>
      <c r="B128" s="6">
        <v>67.757</v>
      </c>
      <c r="C128" s="7">
        <v>405.8388727</v>
      </c>
      <c r="D128" s="12">
        <v>1674.4114000000002</v>
      </c>
      <c r="E128" s="9">
        <v>592.002</v>
      </c>
      <c r="G128" s="10">
        <v>11103.935</v>
      </c>
      <c r="H128" s="11">
        <f t="shared" si="1"/>
        <v>0.6102071023</v>
      </c>
      <c r="I128" s="11">
        <f t="shared" si="3"/>
        <v>3.654910378</v>
      </c>
      <c r="J128" s="11">
        <f t="shared" si="4"/>
        <v>15.07944166</v>
      </c>
      <c r="K128" s="11">
        <f t="shared" si="2"/>
        <v>5.331461324</v>
      </c>
    </row>
    <row r="129">
      <c r="A129" s="5" t="s">
        <v>133</v>
      </c>
      <c r="B129" s="6">
        <v>67.814</v>
      </c>
      <c r="C129" s="7">
        <v>413.1114505</v>
      </c>
      <c r="D129" s="12">
        <v>1699.6664</v>
      </c>
      <c r="E129" s="9">
        <v>582.167</v>
      </c>
      <c r="G129" s="10">
        <v>11219.238</v>
      </c>
      <c r="H129" s="11">
        <f t="shared" si="1"/>
        <v>0.6044439025</v>
      </c>
      <c r="I129" s="11">
        <f t="shared" si="3"/>
        <v>3.682170309</v>
      </c>
      <c r="J129" s="11">
        <f t="shared" si="4"/>
        <v>15.14957076</v>
      </c>
      <c r="K129" s="11">
        <f t="shared" si="2"/>
        <v>5.189006597</v>
      </c>
    </row>
    <row r="130">
      <c r="A130" s="5" t="s">
        <v>134</v>
      </c>
      <c r="B130" s="6">
        <v>67.673</v>
      </c>
      <c r="C130" s="7">
        <v>409.7501897</v>
      </c>
      <c r="D130" s="12">
        <v>1714.2830000000001</v>
      </c>
      <c r="E130" s="9">
        <v>600.05</v>
      </c>
      <c r="G130" s="10">
        <v>11291.665</v>
      </c>
      <c r="H130" s="11">
        <f t="shared" si="1"/>
        <v>0.5993181696</v>
      </c>
      <c r="I130" s="11">
        <f t="shared" si="3"/>
        <v>3.628784503</v>
      </c>
      <c r="J130" s="11">
        <f t="shared" si="4"/>
        <v>15.18184431</v>
      </c>
      <c r="K130" s="11">
        <f t="shared" si="2"/>
        <v>5.314096725</v>
      </c>
    </row>
    <row r="131">
      <c r="A131" s="5" t="s">
        <v>135</v>
      </c>
      <c r="B131" s="6">
        <v>68.676</v>
      </c>
      <c r="C131" s="7">
        <v>416.4552242</v>
      </c>
      <c r="D131" s="12">
        <v>1839.4712</v>
      </c>
      <c r="E131" s="9">
        <v>602.304</v>
      </c>
      <c r="G131" s="10">
        <v>11479.33</v>
      </c>
      <c r="H131" s="11">
        <f t="shared" si="1"/>
        <v>0.5982579123</v>
      </c>
      <c r="I131" s="11">
        <f t="shared" si="3"/>
        <v>3.627870479</v>
      </c>
      <c r="J131" s="11">
        <f t="shared" si="4"/>
        <v>16.0242035</v>
      </c>
      <c r="K131" s="11">
        <f t="shared" si="2"/>
        <v>5.246856742</v>
      </c>
    </row>
    <row r="132">
      <c r="A132" s="5" t="s">
        <v>136</v>
      </c>
      <c r="B132" s="6">
        <v>69.246</v>
      </c>
      <c r="C132" s="7">
        <v>426.0133949</v>
      </c>
      <c r="D132" s="12">
        <v>1925.6087</v>
      </c>
      <c r="E132" s="9">
        <v>597.63</v>
      </c>
      <c r="G132" s="10">
        <v>11622.911</v>
      </c>
      <c r="H132" s="11">
        <f t="shared" si="1"/>
        <v>0.5957715756</v>
      </c>
      <c r="I132" s="11">
        <f t="shared" si="3"/>
        <v>3.665290003</v>
      </c>
      <c r="J132" s="11">
        <f t="shared" si="4"/>
        <v>16.56735305</v>
      </c>
      <c r="K132" s="11">
        <f t="shared" si="2"/>
        <v>5.141827207</v>
      </c>
    </row>
    <row r="133">
      <c r="A133" s="5" t="s">
        <v>137</v>
      </c>
      <c r="B133" s="6">
        <v>69.592</v>
      </c>
      <c r="C133" s="7">
        <v>432.68469859999993</v>
      </c>
      <c r="D133" s="12">
        <v>1971.2015</v>
      </c>
      <c r="E133" s="9">
        <v>595.054</v>
      </c>
      <c r="G133" s="10">
        <v>11722.722</v>
      </c>
      <c r="H133" s="11">
        <f t="shared" si="1"/>
        <v>0.5936505191</v>
      </c>
      <c r="I133" s="11">
        <f t="shared" si="3"/>
        <v>3.690991722</v>
      </c>
      <c r="J133" s="11">
        <f t="shared" si="4"/>
        <v>16.81522005</v>
      </c>
      <c r="K133" s="11">
        <f t="shared" si="2"/>
        <v>5.076073629</v>
      </c>
    </row>
    <row r="134">
      <c r="A134" s="5" t="s">
        <v>138</v>
      </c>
      <c r="B134" s="6">
        <v>70.22</v>
      </c>
      <c r="C134" s="7">
        <v>423.2933588</v>
      </c>
      <c r="D134" s="12">
        <v>2108.7547</v>
      </c>
      <c r="E134" s="9">
        <v>595.617</v>
      </c>
      <c r="G134" s="10">
        <v>11839.876</v>
      </c>
      <c r="H134" s="11">
        <f t="shared" si="1"/>
        <v>0.5930805356</v>
      </c>
      <c r="I134" s="11">
        <f t="shared" si="3"/>
        <v>3.57515027</v>
      </c>
      <c r="J134" s="11">
        <f t="shared" si="4"/>
        <v>17.81061474</v>
      </c>
      <c r="K134" s="11">
        <f t="shared" si="2"/>
        <v>5.030601672</v>
      </c>
    </row>
    <row r="135">
      <c r="A135" s="5" t="s">
        <v>139</v>
      </c>
      <c r="B135" s="6">
        <v>70.612</v>
      </c>
      <c r="C135" s="7">
        <v>429.85076349999997</v>
      </c>
      <c r="D135" s="12">
        <v>2200.5562999999997</v>
      </c>
      <c r="E135" s="9">
        <v>608.629</v>
      </c>
      <c r="G135" s="10">
        <v>11949.492</v>
      </c>
      <c r="H135" s="11">
        <f t="shared" si="1"/>
        <v>0.5909205178</v>
      </c>
      <c r="I135" s="11">
        <f t="shared" si="3"/>
        <v>3.597230439</v>
      </c>
      <c r="J135" s="11">
        <f t="shared" si="4"/>
        <v>18.41547992</v>
      </c>
      <c r="K135" s="11">
        <f t="shared" si="2"/>
        <v>5.093346228</v>
      </c>
    </row>
    <row r="136">
      <c r="A136" s="5" t="s">
        <v>140</v>
      </c>
      <c r="B136" s="6">
        <v>71.557</v>
      </c>
      <c r="C136" s="7">
        <v>437.9689681</v>
      </c>
      <c r="D136" s="12">
        <v>2077.148</v>
      </c>
      <c r="E136" s="9">
        <v>605.16</v>
      </c>
      <c r="G136" s="10">
        <v>12099.191</v>
      </c>
      <c r="H136" s="11">
        <f t="shared" si="1"/>
        <v>0.5914197073</v>
      </c>
      <c r="I136" s="11">
        <f t="shared" si="3"/>
        <v>3.619820268</v>
      </c>
      <c r="J136" s="11">
        <f t="shared" si="4"/>
        <v>17.16766022</v>
      </c>
      <c r="K136" s="11">
        <f t="shared" si="2"/>
        <v>5.001656722</v>
      </c>
    </row>
    <row r="137">
      <c r="A137" s="5" t="s">
        <v>141</v>
      </c>
      <c r="B137" s="6">
        <v>72.112</v>
      </c>
      <c r="C137" s="7">
        <v>442.50871670000004</v>
      </c>
      <c r="D137" s="12">
        <v>2294.1783</v>
      </c>
      <c r="E137" s="9">
        <v>609.855</v>
      </c>
      <c r="G137" s="10">
        <v>12294.737</v>
      </c>
      <c r="H137" s="11">
        <f t="shared" si="1"/>
        <v>0.5865273897</v>
      </c>
      <c r="I137" s="11">
        <f t="shared" si="3"/>
        <v>3.599171879</v>
      </c>
      <c r="J137" s="11">
        <f t="shared" si="4"/>
        <v>18.65984039</v>
      </c>
      <c r="K137" s="11">
        <f t="shared" si="2"/>
        <v>4.960293173</v>
      </c>
    </row>
    <row r="138">
      <c r="A138" s="5" t="s">
        <v>142</v>
      </c>
      <c r="B138" s="6">
        <v>73.115</v>
      </c>
      <c r="C138" s="7">
        <v>438.45227879999993</v>
      </c>
      <c r="D138" s="12">
        <v>2359.2216</v>
      </c>
      <c r="E138" s="9">
        <v>601.485</v>
      </c>
      <c r="G138" s="10">
        <v>12410.778</v>
      </c>
      <c r="H138" s="11">
        <f t="shared" si="1"/>
        <v>0.5891250331</v>
      </c>
      <c r="I138" s="11">
        <f t="shared" si="3"/>
        <v>3.532834757</v>
      </c>
      <c r="J138" s="11">
        <f t="shared" si="4"/>
        <v>19.00945775</v>
      </c>
      <c r="K138" s="11">
        <f t="shared" si="2"/>
        <v>4.846472961</v>
      </c>
    </row>
    <row r="139">
      <c r="A139" s="5" t="s">
        <v>143</v>
      </c>
      <c r="B139" s="6">
        <v>73.367</v>
      </c>
      <c r="C139" s="7">
        <v>442.93743400000005</v>
      </c>
      <c r="D139" s="12">
        <v>2490.4168</v>
      </c>
      <c r="E139" s="9">
        <v>614.17</v>
      </c>
      <c r="G139" s="10">
        <v>12514.408</v>
      </c>
      <c r="H139" s="11">
        <f t="shared" si="1"/>
        <v>0.586260253</v>
      </c>
      <c r="I139" s="11">
        <f t="shared" si="3"/>
        <v>3.539419795</v>
      </c>
      <c r="J139" s="11">
        <f t="shared" si="4"/>
        <v>19.90039641</v>
      </c>
      <c r="K139" s="11">
        <f t="shared" si="2"/>
        <v>4.907703185</v>
      </c>
    </row>
    <row r="140">
      <c r="A140" s="5" t="s">
        <v>144</v>
      </c>
      <c r="B140" s="6">
        <v>74.067</v>
      </c>
      <c r="C140" s="7">
        <v>446.59341470000004</v>
      </c>
      <c r="D140" s="12">
        <v>2451.0225</v>
      </c>
      <c r="E140" s="9">
        <v>621.488</v>
      </c>
      <c r="G140" s="10">
        <v>12679.977</v>
      </c>
      <c r="H140" s="11">
        <f t="shared" si="1"/>
        <v>0.5841256652</v>
      </c>
      <c r="I140" s="11">
        <f t="shared" si="3"/>
        <v>3.522036473</v>
      </c>
      <c r="J140" s="11">
        <f t="shared" si="4"/>
        <v>19.3298655</v>
      </c>
      <c r="K140" s="11">
        <f t="shared" si="2"/>
        <v>4.901333812</v>
      </c>
    </row>
    <row r="141">
      <c r="A141" s="5" t="s">
        <v>145</v>
      </c>
      <c r="B141" s="6">
        <v>75.145</v>
      </c>
      <c r="C141" s="7">
        <v>455.5178949</v>
      </c>
      <c r="D141" s="12">
        <v>2778.5586</v>
      </c>
      <c r="E141" s="9">
        <v>617.284</v>
      </c>
      <c r="G141" s="10">
        <v>12888.281</v>
      </c>
      <c r="H141" s="11">
        <f t="shared" si="1"/>
        <v>0.5830490505</v>
      </c>
      <c r="I141" s="11">
        <f t="shared" si="3"/>
        <v>3.534357258</v>
      </c>
      <c r="J141" s="11">
        <f t="shared" si="4"/>
        <v>21.55879904</v>
      </c>
      <c r="K141" s="11">
        <f t="shared" si="2"/>
        <v>4.789498305</v>
      </c>
    </row>
    <row r="142">
      <c r="A142" s="5" t="s">
        <v>146</v>
      </c>
      <c r="B142" s="6">
        <v>74.856</v>
      </c>
      <c r="C142" s="7">
        <v>455.08258179999996</v>
      </c>
      <c r="D142" s="12">
        <v>2892.3287</v>
      </c>
      <c r="E142" s="9">
        <v>635.395</v>
      </c>
      <c r="G142" s="10">
        <v>12935.252</v>
      </c>
      <c r="H142" s="11">
        <f t="shared" si="1"/>
        <v>0.5786976551</v>
      </c>
      <c r="I142" s="11">
        <f t="shared" si="3"/>
        <v>3.518157836</v>
      </c>
      <c r="J142" s="11">
        <f t="shared" si="4"/>
        <v>22.36004911</v>
      </c>
      <c r="K142" s="11">
        <f t="shared" si="2"/>
        <v>4.912119223</v>
      </c>
    </row>
    <row r="143">
      <c r="A143" s="5" t="s">
        <v>147</v>
      </c>
      <c r="B143" s="6">
        <v>76.289</v>
      </c>
      <c r="C143" s="7">
        <v>458.727681</v>
      </c>
      <c r="D143" s="12">
        <v>2812.2899</v>
      </c>
      <c r="E143" s="9">
        <v>638.066</v>
      </c>
      <c r="G143" s="10">
        <v>13170.749</v>
      </c>
      <c r="H143" s="11">
        <f t="shared" si="1"/>
        <v>0.5792305358</v>
      </c>
      <c r="I143" s="11">
        <f t="shared" si="3"/>
        <v>3.48292782</v>
      </c>
      <c r="J143" s="11">
        <f t="shared" si="4"/>
        <v>21.35254343</v>
      </c>
      <c r="K143" s="11">
        <f t="shared" si="2"/>
        <v>4.844568824</v>
      </c>
    </row>
    <row r="144">
      <c r="A144" s="5" t="s">
        <v>148</v>
      </c>
      <c r="B144" s="6">
        <v>76.271</v>
      </c>
      <c r="C144" s="7">
        <v>464.6551491</v>
      </c>
      <c r="D144" s="12">
        <v>2821.7688</v>
      </c>
      <c r="E144" s="9">
        <v>649.734</v>
      </c>
      <c r="G144" s="10">
        <v>13183.89</v>
      </c>
      <c r="H144" s="11">
        <f t="shared" si="1"/>
        <v>0.5785166593</v>
      </c>
      <c r="I144" s="11">
        <f t="shared" si="3"/>
        <v>3.524416156</v>
      </c>
      <c r="J144" s="11">
        <f t="shared" si="4"/>
        <v>21.40315795</v>
      </c>
      <c r="K144" s="11">
        <f t="shared" si="2"/>
        <v>4.928241968</v>
      </c>
    </row>
    <row r="145">
      <c r="A145" s="5" t="s">
        <v>149</v>
      </c>
      <c r="B145" s="6">
        <v>77.034</v>
      </c>
      <c r="C145" s="7">
        <v>464.10341630000005</v>
      </c>
      <c r="D145" s="12">
        <v>2642.8495</v>
      </c>
      <c r="E145" s="9">
        <v>662.497</v>
      </c>
      <c r="G145" s="10">
        <v>13262.25</v>
      </c>
      <c r="H145" s="11">
        <f t="shared" si="1"/>
        <v>0.5808516654</v>
      </c>
      <c r="I145" s="11">
        <f t="shared" si="3"/>
        <v>3.499431969</v>
      </c>
      <c r="J145" s="11">
        <f t="shared" si="4"/>
        <v>19.92761032</v>
      </c>
      <c r="K145" s="11">
        <f t="shared" si="2"/>
        <v>4.995359008</v>
      </c>
    </row>
    <row r="146">
      <c r="A146" s="5" t="s">
        <v>150</v>
      </c>
      <c r="B146" s="6">
        <v>76.636</v>
      </c>
      <c r="C146" s="7">
        <v>445.41812489999995</v>
      </c>
      <c r="D146" s="12">
        <v>2480.5507000000002</v>
      </c>
      <c r="E146" s="9">
        <v>664.616</v>
      </c>
      <c r="G146" s="10">
        <v>13219.251</v>
      </c>
      <c r="H146" s="11">
        <f t="shared" si="1"/>
        <v>0.5797302737</v>
      </c>
      <c r="I146" s="11">
        <f t="shared" si="3"/>
        <v>3.369465675</v>
      </c>
      <c r="J146" s="11">
        <f t="shared" si="4"/>
        <v>18.76468417</v>
      </c>
      <c r="K146" s="11">
        <f t="shared" si="2"/>
        <v>5.027637345</v>
      </c>
    </row>
    <row r="147">
      <c r="A147" s="5" t="s">
        <v>151</v>
      </c>
      <c r="B147" s="6">
        <v>77.96</v>
      </c>
      <c r="C147" s="7">
        <v>445.527427</v>
      </c>
      <c r="D147" s="12">
        <v>2589.5428</v>
      </c>
      <c r="E147" s="9">
        <v>681.18</v>
      </c>
      <c r="G147" s="10">
        <v>13301.394</v>
      </c>
      <c r="H147" s="11">
        <f t="shared" si="1"/>
        <v>0.5861039828</v>
      </c>
      <c r="I147" s="11">
        <f t="shared" si="3"/>
        <v>3.349479212</v>
      </c>
      <c r="J147" s="11">
        <f t="shared" si="4"/>
        <v>19.46820611</v>
      </c>
      <c r="K147" s="11">
        <f t="shared" si="2"/>
        <v>5.121117381</v>
      </c>
    </row>
    <row r="148">
      <c r="A148" s="5" t="s">
        <v>152</v>
      </c>
      <c r="B148" s="6">
        <v>78.424</v>
      </c>
      <c r="C148" s="7">
        <v>442.0052107</v>
      </c>
      <c r="D148" s="12">
        <v>2422.8981</v>
      </c>
      <c r="E148" s="9">
        <v>672.605</v>
      </c>
      <c r="G148" s="10">
        <v>13248.142</v>
      </c>
      <c r="H148" s="11">
        <f t="shared" si="1"/>
        <v>0.591962254</v>
      </c>
      <c r="I148" s="11">
        <f t="shared" si="3"/>
        <v>3.336356228</v>
      </c>
      <c r="J148" s="11">
        <f t="shared" si="4"/>
        <v>18.28858794</v>
      </c>
      <c r="K148" s="11">
        <f t="shared" si="2"/>
        <v>5.076976077</v>
      </c>
    </row>
    <row r="149">
      <c r="A149" s="5" t="s">
        <v>153</v>
      </c>
      <c r="B149" s="6">
        <v>79.401</v>
      </c>
      <c r="C149" s="7">
        <v>438.88438979999995</v>
      </c>
      <c r="D149" s="12">
        <v>2568.8395</v>
      </c>
      <c r="E149" s="9">
        <v>678.23</v>
      </c>
      <c r="G149" s="10">
        <v>13284.881</v>
      </c>
      <c r="H149" s="11">
        <f t="shared" si="1"/>
        <v>0.5976794222</v>
      </c>
      <c r="I149" s="11">
        <f t="shared" si="3"/>
        <v>3.303638097</v>
      </c>
      <c r="J149" s="11">
        <f t="shared" si="4"/>
        <v>19.33656387</v>
      </c>
      <c r="K149" s="11">
        <f t="shared" si="2"/>
        <v>5.105277194</v>
      </c>
    </row>
    <row r="150">
      <c r="A150" s="5" t="s">
        <v>154</v>
      </c>
      <c r="B150" s="6">
        <v>81.056</v>
      </c>
      <c r="C150" s="7">
        <v>430.63092850000004</v>
      </c>
      <c r="D150" s="12">
        <v>2574.7619</v>
      </c>
      <c r="E150" s="9">
        <v>705.568</v>
      </c>
      <c r="G150" s="10">
        <v>13394.91</v>
      </c>
      <c r="H150" s="11">
        <f t="shared" si="1"/>
        <v>0.6051253797</v>
      </c>
      <c r="I150" s="11">
        <f t="shared" si="3"/>
        <v>3.214884822</v>
      </c>
      <c r="J150" s="11">
        <f t="shared" si="4"/>
        <v>19.22194251</v>
      </c>
      <c r="K150" s="11">
        <f t="shared" si="2"/>
        <v>5.267433674</v>
      </c>
    </row>
    <row r="151">
      <c r="A151" s="5" t="s">
        <v>155</v>
      </c>
      <c r="B151" s="6">
        <v>81.218</v>
      </c>
      <c r="C151" s="7">
        <v>435.049866</v>
      </c>
      <c r="D151" s="12">
        <v>2431.9962</v>
      </c>
      <c r="E151" s="9">
        <v>711.134</v>
      </c>
      <c r="G151" s="10">
        <v>13477.356</v>
      </c>
      <c r="H151" s="11">
        <f t="shared" si="1"/>
        <v>0.6026256189</v>
      </c>
      <c r="I151" s="11">
        <f t="shared" si="3"/>
        <v>3.228006042</v>
      </c>
      <c r="J151" s="11">
        <f t="shared" si="4"/>
        <v>18.04505424</v>
      </c>
      <c r="K151" s="11">
        <f t="shared" si="2"/>
        <v>5.276509725</v>
      </c>
    </row>
    <row r="152">
      <c r="A152" s="5" t="s">
        <v>156</v>
      </c>
      <c r="B152" s="6">
        <v>81.809</v>
      </c>
      <c r="C152" s="7">
        <v>437.52258820000003</v>
      </c>
      <c r="D152" s="12">
        <v>2284.8562</v>
      </c>
      <c r="E152" s="9">
        <v>716.531</v>
      </c>
      <c r="G152" s="10">
        <v>13531.741</v>
      </c>
      <c r="H152" s="11">
        <f t="shared" si="1"/>
        <v>0.6045711339</v>
      </c>
      <c r="I152" s="11">
        <f t="shared" si="3"/>
        <v>3.23330596</v>
      </c>
      <c r="J152" s="11">
        <f t="shared" si="4"/>
        <v>16.8851606</v>
      </c>
      <c r="K152" s="11">
        <f t="shared" si="2"/>
        <v>5.295187072</v>
      </c>
    </row>
    <row r="153">
      <c r="A153" s="5" t="s">
        <v>157</v>
      </c>
      <c r="B153" s="6">
        <v>81.725</v>
      </c>
      <c r="C153" s="7">
        <v>443.2714328999999</v>
      </c>
      <c r="D153" s="12">
        <v>2368.9284</v>
      </c>
      <c r="E153" s="9">
        <v>723.862</v>
      </c>
      <c r="G153" s="10">
        <v>13549.421</v>
      </c>
      <c r="H153" s="11">
        <f t="shared" si="1"/>
        <v>0.6031623049</v>
      </c>
      <c r="I153" s="11">
        <f t="shared" si="3"/>
        <v>3.271515682</v>
      </c>
      <c r="J153" s="11">
        <f t="shared" si="4"/>
        <v>17.48361351</v>
      </c>
      <c r="K153" s="11">
        <f t="shared" si="2"/>
        <v>5.342383265</v>
      </c>
    </row>
    <row r="154">
      <c r="A154" s="5" t="s">
        <v>158</v>
      </c>
      <c r="B154" s="6">
        <v>82.513</v>
      </c>
      <c r="C154" s="7">
        <v>431.7230156</v>
      </c>
      <c r="D154" s="12">
        <v>2361.7252</v>
      </c>
      <c r="E154" s="9">
        <v>759.454</v>
      </c>
      <c r="G154" s="10">
        <v>13619.434</v>
      </c>
      <c r="H154" s="11">
        <f t="shared" si="1"/>
        <v>0.605847497</v>
      </c>
      <c r="I154" s="11">
        <f t="shared" si="3"/>
        <v>3.169904238</v>
      </c>
      <c r="J154" s="11">
        <f t="shared" si="4"/>
        <v>17.34084691</v>
      </c>
      <c r="K154" s="11">
        <f t="shared" si="2"/>
        <v>5.576252288</v>
      </c>
    </row>
    <row r="155">
      <c r="A155" s="5" t="s">
        <v>159</v>
      </c>
      <c r="B155" s="6">
        <v>83.609</v>
      </c>
      <c r="C155" s="7">
        <v>436.9568314</v>
      </c>
      <c r="D155" s="12">
        <v>2536.6079</v>
      </c>
      <c r="E155" s="9">
        <v>771.027</v>
      </c>
      <c r="G155" s="10">
        <v>13741.107</v>
      </c>
      <c r="H155" s="11">
        <f t="shared" si="1"/>
        <v>0.6084589837</v>
      </c>
      <c r="I155" s="11">
        <f t="shared" si="3"/>
        <v>3.179924524</v>
      </c>
      <c r="J155" s="11">
        <f t="shared" si="4"/>
        <v>18.45999671</v>
      </c>
      <c r="K155" s="11">
        <f t="shared" si="2"/>
        <v>5.611098145</v>
      </c>
    </row>
    <row r="156">
      <c r="A156" s="5" t="s">
        <v>160</v>
      </c>
      <c r="B156" s="6">
        <v>85.435</v>
      </c>
      <c r="C156" s="7">
        <v>444.5852362</v>
      </c>
      <c r="D156" s="12">
        <v>2600.0519</v>
      </c>
      <c r="E156" s="9">
        <v>778.739</v>
      </c>
      <c r="G156" s="10">
        <v>13970.157</v>
      </c>
      <c r="H156" s="11">
        <f t="shared" si="1"/>
        <v>0.6115536139</v>
      </c>
      <c r="I156" s="11">
        <f t="shared" si="3"/>
        <v>3.182392554</v>
      </c>
      <c r="J156" s="11">
        <f t="shared" si="4"/>
        <v>18.6114723</v>
      </c>
      <c r="K156" s="11">
        <f t="shared" si="2"/>
        <v>5.574303854</v>
      </c>
    </row>
    <row r="157">
      <c r="A157" s="5" t="s">
        <v>161</v>
      </c>
      <c r="B157" s="6">
        <v>86.221</v>
      </c>
      <c r="C157" s="7">
        <v>451.19456360000004</v>
      </c>
      <c r="D157" s="12">
        <v>2753.5438999999997</v>
      </c>
      <c r="E157" s="9">
        <v>800.706</v>
      </c>
      <c r="G157" s="10">
        <v>14131.379</v>
      </c>
      <c r="H157" s="11">
        <f t="shared" si="1"/>
        <v>0.6101386142</v>
      </c>
      <c r="I157" s="11">
        <f t="shared" si="3"/>
        <v>3.192855868</v>
      </c>
      <c r="J157" s="11">
        <f t="shared" si="4"/>
        <v>19.48531633</v>
      </c>
      <c r="K157" s="11">
        <f t="shared" si="2"/>
        <v>5.666156148</v>
      </c>
    </row>
    <row r="158">
      <c r="A158" s="5" t="s">
        <v>162</v>
      </c>
      <c r="B158" s="6">
        <v>86.021</v>
      </c>
      <c r="C158" s="7">
        <v>448.29337580000004</v>
      </c>
      <c r="D158" s="12">
        <v>2823.3715</v>
      </c>
      <c r="E158" s="9">
        <v>826.008</v>
      </c>
      <c r="G158" s="10">
        <v>14212.34</v>
      </c>
      <c r="H158" s="11">
        <f t="shared" si="1"/>
        <v>0.6052557144</v>
      </c>
      <c r="I158" s="11">
        <f t="shared" si="3"/>
        <v>3.154254513</v>
      </c>
      <c r="J158" s="11">
        <f t="shared" si="4"/>
        <v>19.86563437</v>
      </c>
      <c r="K158" s="11">
        <f t="shared" si="2"/>
        <v>5.811907117</v>
      </c>
    </row>
    <row r="159">
      <c r="A159" s="5" t="s">
        <v>163</v>
      </c>
      <c r="B159" s="6">
        <v>86.907</v>
      </c>
      <c r="C159" s="7">
        <v>457.3336434</v>
      </c>
      <c r="D159" s="12">
        <v>2867.4635</v>
      </c>
      <c r="E159" s="9">
        <v>852.963</v>
      </c>
      <c r="G159" s="10">
        <v>14323.017</v>
      </c>
      <c r="H159" s="11">
        <f t="shared" si="1"/>
        <v>0.6067646223</v>
      </c>
      <c r="I159" s="11">
        <f t="shared" si="3"/>
        <v>3.192997979</v>
      </c>
      <c r="J159" s="11">
        <f t="shared" si="4"/>
        <v>20.01996856</v>
      </c>
      <c r="K159" s="11">
        <f t="shared" si="2"/>
        <v>5.955190865</v>
      </c>
    </row>
    <row r="160">
      <c r="A160" s="5" t="s">
        <v>164</v>
      </c>
      <c r="B160" s="6">
        <v>87.258</v>
      </c>
      <c r="C160" s="7">
        <v>466.55712459999995</v>
      </c>
      <c r="D160" s="12">
        <v>2865.4329000000002</v>
      </c>
      <c r="E160" s="9">
        <v>855.044</v>
      </c>
      <c r="G160" s="10">
        <v>14457.832</v>
      </c>
      <c r="H160" s="11">
        <f t="shared" si="1"/>
        <v>0.6035344718</v>
      </c>
      <c r="I160" s="11">
        <f t="shared" si="3"/>
        <v>3.227019961</v>
      </c>
      <c r="J160" s="11">
        <f t="shared" si="4"/>
        <v>19.8192433</v>
      </c>
      <c r="K160" s="11">
        <f t="shared" si="2"/>
        <v>5.914054057</v>
      </c>
    </row>
    <row r="161">
      <c r="A161" s="5" t="s">
        <v>165</v>
      </c>
      <c r="B161" s="6">
        <v>87.687</v>
      </c>
      <c r="C161" s="7">
        <v>470.0985773</v>
      </c>
      <c r="D161" s="12">
        <v>3037.1011</v>
      </c>
      <c r="E161" s="9">
        <v>875.0</v>
      </c>
      <c r="G161" s="10">
        <v>14605.595</v>
      </c>
      <c r="H161" s="11">
        <f t="shared" si="1"/>
        <v>0.6003658187</v>
      </c>
      <c r="I161" s="11">
        <f t="shared" si="3"/>
        <v>3.218619832</v>
      </c>
      <c r="J161" s="11">
        <f t="shared" si="4"/>
        <v>20.79409363</v>
      </c>
      <c r="K161" s="11">
        <f t="shared" si="2"/>
        <v>5.990854874</v>
      </c>
    </row>
    <row r="162">
      <c r="A162" s="5" t="s">
        <v>166</v>
      </c>
      <c r="B162" s="6">
        <v>88.7</v>
      </c>
      <c r="C162" s="7">
        <v>468.31009890000007</v>
      </c>
      <c r="D162" s="12">
        <v>3065.3836</v>
      </c>
      <c r="E162" s="9">
        <v>903.13</v>
      </c>
      <c r="G162" s="10">
        <v>14767.846</v>
      </c>
      <c r="H162" s="11">
        <f t="shared" si="1"/>
        <v>0.6006292319</v>
      </c>
      <c r="I162" s="11">
        <f t="shared" si="3"/>
        <v>3.171146956</v>
      </c>
      <c r="J162" s="11">
        <f t="shared" si="4"/>
        <v>20.75714766</v>
      </c>
      <c r="K162" s="11">
        <f t="shared" si="2"/>
        <v>6.115516102</v>
      </c>
    </row>
    <row r="163">
      <c r="A163" s="5" t="s">
        <v>167</v>
      </c>
      <c r="B163" s="6">
        <v>88.535</v>
      </c>
      <c r="C163" s="7">
        <v>478.05554340000003</v>
      </c>
      <c r="D163" s="12">
        <v>3131.6812</v>
      </c>
      <c r="E163" s="9">
        <v>909.82</v>
      </c>
      <c r="G163" s="10">
        <v>14839.707</v>
      </c>
      <c r="H163" s="11">
        <f t="shared" si="1"/>
        <v>0.5966088144</v>
      </c>
      <c r="I163" s="11">
        <f t="shared" si="3"/>
        <v>3.221462145</v>
      </c>
      <c r="J163" s="11">
        <f t="shared" si="4"/>
        <v>21.10338971</v>
      </c>
      <c r="K163" s="11">
        <f t="shared" si="2"/>
        <v>6.130983583</v>
      </c>
    </row>
    <row r="164">
      <c r="A164" s="5" t="s">
        <v>168</v>
      </c>
      <c r="B164" s="6">
        <v>89.08</v>
      </c>
      <c r="C164" s="7">
        <v>481.4557734</v>
      </c>
      <c r="D164" s="12">
        <v>3195.4384</v>
      </c>
      <c r="E164" s="9">
        <v>927.68</v>
      </c>
      <c r="G164" s="10">
        <v>14956.291</v>
      </c>
      <c r="H164" s="11">
        <f t="shared" si="1"/>
        <v>0.5956022118</v>
      </c>
      <c r="I164" s="11">
        <f t="shared" si="3"/>
        <v>3.219085356</v>
      </c>
      <c r="J164" s="11">
        <f t="shared" si="4"/>
        <v>21.36517938</v>
      </c>
      <c r="K164" s="11">
        <f t="shared" si="2"/>
        <v>6.202607318</v>
      </c>
    </row>
    <row r="165">
      <c r="A165" s="5" t="s">
        <v>169</v>
      </c>
      <c r="B165" s="6">
        <v>89.16</v>
      </c>
      <c r="C165" s="7">
        <v>495.91836810000007</v>
      </c>
      <c r="D165" s="12">
        <v>3248.3738000000003</v>
      </c>
      <c r="E165" s="9">
        <v>926.806</v>
      </c>
      <c r="G165" s="10">
        <v>15041.232</v>
      </c>
      <c r="H165" s="11">
        <f t="shared" si="1"/>
        <v>0.5927705922</v>
      </c>
      <c r="I165" s="11">
        <f t="shared" si="3"/>
        <v>3.297059497</v>
      </c>
      <c r="J165" s="11">
        <f t="shared" si="4"/>
        <v>21.59646098</v>
      </c>
      <c r="K165" s="11">
        <f t="shared" si="2"/>
        <v>6.161769196</v>
      </c>
    </row>
    <row r="166">
      <c r="A166" s="5" t="s">
        <v>170</v>
      </c>
      <c r="B166" s="6">
        <v>89.821</v>
      </c>
      <c r="C166" s="7">
        <v>492.1939278</v>
      </c>
      <c r="D166" s="12">
        <v>3402.8458</v>
      </c>
      <c r="E166" s="9">
        <v>964.401</v>
      </c>
      <c r="G166" s="10">
        <v>15244.088</v>
      </c>
      <c r="H166" s="11">
        <f t="shared" si="1"/>
        <v>0.5892185876</v>
      </c>
      <c r="I166" s="11">
        <f t="shared" si="3"/>
        <v>3.228752863</v>
      </c>
      <c r="J166" s="11">
        <f t="shared" si="4"/>
        <v>22.32239672</v>
      </c>
      <c r="K166" s="11">
        <f t="shared" si="2"/>
        <v>6.32639355</v>
      </c>
    </row>
    <row r="167">
      <c r="A167" s="5" t="s">
        <v>171</v>
      </c>
      <c r="B167" s="6">
        <v>89.665</v>
      </c>
      <c r="C167" s="7">
        <v>494.7266042</v>
      </c>
      <c r="D167" s="12">
        <v>3386.4013</v>
      </c>
      <c r="E167" s="9">
        <v>971.966</v>
      </c>
      <c r="G167" s="10">
        <v>15281.525</v>
      </c>
      <c r="H167" s="11">
        <f t="shared" si="1"/>
        <v>0.586754267</v>
      </c>
      <c r="I167" s="11">
        <f t="shared" si="3"/>
        <v>3.23741645</v>
      </c>
      <c r="J167" s="11">
        <f t="shared" si="4"/>
        <v>22.16010051</v>
      </c>
      <c r="K167" s="11">
        <f t="shared" si="2"/>
        <v>6.36039924</v>
      </c>
    </row>
    <row r="168">
      <c r="A168" s="5" t="s">
        <v>172</v>
      </c>
      <c r="B168" s="6">
        <v>89.393</v>
      </c>
      <c r="C168" s="7">
        <v>504.5556223</v>
      </c>
      <c r="D168" s="12">
        <v>3439.6119</v>
      </c>
      <c r="E168" s="9">
        <v>982.374</v>
      </c>
      <c r="G168" s="10">
        <v>15304.517</v>
      </c>
      <c r="H168" s="11">
        <f t="shared" si="1"/>
        <v>0.5840955321</v>
      </c>
      <c r="I168" s="11">
        <f t="shared" si="3"/>
        <v>3.296775862</v>
      </c>
      <c r="J168" s="11">
        <f t="shared" si="4"/>
        <v>22.47448841</v>
      </c>
      <c r="K168" s="11">
        <f t="shared" si="2"/>
        <v>6.418850069</v>
      </c>
    </row>
    <row r="169">
      <c r="A169" s="5" t="s">
        <v>173</v>
      </c>
      <c r="B169" s="6">
        <v>90.122</v>
      </c>
      <c r="C169" s="7">
        <v>506.8055827</v>
      </c>
      <c r="D169" s="12">
        <v>3597.6427000000003</v>
      </c>
      <c r="E169" s="9">
        <v>982.944</v>
      </c>
      <c r="G169" s="10">
        <v>15433.643</v>
      </c>
      <c r="H169" s="11">
        <f t="shared" si="1"/>
        <v>0.583932128</v>
      </c>
      <c r="I169" s="11">
        <f t="shared" si="3"/>
        <v>3.283771581</v>
      </c>
      <c r="J169" s="11">
        <f t="shared" si="4"/>
        <v>23.31039211</v>
      </c>
      <c r="K169" s="11">
        <f t="shared" si="2"/>
        <v>6.368839813</v>
      </c>
    </row>
    <row r="170">
      <c r="A170" s="5" t="s">
        <v>174</v>
      </c>
      <c r="B170" s="6">
        <v>90.355</v>
      </c>
      <c r="C170" s="7">
        <v>499.5183356</v>
      </c>
      <c r="D170" s="12">
        <v>3685.1058</v>
      </c>
      <c r="E170" s="9">
        <v>1023.916</v>
      </c>
      <c r="G170" s="10">
        <v>15478.956</v>
      </c>
      <c r="H170" s="11">
        <f t="shared" si="1"/>
        <v>0.5837279982</v>
      </c>
      <c r="I170" s="11">
        <f t="shared" si="3"/>
        <v>3.227080273</v>
      </c>
      <c r="J170" s="11">
        <f t="shared" si="4"/>
        <v>23.80719863</v>
      </c>
      <c r="K170" s="11">
        <f t="shared" si="2"/>
        <v>6.614890565</v>
      </c>
    </row>
    <row r="171">
      <c r="A171" s="5" t="s">
        <v>175</v>
      </c>
      <c r="B171" s="6">
        <v>90.66</v>
      </c>
      <c r="C171" s="7">
        <v>503.7688344</v>
      </c>
      <c r="D171" s="12">
        <v>3832.5349</v>
      </c>
      <c r="E171" s="9">
        <v>1028.153</v>
      </c>
      <c r="G171" s="10">
        <v>15577.779</v>
      </c>
      <c r="H171" s="11">
        <f t="shared" si="1"/>
        <v>0.5819828359</v>
      </c>
      <c r="I171" s="11">
        <f t="shared" si="3"/>
        <v>3.233893833</v>
      </c>
      <c r="J171" s="11">
        <f t="shared" si="4"/>
        <v>24.60257589</v>
      </c>
      <c r="K171" s="11">
        <f t="shared" si="2"/>
        <v>6.60012573</v>
      </c>
    </row>
    <row r="172">
      <c r="A172" s="5" t="s">
        <v>176</v>
      </c>
      <c r="B172" s="6">
        <v>91.52</v>
      </c>
      <c r="C172" s="7">
        <v>499.11851179999996</v>
      </c>
      <c r="D172" s="12">
        <v>3865.7870000000003</v>
      </c>
      <c r="E172" s="9">
        <v>1020.572</v>
      </c>
      <c r="G172" s="10">
        <v>15671.605</v>
      </c>
      <c r="H172" s="11">
        <f t="shared" si="1"/>
        <v>0.5839861329</v>
      </c>
      <c r="I172" s="11">
        <f t="shared" si="3"/>
        <v>3.184858933</v>
      </c>
      <c r="J172" s="11">
        <f t="shared" si="4"/>
        <v>24.66746067</v>
      </c>
      <c r="K172" s="11">
        <f t="shared" si="2"/>
        <v>6.512236622</v>
      </c>
    </row>
    <row r="173">
      <c r="A173" s="5" t="s">
        <v>177</v>
      </c>
      <c r="B173" s="6">
        <v>92.258</v>
      </c>
      <c r="C173" s="7">
        <v>504.6824892</v>
      </c>
      <c r="D173" s="12">
        <v>3852.4317</v>
      </c>
      <c r="E173" s="9">
        <v>1043.405</v>
      </c>
      <c r="G173" s="10">
        <v>15767.146</v>
      </c>
      <c r="H173" s="11">
        <f t="shared" si="1"/>
        <v>0.5851280885</v>
      </c>
      <c r="I173" s="11">
        <f t="shared" si="3"/>
        <v>3.200848709</v>
      </c>
      <c r="J173" s="11">
        <f t="shared" si="4"/>
        <v>24.43328488</v>
      </c>
      <c r="K173" s="11">
        <f t="shared" si="2"/>
        <v>6.617589512</v>
      </c>
    </row>
    <row r="174">
      <c r="A174" s="5" t="s">
        <v>178</v>
      </c>
      <c r="B174" s="6">
        <v>91.642</v>
      </c>
      <c r="C174" s="7">
        <v>492.58125400000006</v>
      </c>
      <c r="D174" s="12">
        <v>3740.6157</v>
      </c>
      <c r="E174" s="9">
        <v>1070.006</v>
      </c>
      <c r="G174" s="10">
        <v>15702.906</v>
      </c>
      <c r="H174" s="11">
        <f t="shared" si="1"/>
        <v>0.5835989848</v>
      </c>
      <c r="I174" s="11">
        <f t="shared" si="3"/>
        <v>3.136879594</v>
      </c>
      <c r="J174" s="11">
        <f t="shared" si="4"/>
        <v>23.82116851</v>
      </c>
      <c r="K174" s="11">
        <f t="shared" si="2"/>
        <v>6.814063588</v>
      </c>
    </row>
    <row r="175">
      <c r="A175" s="5" t="s">
        <v>179</v>
      </c>
      <c r="B175" s="6">
        <v>92.667</v>
      </c>
      <c r="C175" s="7">
        <v>493.2840251</v>
      </c>
      <c r="D175" s="12">
        <v>3744.3828999999996</v>
      </c>
      <c r="E175" s="9">
        <v>1089.483</v>
      </c>
      <c r="G175" s="10">
        <v>15792.773</v>
      </c>
      <c r="H175" s="11">
        <f t="shared" si="1"/>
        <v>0.5867683908</v>
      </c>
      <c r="I175" s="11">
        <f t="shared" si="3"/>
        <v>3.123479487</v>
      </c>
      <c r="J175" s="11">
        <f t="shared" si="4"/>
        <v>23.70947078</v>
      </c>
      <c r="K175" s="11">
        <f t="shared" si="2"/>
        <v>6.898617488</v>
      </c>
    </row>
    <row r="176">
      <c r="A176" s="5" t="s">
        <v>180</v>
      </c>
      <c r="B176" s="6">
        <v>92.875</v>
      </c>
      <c r="C176" s="7">
        <v>502.91472439999995</v>
      </c>
      <c r="D176" s="12">
        <v>3604.5687</v>
      </c>
      <c r="E176" s="9">
        <v>1099.822</v>
      </c>
      <c r="G176" s="10">
        <v>15709.562</v>
      </c>
      <c r="H176" s="11">
        <f t="shared" si="1"/>
        <v>0.5912004421</v>
      </c>
      <c r="I176" s="11">
        <f t="shared" si="3"/>
        <v>3.201328747</v>
      </c>
      <c r="J176" s="11">
        <f t="shared" si="4"/>
        <v>22.94506174</v>
      </c>
      <c r="K176" s="11">
        <f t="shared" si="2"/>
        <v>7.000971765</v>
      </c>
    </row>
    <row r="177">
      <c r="A177" s="5" t="s">
        <v>181</v>
      </c>
      <c r="B177" s="6">
        <v>92.333</v>
      </c>
      <c r="C177" s="7">
        <v>491.38855970000003</v>
      </c>
      <c r="D177" s="12">
        <v>3313.9557</v>
      </c>
      <c r="E177" s="9">
        <v>1119.348</v>
      </c>
      <c r="G177" s="10">
        <v>15366.607</v>
      </c>
      <c r="H177" s="11">
        <f t="shared" si="1"/>
        <v>0.6008678428</v>
      </c>
      <c r="I177" s="11">
        <f t="shared" si="3"/>
        <v>3.19776877</v>
      </c>
      <c r="J177" s="11">
        <f t="shared" si="4"/>
        <v>21.56595597</v>
      </c>
      <c r="K177" s="11">
        <f t="shared" si="2"/>
        <v>7.284288588</v>
      </c>
    </row>
    <row r="178">
      <c r="A178" s="5" t="s">
        <v>182</v>
      </c>
      <c r="B178" s="6">
        <v>93.196</v>
      </c>
      <c r="C178" s="7">
        <v>457.35987719999997</v>
      </c>
      <c r="D178" s="12">
        <v>3207.5027999999998</v>
      </c>
      <c r="E178" s="9">
        <v>1160.386</v>
      </c>
      <c r="G178" s="10">
        <v>15187.475</v>
      </c>
      <c r="H178" s="11">
        <f t="shared" si="1"/>
        <v>0.6136372241</v>
      </c>
      <c r="I178" s="11">
        <f t="shared" si="3"/>
        <v>3.011428017</v>
      </c>
      <c r="J178" s="11">
        <f t="shared" si="4"/>
        <v>21.11939476</v>
      </c>
      <c r="K178" s="11">
        <f t="shared" si="2"/>
        <v>7.640414223</v>
      </c>
    </row>
    <row r="179">
      <c r="A179" s="5" t="s">
        <v>183</v>
      </c>
      <c r="B179" s="6">
        <v>95.166</v>
      </c>
      <c r="C179" s="7">
        <v>453.81173520000004</v>
      </c>
      <c r="D179" s="12">
        <v>3335.6313999999998</v>
      </c>
      <c r="E179" s="9">
        <v>1181.418</v>
      </c>
      <c r="G179" s="10">
        <v>15161.772</v>
      </c>
      <c r="H179" s="11">
        <f t="shared" si="1"/>
        <v>0.6276706971</v>
      </c>
      <c r="I179" s="11">
        <f t="shared" si="3"/>
        <v>2.993131246</v>
      </c>
      <c r="J179" s="11">
        <f t="shared" si="4"/>
        <v>22.00027411</v>
      </c>
      <c r="K179" s="11">
        <f t="shared" si="2"/>
        <v>7.792083933</v>
      </c>
    </row>
    <row r="180">
      <c r="A180" s="5" t="s">
        <v>184</v>
      </c>
      <c r="B180" s="6">
        <v>96.432</v>
      </c>
      <c r="C180" s="7">
        <v>454.890062</v>
      </c>
      <c r="D180" s="12">
        <v>3466.1519</v>
      </c>
      <c r="E180" s="9">
        <v>1205.435</v>
      </c>
      <c r="G180" s="10">
        <v>15216.647</v>
      </c>
      <c r="H180" s="11">
        <f t="shared" si="1"/>
        <v>0.6337269965</v>
      </c>
      <c r="I180" s="11">
        <f t="shared" si="3"/>
        <v>2.989423767</v>
      </c>
      <c r="J180" s="11">
        <f t="shared" si="4"/>
        <v>22.77868377</v>
      </c>
      <c r="K180" s="11">
        <f t="shared" si="2"/>
        <v>7.921817467</v>
      </c>
    </row>
    <row r="181">
      <c r="A181" s="5" t="s">
        <v>185</v>
      </c>
      <c r="B181" s="6">
        <v>97.918</v>
      </c>
      <c r="C181" s="7">
        <v>466.2069585</v>
      </c>
      <c r="D181" s="12">
        <v>3531.7182999999995</v>
      </c>
      <c r="E181" s="9">
        <v>1210.791</v>
      </c>
      <c r="G181" s="10">
        <v>15379.155</v>
      </c>
      <c r="H181" s="11">
        <f t="shared" si="1"/>
        <v>0.6366929783</v>
      </c>
      <c r="I181" s="11">
        <f t="shared" si="3"/>
        <v>3.031421157</v>
      </c>
      <c r="J181" s="11">
        <f t="shared" si="4"/>
        <v>22.96431956</v>
      </c>
      <c r="K181" s="11">
        <f t="shared" si="2"/>
        <v>7.872935802</v>
      </c>
    </row>
    <row r="182">
      <c r="A182" s="5" t="s">
        <v>186</v>
      </c>
      <c r="B182" s="6">
        <v>98.46</v>
      </c>
      <c r="C182" s="7">
        <v>467.7287595</v>
      </c>
      <c r="D182" s="12">
        <v>3566.7775</v>
      </c>
      <c r="E182" s="9">
        <v>1216.415</v>
      </c>
      <c r="G182" s="10">
        <v>15456.059</v>
      </c>
      <c r="H182" s="11">
        <f t="shared" si="1"/>
        <v>0.6370317298</v>
      </c>
      <c r="I182" s="11">
        <f t="shared" si="3"/>
        <v>3.026183838</v>
      </c>
      <c r="J182" s="11">
        <f t="shared" si="4"/>
        <v>23.07688849</v>
      </c>
      <c r="K182" s="11">
        <f t="shared" si="2"/>
        <v>7.870149823</v>
      </c>
    </row>
    <row r="183">
      <c r="A183" s="5" t="s">
        <v>187</v>
      </c>
      <c r="B183" s="6">
        <v>98.612</v>
      </c>
      <c r="C183" s="7">
        <v>475.5474071</v>
      </c>
      <c r="D183" s="12">
        <v>3419.5447</v>
      </c>
      <c r="E183" s="9">
        <v>1233.901</v>
      </c>
      <c r="G183" s="10">
        <v>15605.628</v>
      </c>
      <c r="H183" s="11">
        <f t="shared" si="1"/>
        <v>0.631900235</v>
      </c>
      <c r="I183" s="11">
        <f t="shared" si="3"/>
        <v>3.047281449</v>
      </c>
      <c r="J183" s="11">
        <f t="shared" si="4"/>
        <v>21.91225307</v>
      </c>
      <c r="K183" s="11">
        <f t="shared" si="2"/>
        <v>7.906769276</v>
      </c>
    </row>
    <row r="184">
      <c r="A184" s="5" t="s">
        <v>188</v>
      </c>
      <c r="B184" s="6">
        <v>99.152</v>
      </c>
      <c r="C184" s="7">
        <v>486.5855174</v>
      </c>
      <c r="D184" s="12">
        <v>3554.3769999999995</v>
      </c>
      <c r="E184" s="9">
        <v>1243.788</v>
      </c>
      <c r="G184" s="10">
        <v>15726.282</v>
      </c>
      <c r="H184" s="11">
        <f t="shared" si="1"/>
        <v>0.6304859597</v>
      </c>
      <c r="I184" s="11">
        <f t="shared" si="3"/>
        <v>3.094091263</v>
      </c>
      <c r="J184" s="11">
        <f t="shared" si="4"/>
        <v>22.60150874</v>
      </c>
      <c r="K184" s="11">
        <f t="shared" si="2"/>
        <v>7.908976833</v>
      </c>
    </row>
    <row r="185">
      <c r="A185" s="5" t="s">
        <v>189</v>
      </c>
      <c r="B185" s="6">
        <v>99.568</v>
      </c>
      <c r="C185" s="7">
        <v>486.8725409</v>
      </c>
      <c r="D185" s="12">
        <v>3693.6949</v>
      </c>
      <c r="E185" s="9">
        <v>1260.104</v>
      </c>
      <c r="G185" s="10">
        <v>15807.995</v>
      </c>
      <c r="H185" s="11">
        <f t="shared" si="1"/>
        <v>0.6298584988</v>
      </c>
      <c r="I185" s="11">
        <f t="shared" si="3"/>
        <v>3.079913303</v>
      </c>
      <c r="J185" s="11">
        <f t="shared" si="4"/>
        <v>23.36599233</v>
      </c>
      <c r="K185" s="11">
        <f t="shared" si="2"/>
        <v>7.971308189</v>
      </c>
    </row>
    <row r="186">
      <c r="A186" s="5" t="s">
        <v>190</v>
      </c>
      <c r="B186" s="6">
        <v>98.894</v>
      </c>
      <c r="C186" s="7">
        <v>487.144566</v>
      </c>
      <c r="D186" s="12">
        <v>3818.8275999999996</v>
      </c>
      <c r="E186" s="9">
        <v>1277.116</v>
      </c>
      <c r="G186" s="10">
        <v>15769.911</v>
      </c>
      <c r="H186" s="11">
        <f t="shared" si="1"/>
        <v>0.6271056317</v>
      </c>
      <c r="I186" s="11">
        <f t="shared" si="3"/>
        <v>3.089076191</v>
      </c>
      <c r="J186" s="11">
        <f t="shared" si="4"/>
        <v>24.21591092</v>
      </c>
      <c r="K186" s="11">
        <f t="shared" si="2"/>
        <v>8.098435051</v>
      </c>
    </row>
    <row r="187">
      <c r="A187" s="5" t="s">
        <v>191</v>
      </c>
      <c r="B187" s="6">
        <v>99.01</v>
      </c>
      <c r="C187" s="7">
        <v>498.6280488</v>
      </c>
      <c r="D187" s="12">
        <v>3803.2552000000005</v>
      </c>
      <c r="E187" s="9">
        <v>1287.656</v>
      </c>
      <c r="G187" s="10">
        <v>15876.839</v>
      </c>
      <c r="H187" s="11">
        <f t="shared" si="1"/>
        <v>0.6236127985</v>
      </c>
      <c r="I187" s="11">
        <f t="shared" si="3"/>
        <v>3.140600272</v>
      </c>
      <c r="J187" s="11">
        <f t="shared" si="4"/>
        <v>23.95473809</v>
      </c>
      <c r="K187" s="11">
        <f t="shared" si="2"/>
        <v>8.110279382</v>
      </c>
    </row>
    <row r="188">
      <c r="A188" s="5" t="s">
        <v>192</v>
      </c>
      <c r="B188" s="6">
        <v>98.694</v>
      </c>
      <c r="C188" s="7">
        <v>504.1771103</v>
      </c>
      <c r="D188" s="12">
        <v>3600.2679</v>
      </c>
      <c r="E188" s="9">
        <v>1288.509</v>
      </c>
      <c r="G188" s="10">
        <v>15870.684</v>
      </c>
      <c r="H188" s="11">
        <f t="shared" si="1"/>
        <v>0.6218635567</v>
      </c>
      <c r="I188" s="11">
        <f t="shared" si="3"/>
        <v>3.17678249</v>
      </c>
      <c r="J188" s="11">
        <f t="shared" si="4"/>
        <v>22.68502038</v>
      </c>
      <c r="K188" s="11">
        <f t="shared" si="2"/>
        <v>8.118799417</v>
      </c>
    </row>
    <row r="189">
      <c r="A189" s="5" t="s">
        <v>193</v>
      </c>
      <c r="B189" s="6">
        <v>99.377</v>
      </c>
      <c r="C189" s="7">
        <v>506.68411030000004</v>
      </c>
      <c r="D189" s="12">
        <v>3749.2373</v>
      </c>
      <c r="E189" s="9">
        <v>1297.038</v>
      </c>
      <c r="G189" s="10">
        <v>16048.702</v>
      </c>
      <c r="H189" s="11">
        <f t="shared" si="1"/>
        <v>0.6192214174</v>
      </c>
      <c r="I189" s="11">
        <f t="shared" si="3"/>
        <v>3.157165672</v>
      </c>
      <c r="J189" s="11">
        <f t="shared" si="4"/>
        <v>23.36162326</v>
      </c>
      <c r="K189" s="11">
        <f t="shared" si="2"/>
        <v>8.081887245</v>
      </c>
    </row>
    <row r="190">
      <c r="A190" s="5" t="s">
        <v>194</v>
      </c>
      <c r="B190" s="6">
        <v>99.828</v>
      </c>
      <c r="C190" s="7">
        <v>516.4930585000001</v>
      </c>
      <c r="D190" s="12">
        <v>3917.8648999999996</v>
      </c>
      <c r="E190" s="9">
        <v>1288.887</v>
      </c>
      <c r="G190" s="10">
        <v>16179.968</v>
      </c>
      <c r="H190" s="11">
        <f t="shared" si="1"/>
        <v>0.616985151</v>
      </c>
      <c r="I190" s="11">
        <f t="shared" si="3"/>
        <v>3.19217602</v>
      </c>
      <c r="J190" s="11">
        <f t="shared" si="4"/>
        <v>24.21429325</v>
      </c>
      <c r="K190" s="11">
        <f t="shared" si="2"/>
        <v>7.965942825</v>
      </c>
    </row>
    <row r="191">
      <c r="A191" s="5" t="s">
        <v>195</v>
      </c>
      <c r="B191" s="6">
        <v>100.239</v>
      </c>
      <c r="C191" s="7">
        <v>522.7614487999999</v>
      </c>
      <c r="D191" s="12">
        <v>3878.1319000000003</v>
      </c>
      <c r="E191" s="9">
        <v>1300.33</v>
      </c>
      <c r="G191" s="10">
        <v>16253.726</v>
      </c>
      <c r="H191" s="11">
        <f t="shared" si="1"/>
        <v>0.6167139768</v>
      </c>
      <c r="I191" s="11">
        <f t="shared" si="3"/>
        <v>3.216256068</v>
      </c>
      <c r="J191" s="11">
        <f t="shared" si="4"/>
        <v>23.85995617</v>
      </c>
      <c r="K191" s="11">
        <f t="shared" si="2"/>
        <v>8.000196386</v>
      </c>
    </row>
    <row r="192">
      <c r="A192" s="5" t="s">
        <v>196</v>
      </c>
      <c r="B192" s="6">
        <v>100.137</v>
      </c>
      <c r="C192" s="7">
        <v>520.6589271999999</v>
      </c>
      <c r="D192" s="12">
        <v>3969.9975</v>
      </c>
      <c r="E192" s="9">
        <v>1292.275</v>
      </c>
      <c r="G192" s="10">
        <v>16282.151</v>
      </c>
      <c r="H192" s="11">
        <f t="shared" si="1"/>
        <v>0.6150108791</v>
      </c>
      <c r="I192" s="11">
        <f t="shared" si="3"/>
        <v>3.197728158</v>
      </c>
      <c r="J192" s="11">
        <f t="shared" si="4"/>
        <v>24.38251248</v>
      </c>
      <c r="K192" s="11">
        <f t="shared" si="2"/>
        <v>7.936758479</v>
      </c>
    </row>
    <row r="193">
      <c r="A193" s="5" t="s">
        <v>197</v>
      </c>
      <c r="B193" s="6">
        <v>99.801</v>
      </c>
      <c r="C193" s="7">
        <v>531.2190118</v>
      </c>
      <c r="D193" s="12">
        <v>3982.2275999999997</v>
      </c>
      <c r="E193" s="9">
        <v>1283.619</v>
      </c>
      <c r="G193" s="10">
        <v>16300.035</v>
      </c>
      <c r="H193" s="11">
        <f t="shared" si="1"/>
        <v>0.6122747589</v>
      </c>
      <c r="I193" s="11">
        <f t="shared" si="3"/>
        <v>3.259005344</v>
      </c>
      <c r="J193" s="11">
        <f t="shared" si="4"/>
        <v>24.43079171</v>
      </c>
      <c r="K193" s="11">
        <f t="shared" si="2"/>
        <v>7.874946281</v>
      </c>
    </row>
    <row r="194">
      <c r="A194" s="5" t="s">
        <v>198</v>
      </c>
      <c r="B194" s="6">
        <v>100.335</v>
      </c>
      <c r="C194" s="7">
        <v>533.3157792</v>
      </c>
      <c r="D194" s="12">
        <v>4197.5245</v>
      </c>
      <c r="E194" s="9">
        <v>1283.698</v>
      </c>
      <c r="G194" s="10">
        <v>16441.485</v>
      </c>
      <c r="H194" s="11">
        <f t="shared" si="1"/>
        <v>0.6102550956</v>
      </c>
      <c r="I194" s="11">
        <f t="shared" si="3"/>
        <v>3.243720255</v>
      </c>
      <c r="J194" s="11">
        <f t="shared" si="4"/>
        <v>25.53008138</v>
      </c>
      <c r="K194" s="11">
        <f t="shared" si="2"/>
        <v>7.80767674</v>
      </c>
    </row>
    <row r="195">
      <c r="A195" s="5" t="s">
        <v>199</v>
      </c>
      <c r="B195" s="6">
        <v>100.001</v>
      </c>
      <c r="C195" s="7">
        <v>536.5459245999999</v>
      </c>
      <c r="D195" s="12">
        <v>4238.0124000000005</v>
      </c>
      <c r="E195" s="9">
        <v>1275.632</v>
      </c>
      <c r="G195" s="10">
        <v>16464.402</v>
      </c>
      <c r="H195" s="11">
        <f t="shared" si="1"/>
        <v>0.6073770551</v>
      </c>
      <c r="I195" s="11">
        <f t="shared" si="3"/>
        <v>3.258824248</v>
      </c>
      <c r="J195" s="11">
        <f t="shared" si="4"/>
        <v>25.7404575</v>
      </c>
      <c r="K195" s="11">
        <f t="shared" si="2"/>
        <v>7.747818597</v>
      </c>
    </row>
    <row r="196">
      <c r="A196" s="5" t="s">
        <v>200</v>
      </c>
      <c r="B196" s="6">
        <v>100.462</v>
      </c>
      <c r="C196" s="7">
        <v>536.039867</v>
      </c>
      <c r="D196" s="12">
        <v>4383.2518</v>
      </c>
      <c r="E196" s="9">
        <v>1279.836</v>
      </c>
      <c r="G196" s="10">
        <v>16594.743</v>
      </c>
      <c r="H196" s="11">
        <f t="shared" si="1"/>
        <v>0.6053844883</v>
      </c>
      <c r="I196" s="11">
        <f t="shared" si="3"/>
        <v>3.23017878</v>
      </c>
      <c r="J196" s="11">
        <f t="shared" si="4"/>
        <v>26.41349613</v>
      </c>
      <c r="K196" s="11">
        <f t="shared" si="2"/>
        <v>7.712297804</v>
      </c>
    </row>
    <row r="197">
      <c r="A197" s="5" t="s">
        <v>201</v>
      </c>
      <c r="B197" s="6">
        <v>101.149</v>
      </c>
      <c r="C197" s="7">
        <v>541.091666</v>
      </c>
      <c r="D197" s="12">
        <v>4569.4781</v>
      </c>
      <c r="E197" s="9">
        <v>1256.023</v>
      </c>
      <c r="G197" s="10">
        <v>16712.76</v>
      </c>
      <c r="H197" s="11">
        <f t="shared" si="1"/>
        <v>0.605220203</v>
      </c>
      <c r="I197" s="11">
        <f t="shared" si="3"/>
        <v>3.2375961</v>
      </c>
      <c r="J197" s="11">
        <f t="shared" si="4"/>
        <v>27.34125363</v>
      </c>
      <c r="K197" s="11">
        <f t="shared" si="2"/>
        <v>7.515353538</v>
      </c>
    </row>
    <row r="198">
      <c r="A198" s="5" t="s">
        <v>202</v>
      </c>
      <c r="B198" s="6">
        <v>100.121</v>
      </c>
      <c r="C198" s="7">
        <v>539.7190829</v>
      </c>
      <c r="D198" s="12">
        <v>4667.7955</v>
      </c>
      <c r="E198" s="9">
        <v>1244.015</v>
      </c>
      <c r="G198" s="10">
        <v>16654.247</v>
      </c>
      <c r="H198" s="11">
        <f t="shared" si="1"/>
        <v>0.6011739828</v>
      </c>
      <c r="I198" s="11">
        <f t="shared" si="3"/>
        <v>3.240729424</v>
      </c>
      <c r="J198" s="11">
        <f t="shared" si="4"/>
        <v>28.02765865</v>
      </c>
      <c r="K198" s="11">
        <f t="shared" si="2"/>
        <v>7.469656238</v>
      </c>
    </row>
    <row r="199">
      <c r="A199" s="5" t="s">
        <v>203</v>
      </c>
      <c r="B199" s="6">
        <v>101.066</v>
      </c>
      <c r="C199" s="7">
        <v>551.2322703</v>
      </c>
      <c r="D199" s="12">
        <v>4826.3748</v>
      </c>
      <c r="E199" s="9">
        <v>1239.591</v>
      </c>
      <c r="G199" s="10">
        <v>16868.109</v>
      </c>
      <c r="H199" s="11">
        <f t="shared" si="1"/>
        <v>0.5991542976</v>
      </c>
      <c r="I199" s="11">
        <f t="shared" si="3"/>
        <v>3.267896065</v>
      </c>
      <c r="J199" s="11">
        <f t="shared" si="4"/>
        <v>28.6124236</v>
      </c>
      <c r="K199" s="11">
        <f t="shared" si="2"/>
        <v>7.348725337</v>
      </c>
    </row>
    <row r="200">
      <c r="A200" s="5" t="s">
        <v>204</v>
      </c>
      <c r="B200" s="6">
        <v>101.946</v>
      </c>
      <c r="C200" s="7">
        <v>562.7448252</v>
      </c>
      <c r="D200" s="12">
        <v>4808.4751</v>
      </c>
      <c r="E200" s="9">
        <v>1225.649</v>
      </c>
      <c r="G200" s="10">
        <v>17064.616</v>
      </c>
      <c r="H200" s="11">
        <f t="shared" si="1"/>
        <v>0.5974116265</v>
      </c>
      <c r="I200" s="11">
        <f t="shared" si="3"/>
        <v>3.297729203</v>
      </c>
      <c r="J200" s="11">
        <f t="shared" si="4"/>
        <v>28.17804456</v>
      </c>
      <c r="K200" s="11">
        <f t="shared" si="2"/>
        <v>7.18240012</v>
      </c>
    </row>
    <row r="201">
      <c r="A201" s="5" t="s">
        <v>205</v>
      </c>
      <c r="B201" s="6">
        <v>101.369</v>
      </c>
      <c r="C201" s="7">
        <v>569.3140025</v>
      </c>
      <c r="D201" s="12">
        <v>4897.4069</v>
      </c>
      <c r="E201" s="9">
        <v>1222.303</v>
      </c>
      <c r="G201" s="10">
        <v>17141.235</v>
      </c>
      <c r="H201" s="11">
        <f t="shared" si="1"/>
        <v>0.5913751255</v>
      </c>
      <c r="I201" s="11">
        <f t="shared" si="3"/>
        <v>3.321312627</v>
      </c>
      <c r="J201" s="11">
        <f t="shared" si="4"/>
        <v>28.57091044</v>
      </c>
      <c r="K201" s="11">
        <f t="shared" si="2"/>
        <v>7.130775583</v>
      </c>
    </row>
    <row r="202">
      <c r="A202" s="5" t="s">
        <v>206</v>
      </c>
      <c r="B202" s="6">
        <v>102.229</v>
      </c>
      <c r="C202" s="7">
        <v>565.1274246</v>
      </c>
      <c r="D202" s="12">
        <v>4951.6484</v>
      </c>
      <c r="E202" s="9">
        <v>1223.094</v>
      </c>
      <c r="G202" s="10">
        <v>17280.647</v>
      </c>
      <c r="H202" s="11">
        <f t="shared" si="1"/>
        <v>0.5915808592</v>
      </c>
      <c r="I202" s="11">
        <f t="shared" si="3"/>
        <v>3.27029089</v>
      </c>
      <c r="J202" s="11">
        <f t="shared" si="4"/>
        <v>28.65429981</v>
      </c>
      <c r="K202" s="11">
        <f t="shared" si="2"/>
        <v>7.077825269</v>
      </c>
    </row>
    <row r="203">
      <c r="A203" s="5" t="s">
        <v>207</v>
      </c>
      <c r="B203" s="6">
        <v>102.512</v>
      </c>
      <c r="C203" s="7">
        <v>567.3507974</v>
      </c>
      <c r="D203" s="12">
        <v>4991.5548</v>
      </c>
      <c r="E203" s="9">
        <v>1220.603</v>
      </c>
      <c r="G203" s="10">
        <v>17380.875</v>
      </c>
      <c r="H203" s="11">
        <f t="shared" si="1"/>
        <v>0.5897976943</v>
      </c>
      <c r="I203" s="11">
        <f t="shared" si="3"/>
        <v>3.2642246</v>
      </c>
      <c r="J203" s="11">
        <f t="shared" si="4"/>
        <v>28.71866232</v>
      </c>
      <c r="K203" s="11">
        <f t="shared" si="2"/>
        <v>7.022678663</v>
      </c>
    </row>
    <row r="204">
      <c r="A204" s="5" t="s">
        <v>208</v>
      </c>
      <c r="B204" s="6">
        <v>102.476</v>
      </c>
      <c r="C204" s="7">
        <v>573.1869092000001</v>
      </c>
      <c r="D204" s="12">
        <v>4792.4146</v>
      </c>
      <c r="E204" s="9">
        <v>1232.857</v>
      </c>
      <c r="G204" s="10">
        <v>17437.08</v>
      </c>
      <c r="H204" s="11">
        <f t="shared" si="1"/>
        <v>0.5876901408</v>
      </c>
      <c r="I204" s="11">
        <f t="shared" si="3"/>
        <v>3.287172561</v>
      </c>
      <c r="J204" s="11">
        <f t="shared" si="4"/>
        <v>27.4840432</v>
      </c>
      <c r="K204" s="11">
        <f t="shared" si="2"/>
        <v>7.070317966</v>
      </c>
    </row>
    <row r="205">
      <c r="A205" s="5" t="s">
        <v>209</v>
      </c>
      <c r="B205" s="6">
        <v>102.061</v>
      </c>
      <c r="C205" s="7">
        <v>572.0370157</v>
      </c>
      <c r="D205" s="12">
        <v>4933.0935</v>
      </c>
      <c r="E205" s="9">
        <v>1212.238</v>
      </c>
      <c r="G205" s="10">
        <v>17462.579</v>
      </c>
      <c r="H205" s="11">
        <f t="shared" si="1"/>
        <v>0.5844554805</v>
      </c>
      <c r="I205" s="11">
        <f t="shared" si="3"/>
        <v>3.275787704</v>
      </c>
      <c r="J205" s="11">
        <f t="shared" si="4"/>
        <v>28.24951286</v>
      </c>
      <c r="K205" s="11">
        <f t="shared" si="2"/>
        <v>6.941918488</v>
      </c>
    </row>
    <row r="206">
      <c r="A206" s="5" t="s">
        <v>210</v>
      </c>
      <c r="B206" s="6">
        <v>102.394</v>
      </c>
      <c r="C206" s="7">
        <v>565.0864736</v>
      </c>
      <c r="D206" s="12">
        <v>4975.3567</v>
      </c>
      <c r="E206" s="9">
        <v>1224.564</v>
      </c>
      <c r="G206" s="10">
        <v>17565.465</v>
      </c>
      <c r="H206" s="11">
        <f t="shared" si="1"/>
        <v>0.5829279214</v>
      </c>
      <c r="I206" s="11">
        <f t="shared" si="3"/>
        <v>3.21703111</v>
      </c>
      <c r="J206" s="11">
        <f t="shared" si="4"/>
        <v>28.32465124</v>
      </c>
      <c r="K206" s="11">
        <f t="shared" si="2"/>
        <v>6.97142945</v>
      </c>
    </row>
    <row r="207">
      <c r="A207" s="5" t="s">
        <v>211</v>
      </c>
      <c r="B207" s="6">
        <v>102.308</v>
      </c>
      <c r="C207" s="7">
        <v>562.9986682</v>
      </c>
      <c r="D207" s="12">
        <v>5030.7409</v>
      </c>
      <c r="E207" s="9">
        <v>1226.394</v>
      </c>
      <c r="G207" s="10">
        <v>17618.581</v>
      </c>
      <c r="H207" s="11">
        <f t="shared" si="1"/>
        <v>0.5806824057</v>
      </c>
      <c r="I207" s="11">
        <f t="shared" si="3"/>
        <v>3.195482475</v>
      </c>
      <c r="J207" s="11">
        <f t="shared" si="4"/>
        <v>28.55360996</v>
      </c>
      <c r="K207" s="11">
        <f t="shared" si="2"/>
        <v>6.960798943</v>
      </c>
    </row>
    <row r="208">
      <c r="A208" s="5" t="s">
        <v>212</v>
      </c>
      <c r="B208" s="6">
        <v>102.71</v>
      </c>
      <c r="C208" s="7">
        <v>568.7831255</v>
      </c>
      <c r="D208" s="12">
        <v>5098.0587</v>
      </c>
      <c r="E208" s="9">
        <v>1220.185</v>
      </c>
      <c r="G208" s="10">
        <v>17724.489</v>
      </c>
      <c r="H208" s="11">
        <f t="shared" si="1"/>
        <v>0.5794807399</v>
      </c>
      <c r="I208" s="11">
        <f t="shared" si="3"/>
        <v>3.209024111</v>
      </c>
      <c r="J208" s="11">
        <f t="shared" si="4"/>
        <v>28.76279649</v>
      </c>
      <c r="K208" s="11">
        <f t="shared" si="2"/>
        <v>6.884175899</v>
      </c>
    </row>
    <row r="209">
      <c r="A209" s="5" t="s">
        <v>213</v>
      </c>
      <c r="B209" s="6">
        <v>103.289</v>
      </c>
      <c r="C209" s="7">
        <v>575.123335</v>
      </c>
      <c r="D209" s="12">
        <v>5144.3536</v>
      </c>
      <c r="E209" s="9">
        <v>1225.06</v>
      </c>
      <c r="G209" s="10">
        <v>17812.56</v>
      </c>
      <c r="H209" s="11">
        <f t="shared" si="1"/>
        <v>0.5798661169</v>
      </c>
      <c r="I209" s="11">
        <f t="shared" si="3"/>
        <v>3.228751707</v>
      </c>
      <c r="J209" s="11">
        <f t="shared" si="4"/>
        <v>28.88048433</v>
      </c>
      <c r="K209" s="11">
        <f t="shared" si="2"/>
        <v>6.877506658</v>
      </c>
    </row>
    <row r="210">
      <c r="A210" s="5" t="s">
        <v>214</v>
      </c>
      <c r="B210" s="6">
        <v>103.362</v>
      </c>
      <c r="C210" s="7">
        <v>576.650781</v>
      </c>
      <c r="D210" s="12">
        <v>5317.9813</v>
      </c>
      <c r="E210" s="9">
        <v>1235.844</v>
      </c>
      <c r="G210" s="10">
        <v>17896.623</v>
      </c>
      <c r="H210" s="11">
        <f t="shared" si="1"/>
        <v>0.577550301</v>
      </c>
      <c r="I210" s="11">
        <f t="shared" si="3"/>
        <v>3.222120626</v>
      </c>
      <c r="J210" s="11">
        <f t="shared" si="4"/>
        <v>29.71499875</v>
      </c>
      <c r="K210" s="11">
        <f t="shared" si="2"/>
        <v>6.905459203</v>
      </c>
    </row>
    <row r="211">
      <c r="A211" s="5" t="s">
        <v>215</v>
      </c>
      <c r="B211" s="6">
        <v>103.226</v>
      </c>
      <c r="C211" s="7">
        <v>584.1620379999999</v>
      </c>
      <c r="D211" s="12">
        <v>5369.6026</v>
      </c>
      <c r="E211" s="9">
        <v>1228.757</v>
      </c>
      <c r="G211" s="10">
        <v>17996.802</v>
      </c>
      <c r="H211" s="11">
        <f t="shared" si="1"/>
        <v>0.5735796838</v>
      </c>
      <c r="I211" s="11">
        <f t="shared" si="3"/>
        <v>3.245921348</v>
      </c>
      <c r="J211" s="11">
        <f t="shared" si="4"/>
        <v>29.83642649</v>
      </c>
      <c r="K211" s="11">
        <f t="shared" si="2"/>
        <v>6.827640822</v>
      </c>
    </row>
    <row r="212">
      <c r="A212" s="5" t="s">
        <v>216</v>
      </c>
      <c r="B212" s="6">
        <v>104.081</v>
      </c>
      <c r="C212" s="7">
        <v>587.6348582999999</v>
      </c>
      <c r="D212" s="12">
        <v>5461.5869</v>
      </c>
      <c r="E212" s="9">
        <v>1239.743</v>
      </c>
      <c r="G212" s="10">
        <v>18126.226</v>
      </c>
      <c r="H212" s="11">
        <f t="shared" si="1"/>
        <v>0.5742011602</v>
      </c>
      <c r="I212" s="11">
        <f t="shared" si="3"/>
        <v>3.241904069</v>
      </c>
      <c r="J212" s="11">
        <f t="shared" si="4"/>
        <v>30.13085515</v>
      </c>
      <c r="K212" s="11">
        <f t="shared" si="2"/>
        <v>6.839498746</v>
      </c>
    </row>
    <row r="213">
      <c r="A213" s="5" t="s">
        <v>217</v>
      </c>
      <c r="B213" s="6">
        <v>104.544</v>
      </c>
      <c r="C213" s="7">
        <v>595.2952043</v>
      </c>
      <c r="D213" s="12">
        <v>5687.652700000001</v>
      </c>
      <c r="E213" s="9">
        <v>1241.561</v>
      </c>
      <c r="G213" s="10">
        <v>18296.685</v>
      </c>
      <c r="H213" s="11">
        <f t="shared" si="1"/>
        <v>0.571382193</v>
      </c>
      <c r="I213" s="11">
        <f t="shared" si="3"/>
        <v>3.253568634</v>
      </c>
      <c r="J213" s="11">
        <f t="shared" si="4"/>
        <v>31.0857005</v>
      </c>
      <c r="K213" s="11">
        <f t="shared" si="2"/>
        <v>6.785715554</v>
      </c>
    </row>
    <row r="214">
      <c r="A214" s="5" t="s">
        <v>218</v>
      </c>
      <c r="B214" s="6">
        <v>104.885</v>
      </c>
      <c r="C214" s="7">
        <v>596.3938952999999</v>
      </c>
      <c r="D214" s="12">
        <v>5695.8452</v>
      </c>
      <c r="E214" s="9">
        <v>1253.185</v>
      </c>
      <c r="G214" s="10">
        <v>18436.262</v>
      </c>
      <c r="H214" s="11">
        <f t="shared" si="1"/>
        <v>0.5689059962</v>
      </c>
      <c r="I214" s="11">
        <f t="shared" si="3"/>
        <v>3.234895964</v>
      </c>
      <c r="J214" s="11">
        <f t="shared" si="4"/>
        <v>30.89479418</v>
      </c>
      <c r="K214" s="11">
        <f t="shared" si="2"/>
        <v>6.797392009</v>
      </c>
    </row>
    <row r="215">
      <c r="A215" s="5" t="s">
        <v>219</v>
      </c>
      <c r="B215" s="6">
        <v>105.257</v>
      </c>
      <c r="C215" s="7">
        <v>602.5185956</v>
      </c>
      <c r="D215" s="12">
        <v>5833.1208</v>
      </c>
      <c r="E215" s="9">
        <v>1270.051</v>
      </c>
      <c r="G215" s="10">
        <v>18590.004</v>
      </c>
      <c r="H215" s="11">
        <f t="shared" si="1"/>
        <v>0.5662021374</v>
      </c>
      <c r="I215" s="11">
        <f t="shared" si="3"/>
        <v>3.241089112</v>
      </c>
      <c r="J215" s="11">
        <f t="shared" si="4"/>
        <v>31.37772751</v>
      </c>
      <c r="K215" s="11">
        <f t="shared" si="2"/>
        <v>6.83190278</v>
      </c>
    </row>
    <row r="216">
      <c r="A216" s="5" t="s">
        <v>220</v>
      </c>
      <c r="B216" s="6">
        <v>105.599</v>
      </c>
      <c r="C216" s="7">
        <v>613.2555983999999</v>
      </c>
      <c r="D216" s="12">
        <v>5997.5838</v>
      </c>
      <c r="E216" s="9">
        <v>1270.982</v>
      </c>
      <c r="G216" s="10">
        <v>18679.599</v>
      </c>
      <c r="H216" s="11">
        <f t="shared" si="1"/>
        <v>0.5653172747</v>
      </c>
      <c r="I216" s="11">
        <f t="shared" si="3"/>
        <v>3.283023358</v>
      </c>
      <c r="J216" s="11">
        <f t="shared" si="4"/>
        <v>32.10766891</v>
      </c>
      <c r="K216" s="11">
        <f t="shared" si="2"/>
        <v>6.804118225</v>
      </c>
    </row>
    <row r="217">
      <c r="A217" s="5" t="s">
        <v>221</v>
      </c>
      <c r="B217" s="6">
        <v>105.632</v>
      </c>
      <c r="C217" s="7">
        <v>620.9269945</v>
      </c>
      <c r="D217" s="12">
        <v>5553.2532</v>
      </c>
      <c r="E217" s="9">
        <v>1286.01</v>
      </c>
      <c r="G217" s="10">
        <v>18721.281</v>
      </c>
      <c r="H217" s="11">
        <f t="shared" si="1"/>
        <v>0.564234894</v>
      </c>
      <c r="I217" s="11">
        <f t="shared" si="3"/>
        <v>3.316690746</v>
      </c>
      <c r="J217" s="11">
        <f t="shared" si="4"/>
        <v>29.66278429</v>
      </c>
      <c r="K217" s="11">
        <f t="shared" si="2"/>
        <v>6.86924148</v>
      </c>
    </row>
    <row r="218">
      <c r="A218" s="5" t="s">
        <v>222</v>
      </c>
      <c r="B218" s="6">
        <v>106.529</v>
      </c>
      <c r="C218" s="7">
        <v>614.8112974999999</v>
      </c>
      <c r="D218" s="12">
        <v>5996.7454</v>
      </c>
      <c r="E218" s="9">
        <v>1315.69</v>
      </c>
      <c r="G218" s="10">
        <v>18833.195</v>
      </c>
      <c r="H218" s="11">
        <f t="shared" si="1"/>
        <v>0.5656448627</v>
      </c>
      <c r="I218" s="11">
        <f t="shared" si="3"/>
        <v>3.264508744</v>
      </c>
      <c r="J218" s="11">
        <f t="shared" si="4"/>
        <v>31.8413599</v>
      </c>
      <c r="K218" s="11">
        <f t="shared" si="2"/>
        <v>6.986015915</v>
      </c>
    </row>
    <row r="219">
      <c r="A219" s="5" t="s">
        <v>223</v>
      </c>
      <c r="B219" s="6">
        <v>107.497</v>
      </c>
      <c r="C219" s="7">
        <v>621.2841829</v>
      </c>
      <c r="D219" s="12">
        <v>6095.933</v>
      </c>
      <c r="E219" s="9">
        <v>1336.332</v>
      </c>
      <c r="G219" s="10">
        <v>18982.528</v>
      </c>
      <c r="H219" s="11">
        <f t="shared" si="1"/>
        <v>0.5662944367</v>
      </c>
      <c r="I219" s="11">
        <f t="shared" si="3"/>
        <v>3.272926466</v>
      </c>
      <c r="J219" s="11">
        <f t="shared" si="4"/>
        <v>32.11338869</v>
      </c>
      <c r="K219" s="11">
        <f t="shared" si="2"/>
        <v>7.039799968</v>
      </c>
    </row>
    <row r="220">
      <c r="A220" s="5" t="s">
        <v>224</v>
      </c>
      <c r="B220" s="6">
        <v>107.832</v>
      </c>
      <c r="C220" s="7">
        <v>626.1957084000001</v>
      </c>
      <c r="D220" s="12">
        <v>6106.010700000001</v>
      </c>
      <c r="E220" s="9">
        <v>1347.655</v>
      </c>
      <c r="G220" s="10">
        <v>19112.653</v>
      </c>
      <c r="H220" s="11">
        <f t="shared" si="1"/>
        <v>0.5641916902</v>
      </c>
      <c r="I220" s="11">
        <f t="shared" si="3"/>
        <v>3.276341115</v>
      </c>
      <c r="J220" s="11">
        <f t="shared" si="4"/>
        <v>31.94747846</v>
      </c>
      <c r="K220" s="11">
        <f t="shared" si="2"/>
        <v>7.051114254</v>
      </c>
    </row>
    <row r="221">
      <c r="A221" s="5" t="s">
        <v>225</v>
      </c>
      <c r="B221" s="6">
        <v>108.196</v>
      </c>
      <c r="C221" s="7">
        <v>632.4900837</v>
      </c>
      <c r="D221" s="12">
        <v>6396.6977</v>
      </c>
      <c r="E221" s="9">
        <v>1364.497</v>
      </c>
      <c r="G221" s="10">
        <v>19202.31</v>
      </c>
      <c r="H221" s="11">
        <f t="shared" si="1"/>
        <v>0.5634530429</v>
      </c>
      <c r="I221" s="11">
        <f t="shared" si="3"/>
        <v>3.293822898</v>
      </c>
      <c r="J221" s="11">
        <f t="shared" si="4"/>
        <v>33.31212599</v>
      </c>
      <c r="K221" s="11">
        <f t="shared" si="2"/>
        <v>7.10590028</v>
      </c>
    </row>
    <row r="222">
      <c r="A222" s="5" t="s">
        <v>226</v>
      </c>
      <c r="B222" s="6">
        <v>107.526</v>
      </c>
      <c r="C222" s="7">
        <v>617.1099740000001</v>
      </c>
      <c r="D222" s="12">
        <v>5808.352199999999</v>
      </c>
      <c r="E222" s="9">
        <v>1395.902</v>
      </c>
      <c r="G222" s="10">
        <v>18951.992</v>
      </c>
      <c r="H222" s="11">
        <f t="shared" si="1"/>
        <v>0.5673598849</v>
      </c>
      <c r="I222" s="11">
        <f t="shared" si="3"/>
        <v>3.256174728</v>
      </c>
      <c r="J222" s="11">
        <f t="shared" si="4"/>
        <v>30.64771344</v>
      </c>
      <c r="K222" s="11">
        <f t="shared" si="2"/>
        <v>7.365463219</v>
      </c>
    </row>
    <row r="223">
      <c r="A223" s="5" t="s">
        <v>227</v>
      </c>
      <c r="B223" s="6">
        <v>110.186</v>
      </c>
      <c r="C223" s="7">
        <v>535.9046155</v>
      </c>
      <c r="D223" s="12">
        <v>6546.8313</v>
      </c>
      <c r="E223" s="9">
        <v>1406.91</v>
      </c>
      <c r="G223" s="10">
        <v>17258.205</v>
      </c>
      <c r="H223" s="11">
        <f t="shared" si="1"/>
        <v>0.6384557374</v>
      </c>
      <c r="I223" s="11">
        <f t="shared" si="3"/>
        <v>3.10521642</v>
      </c>
      <c r="J223" s="11">
        <f t="shared" si="4"/>
        <v>37.93460154</v>
      </c>
      <c r="K223" s="11">
        <f t="shared" si="2"/>
        <v>8.152122425</v>
      </c>
    </row>
    <row r="224">
      <c r="A224" s="5" t="s">
        <v>228</v>
      </c>
      <c r="B224" s="6">
        <v>111.849</v>
      </c>
      <c r="C224" s="7">
        <v>582.8352671</v>
      </c>
      <c r="D224" s="12">
        <v>6969.110000000001</v>
      </c>
      <c r="E224" s="9">
        <v>1419.011</v>
      </c>
      <c r="G224" s="10">
        <v>18560.774</v>
      </c>
      <c r="H224" s="11">
        <f t="shared" si="1"/>
        <v>0.6026095679</v>
      </c>
      <c r="I224" s="11">
        <f t="shared" si="3"/>
        <v>3.140145271</v>
      </c>
      <c r="J224" s="11">
        <f t="shared" si="4"/>
        <v>37.54751822</v>
      </c>
      <c r="K224" s="11">
        <f t="shared" si="2"/>
        <v>7.64521458</v>
      </c>
    </row>
    <row r="225">
      <c r="A225" s="5" t="s">
        <v>229</v>
      </c>
      <c r="B225" s="6">
        <v>111.064</v>
      </c>
      <c r="C225" s="7">
        <v>620.1113458</v>
      </c>
      <c r="D225" s="12">
        <v>7699.9249</v>
      </c>
      <c r="E225" s="9">
        <v>1434.541</v>
      </c>
      <c r="G225" s="10">
        <v>18767.778</v>
      </c>
      <c r="H225" s="11">
        <f t="shared" si="1"/>
        <v>0.591780231</v>
      </c>
      <c r="I225" s="11">
        <f t="shared" si="3"/>
        <v>3.304127669</v>
      </c>
      <c r="J225" s="11">
        <f t="shared" si="4"/>
        <v>41.02736563</v>
      </c>
      <c r="K225" s="11">
        <f t="shared" si="2"/>
        <v>7.643637942</v>
      </c>
    </row>
    <row r="262">
      <c r="A262" s="5"/>
      <c r="B262" s="13"/>
      <c r="C262" s="14"/>
      <c r="D262" s="14"/>
      <c r="E262" s="9">
        <v>1458.808</v>
      </c>
      <c r="G262" s="10"/>
    </row>
    <row r="263">
      <c r="A263" s="5"/>
      <c r="B263" s="13"/>
      <c r="C263" s="14"/>
      <c r="D263" s="14"/>
      <c r="E263" s="9">
        <v>1462.916</v>
      </c>
      <c r="G263" s="10"/>
    </row>
    <row r="264">
      <c r="A264" s="5"/>
      <c r="B264" s="13"/>
      <c r="C264" s="14"/>
      <c r="D264" s="14"/>
      <c r="E264" s="9">
        <v>1474.39</v>
      </c>
      <c r="G264" s="10"/>
    </row>
    <row r="265">
      <c r="A265" s="5"/>
      <c r="B265" s="13"/>
      <c r="C265" s="14"/>
      <c r="D265" s="14"/>
      <c r="E265" s="9">
        <v>1491.298</v>
      </c>
      <c r="G265" s="10"/>
    </row>
    <row r="266">
      <c r="A266" s="5"/>
      <c r="B266" s="13"/>
      <c r="C266" s="14"/>
      <c r="D266" s="14"/>
      <c r="E266" s="14"/>
      <c r="G266" s="10"/>
    </row>
  </sheetData>
  <drawing r:id="rId1"/>
</worksheet>
</file>