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F33" i="1" l="1"/>
  <c r="G33" i="1"/>
  <c r="G35" i="1"/>
  <c r="F32" i="1"/>
  <c r="G32" i="1"/>
  <c r="G29" i="1" l="1"/>
  <c r="G30" i="1"/>
  <c r="G27" i="1"/>
  <c r="G26" i="1"/>
  <c r="G20" i="1"/>
  <c r="G21" i="1"/>
  <c r="G14" i="1"/>
  <c r="G15" i="1"/>
  <c r="G11" i="1"/>
  <c r="G12" i="1"/>
  <c r="G8" i="1"/>
  <c r="G9" i="1"/>
  <c r="F29" i="1"/>
  <c r="F30" i="1"/>
  <c r="F26" i="1"/>
  <c r="F27" i="1"/>
  <c r="F20" i="1"/>
  <c r="F21" i="1"/>
  <c r="F14" i="1"/>
  <c r="F15" i="1"/>
  <c r="F11" i="1"/>
  <c r="F12" i="1"/>
  <c r="F8" i="1"/>
  <c r="F9" i="1"/>
  <c r="C11" i="1" l="1"/>
  <c r="C12" i="1"/>
  <c r="E30" i="1"/>
  <c r="D30" i="1"/>
  <c r="C30" i="1"/>
  <c r="E29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E17" i="1"/>
  <c r="D17" i="1"/>
  <c r="C17" i="1"/>
  <c r="D12" i="1"/>
  <c r="D11" i="1"/>
</calcChain>
</file>

<file path=xl/sharedStrings.xml><?xml version="1.0" encoding="utf-8"?>
<sst xmlns="http://schemas.openxmlformats.org/spreadsheetml/2006/main" count="67" uniqueCount="29">
  <si>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</si>
  <si>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</si>
  <si>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</si>
  <si>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</si>
  <si>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</si>
  <si>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</si>
  <si>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</si>
  <si>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</si>
  <si>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</si>
  <si>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</si>
  <si>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</si>
  <si>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</si>
  <si>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</si>
  <si>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4.1</t>
  </si>
  <si>
    <t>work dim 2 local work size: 64*4</t>
  </si>
  <si>
    <t>4.2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</si>
  <si>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</si>
  <si>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</si>
  <si>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</si>
  <si>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</si>
  <si>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</si>
  <si>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</si>
  <si>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</si>
  <si>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</si>
  <si>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</si>
  <si>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</si>
  <si>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</si>
  <si>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Referance</t>
  </si>
  <si>
    <t>Not parallelized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</si>
</sst>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0.77977624999999995</c:v>
                </c:pt>
                <c:pt idx="2">
                  <c:v>2.15306</c:v>
                </c:pt>
                <c:pt idx="3">
                  <c:v>1.1096766666666669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4576"/>
        <c:axId val="-48815120"/>
      </c:barChart>
      <c:catAx>
        <c:axId val="-4881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5120"/>
        <c:crosses val="autoZero"/>
        <c:auto val="1"/>
        <c:lblAlgn val="ctr"/>
        <c:lblOffset val="100"/>
        <c:noMultiLvlLbl val="1"/>
      </c:catAx>
      <c:valAx>
        <c:axId val="-4881512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488145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0.156558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3408"/>
        <c:axId val="-46428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2.7210800000000002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0.59135633333333326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8848"/>
        <c:crosses val="autoZero"/>
        <c:auto val="1"/>
        <c:lblAlgn val="ctr"/>
        <c:lblOffset val="100"/>
        <c:noMultiLvlLbl val="0"/>
      </c:catAx>
      <c:valAx>
        <c:axId val="-46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2.9464066666666664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2656"/>
        <c:axId val="-46422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0.77977624999999995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10.622866666666667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2320"/>
        <c:crosses val="autoZero"/>
        <c:auto val="1"/>
        <c:lblAlgn val="ctr"/>
        <c:lblOffset val="100"/>
        <c:noMultiLvlLbl val="0"/>
      </c:catAx>
      <c:valAx>
        <c:axId val="-46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0.59135633333333326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27760"/>
        <c:axId val="-46421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2.7210800000000002</c:v>
                      </c:pt>
                      <c:pt idx="2" formatCode="0.00">
                        <c:v>0.76924999999999999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2.7390800000000004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0.156558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1232"/>
        <c:crosses val="autoZero"/>
        <c:auto val="1"/>
        <c:lblAlgn val="ctr"/>
        <c:lblOffset val="100"/>
        <c:noMultiLvlLbl val="0"/>
      </c:catAx>
      <c:valAx>
        <c:axId val="-464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2.7210800000000002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3681264"/>
        <c:axId val="-273686704"/>
      </c:barChart>
      <c:catAx>
        <c:axId val="-2736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6704"/>
        <c:crosses val="autoZero"/>
        <c:auto val="1"/>
        <c:lblAlgn val="ctr"/>
        <c:lblOffset val="100"/>
        <c:noMultiLvlLbl val="0"/>
      </c:catAx>
      <c:valAx>
        <c:axId val="-273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6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9136"/>
        <c:axId val="-48804784"/>
      </c:barChart>
      <c:catAx>
        <c:axId val="-48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784"/>
        <c:crosses val="autoZero"/>
        <c:auto val="1"/>
        <c:lblAlgn val="ctr"/>
        <c:lblOffset val="100"/>
        <c:noMultiLvlLbl val="1"/>
      </c:catAx>
      <c:valAx>
        <c:axId val="-4880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48809136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2400"/>
        <c:axId val="-48813488"/>
      </c:barChart>
      <c:catAx>
        <c:axId val="-48812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3488"/>
        <c:crosses val="autoZero"/>
        <c:auto val="1"/>
        <c:lblAlgn val="ctr"/>
        <c:lblOffset val="100"/>
        <c:noMultiLvlLbl val="1"/>
      </c:catAx>
      <c:valAx>
        <c:axId val="-4881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4881240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0.77977624999999995</c:v>
                </c:pt>
                <c:pt idx="2" formatCode="0.00">
                  <c:v>2.15306</c:v>
                </c:pt>
                <c:pt idx="3" formatCode="0.00">
                  <c:v>1.1096766666666669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0.7935812499999999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0</c:v>
                </c:pt>
                <c:pt idx="4" formatCode="0.00">
                  <c:v>2.9464066666666664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0</c:v>
                </c:pt>
                <c:pt idx="4" formatCode="0.00">
                  <c:v>10.622866666666667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7504"/>
        <c:axId val="-48804240"/>
      </c:barChart>
      <c:catAx>
        <c:axId val="-48807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4240"/>
        <c:crosses val="autoZero"/>
        <c:auto val="1"/>
        <c:lblAlgn val="ctr"/>
        <c:lblOffset val="100"/>
        <c:noMultiLvlLbl val="1"/>
      </c:catAx>
      <c:valAx>
        <c:axId val="-4880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4880750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2.7210800000000002</c:v>
                </c:pt>
                <c:pt idx="2">
                  <c:v>0.76924999999999999</c:v>
                </c:pt>
                <c:pt idx="3">
                  <c:v>1.7616400000000001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2.7390800000000004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872"/>
        <c:axId val="-48802608"/>
      </c:barChart>
      <c:catAx>
        <c:axId val="-48805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2608"/>
        <c:crosses val="autoZero"/>
        <c:auto val="1"/>
        <c:lblAlgn val="ctr"/>
        <c:lblOffset val="100"/>
        <c:noMultiLvlLbl val="1"/>
      </c:catAx>
      <c:valAx>
        <c:axId val="-48802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87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11312"/>
        <c:axId val="-48810768"/>
      </c:barChart>
      <c:catAx>
        <c:axId val="-4881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10768"/>
        <c:crosses val="autoZero"/>
        <c:auto val="1"/>
        <c:lblAlgn val="ctr"/>
        <c:lblOffset val="100"/>
        <c:noMultiLvlLbl val="1"/>
      </c:catAx>
      <c:valAx>
        <c:axId val="-48810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-4881131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5328"/>
        <c:axId val="-48801520"/>
      </c:barChart>
      <c:catAx>
        <c:axId val="-4880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8801520"/>
        <c:crosses val="autoZero"/>
        <c:auto val="1"/>
        <c:lblAlgn val="ctr"/>
        <c:lblOffset val="100"/>
        <c:noMultiLvlLbl val="1"/>
      </c:catAx>
      <c:valAx>
        <c:axId val="-48801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488053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2.7210800000000002</c:v>
                </c:pt>
                <c:pt idx="2" formatCode="0.00">
                  <c:v>0.76924999999999999</c:v>
                </c:pt>
                <c:pt idx="3" formatCode="0.00">
                  <c:v>1.7616400000000001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2.7390800000000004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</c:v>
                </c:pt>
                <c:pt idx="4" formatCode="0.00">
                  <c:v>0.59135633333333326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4.1</c:v>
                </c:pt>
                <c:pt idx="5">
                  <c:v>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</c:v>
                </c:pt>
                <c:pt idx="4" formatCode="0.00">
                  <c:v>0.156558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173760"/>
        <c:axId val="-49171456"/>
      </c:barChart>
      <c:catAx>
        <c:axId val="-5017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49171456"/>
        <c:crosses val="autoZero"/>
        <c:auto val="1"/>
        <c:lblAlgn val="ctr"/>
        <c:lblOffset val="100"/>
        <c:noMultiLvlLbl val="1"/>
      </c:catAx>
      <c:valAx>
        <c:axId val="-4917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5017376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4.1</c:v>
                </c:pt>
                <c:pt idx="4">
                  <c:v>Dynamic</c:v>
                </c:pt>
                <c:pt idx="5">
                  <c:v>Generated</c:v>
                </c:pt>
                <c:pt idx="6">
                  <c:v>Referance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10.622866666666667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31024"/>
        <c:axId val="-4641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0.77977624999999995</c:v>
                      </c:pt>
                      <c:pt idx="2" formatCode="0.00">
                        <c:v>2.15306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0.7935812499999999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2.9464066666666664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64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18512"/>
        <c:crosses val="autoZero"/>
        <c:auto val="1"/>
        <c:lblAlgn val="ctr"/>
        <c:lblOffset val="100"/>
        <c:noMultiLvlLbl val="0"/>
      </c:catAx>
      <c:valAx>
        <c:axId val="-464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31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251460</xdr:colOff>
      <xdr:row>26</xdr:row>
      <xdr:rowOff>111760</xdr:rowOff>
    </xdr:from>
    <xdr:to>
      <xdr:col>16</xdr:col>
      <xdr:colOff>342900</xdr:colOff>
      <xdr:row>46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abSelected="1" topLeftCell="G25" zoomScaleNormal="100" workbookViewId="0">
      <selection activeCell="H43" sqref="H43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20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24</v>
      </c>
      <c r="G4" t="s">
        <v>22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23</v>
      </c>
      <c r="G5" t="s">
        <v>21</v>
      </c>
    </row>
    <row r="6" spans="1:8" x14ac:dyDescent="0.3">
      <c r="F6">
        <v>32</v>
      </c>
      <c r="G6">
        <v>6</v>
      </c>
      <c r="H6" t="s">
        <v>25</v>
      </c>
    </row>
    <row r="7" spans="1:8" x14ac:dyDescent="0.3">
      <c r="F7">
        <v>2.6</v>
      </c>
      <c r="G7">
        <v>3.2</v>
      </c>
      <c r="H7" t="s">
        <v>26</v>
      </c>
    </row>
    <row r="8" spans="1:8" x14ac:dyDescent="0.3">
      <c r="B8" s="3">
        <v>1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>
        <v>1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>
        <v>2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v>0.77977624999999995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>
        <v>2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v>2.7210800000000002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>
        <v>3</v>
      </c>
      <c r="C14" s="7">
        <v>0.69523500000000005</v>
      </c>
      <c r="D14" s="7">
        <v>0.69224300000000005</v>
      </c>
      <c r="E14" s="7">
        <v>2.15306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>
        <v>3</v>
      </c>
      <c r="C15" s="7">
        <v>3.4630000000000001</v>
      </c>
      <c r="D15" s="7">
        <v>2.6963900000000001</v>
      </c>
      <c r="E15" s="7">
        <v>0.76924999999999999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>
        <v>4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(1.10844+1.1032+1.11739)/3</f>
        <v>1.1096766666666669</v>
      </c>
      <c r="F17" s="7" t="s">
        <v>16</v>
      </c>
      <c r="G17" s="7" t="s">
        <v>16</v>
      </c>
      <c r="H17" s="4" t="s">
        <v>10</v>
      </c>
      <c r="I17" t="s">
        <v>12</v>
      </c>
    </row>
    <row r="18" spans="2:9" x14ac:dyDescent="0.3">
      <c r="B18" s="3">
        <v>4</v>
      </c>
      <c r="C18" s="7">
        <v>2.4160599999999999</v>
      </c>
      <c r="D18" s="7">
        <f>(2.85531+2.85449+2.84999+2.85231)/4</f>
        <v>2.8530249999999997</v>
      </c>
      <c r="E18" s="7">
        <v>1.7616400000000001</v>
      </c>
      <c r="F18" s="7" t="s">
        <v>16</v>
      </c>
      <c r="G18" s="7" t="s">
        <v>16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13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(2.92011+3.04471+2.8744)/3</f>
        <v>2.9464066666666664</v>
      </c>
      <c r="G20" s="7">
        <f>(10.66+10.5578+10.6508)/3</f>
        <v>10.622866666666667</v>
      </c>
      <c r="H20" s="4" t="s">
        <v>10</v>
      </c>
      <c r="I20" t="s">
        <v>14</v>
      </c>
    </row>
    <row r="21" spans="2:9" x14ac:dyDescent="0.3">
      <c r="B21" s="5" t="s">
        <v>13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(0.595737+0.570898+0.607434)/3</f>
        <v>0.59135633333333326</v>
      </c>
      <c r="G21" s="7">
        <f>(0.155611+0.157066+0.156997)/3</f>
        <v>0.156558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15</v>
      </c>
      <c r="C23" s="7">
        <f>(1.4547+1.47025+1.49688)/4</f>
        <v>1.1054575</v>
      </c>
      <c r="D23" s="7" t="s">
        <v>16</v>
      </c>
      <c r="E23" s="7">
        <f>(2.33107+2.35205+2.35205+2.48147+2.30158)/4</f>
        <v>2.954555</v>
      </c>
      <c r="F23" s="7" t="s">
        <v>16</v>
      </c>
      <c r="G23" s="7" t="s">
        <v>16</v>
      </c>
      <c r="H23" s="4" t="s">
        <v>10</v>
      </c>
      <c r="I23" t="s">
        <v>17</v>
      </c>
    </row>
    <row r="24" spans="2:9" x14ac:dyDescent="0.3">
      <c r="B24" s="5" t="s">
        <v>15</v>
      </c>
      <c r="C24" s="7">
        <v>1.4354499999999999</v>
      </c>
      <c r="D24" s="7" t="s">
        <v>16</v>
      </c>
      <c r="E24" s="7">
        <v>0.75661400000000001</v>
      </c>
      <c r="F24" s="7" t="s">
        <v>16</v>
      </c>
      <c r="G24" s="7" t="s">
        <v>16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18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18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19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(0.770456+0.80318+0.798453+0.802236)/4</f>
        <v>0.7935812499999999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19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(2.78492+2.71566+2.71721+2.73853)/4</f>
        <v>2.7390800000000004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27</v>
      </c>
      <c r="C32" s="7" t="s">
        <v>16</v>
      </c>
      <c r="D32" s="7" t="s">
        <v>16</v>
      </c>
      <c r="E32" s="7" t="s">
        <v>16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28</v>
      </c>
    </row>
    <row r="33" spans="2:8" x14ac:dyDescent="0.3">
      <c r="B33" s="6" t="s">
        <v>27</v>
      </c>
      <c r="C33" s="7" t="s">
        <v>16</v>
      </c>
      <c r="D33" s="7" t="s">
        <v>16</v>
      </c>
      <c r="E33" s="7" t="s">
        <v>16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2015-07-04T18:06:14Z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