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595" windowHeight="9210"/>
  </bookViews>
  <sheets>
    <sheet name="Angebote" sheetId="1" r:id="rId1"/>
    <sheet name="Waren" sheetId="4" r:id="rId2"/>
    <sheet name="Umsatz" sheetId="5" r:id="rId3"/>
    <sheet name="Verkaufsdaten" sheetId="6" r:id="rId4"/>
    <sheet name="Verkaufsdaten_Filter" sheetId="7" r:id="rId5"/>
  </sheets>
  <definedNames>
    <definedName name="_xlnm._FilterDatabase" localSheetId="0" hidden="1">Angebote!$A$1:$I$25</definedName>
    <definedName name="_xlnm._FilterDatabase" localSheetId="2" hidden="1">Umsatz!$A$1:$G$43</definedName>
    <definedName name="_xlnm._FilterDatabase" localSheetId="3" hidden="1">Verkaufsdaten!$A$1:$E$45</definedName>
    <definedName name="_xlnm._FilterDatabase" localSheetId="1" hidden="1">Waren!$A$1:$O$31</definedName>
    <definedName name="_xlnm.Criteria" localSheetId="2">Umsatz!#REF!</definedName>
    <definedName name="_xlnm.Criteria" localSheetId="4">Verkaufsdaten_Filter!$A$1:$E$4</definedName>
    <definedName name="_xlnm.Criteria" localSheetId="1">Waren!$A$34:$N$36</definedName>
    <definedName name="_xlnm.Extract" localSheetId="4">Verkaufsdaten_Filter!$A$7:$E$7</definedName>
  </definedNames>
  <calcPr calcId="145621"/>
</workbook>
</file>

<file path=xl/calcChain.xml><?xml version="1.0" encoding="utf-8"?>
<calcChain xmlns="http://schemas.openxmlformats.org/spreadsheetml/2006/main">
  <c r="E48" i="6" l="1"/>
</calcChain>
</file>

<file path=xl/sharedStrings.xml><?xml version="1.0" encoding="utf-8"?>
<sst xmlns="http://schemas.openxmlformats.org/spreadsheetml/2006/main" count="287" uniqueCount="117">
  <si>
    <t>ARTIKEL</t>
  </si>
  <si>
    <t xml:space="preserve">EINZELPREIS </t>
  </si>
  <si>
    <t>RABATT</t>
  </si>
  <si>
    <t>STUECK</t>
  </si>
  <si>
    <t>POSNR</t>
  </si>
  <si>
    <t>Betrag Position</t>
  </si>
  <si>
    <t>Betrag Rabatt</t>
  </si>
  <si>
    <t>Betrag Position abz. Rabatt</t>
  </si>
  <si>
    <t>Anzeige:</t>
  </si>
  <si>
    <t>Rabattwert</t>
  </si>
  <si>
    <t>Summe</t>
  </si>
  <si>
    <t>Summe abz. Rabatt</t>
  </si>
  <si>
    <t>Anzahl Positionen</t>
  </si>
  <si>
    <t>Freigabe:</t>
  </si>
  <si>
    <t>ANR</t>
  </si>
  <si>
    <t>Produkt</t>
  </si>
  <si>
    <t>Warengruppe</t>
  </si>
  <si>
    <t>Bestelldatum</t>
  </si>
  <si>
    <t>Energie</t>
  </si>
  <si>
    <t>Eiweiß</t>
  </si>
  <si>
    <t>Fett</t>
  </si>
  <si>
    <t>Kohlenhydrate</t>
  </si>
  <si>
    <t>Eisen</t>
  </si>
  <si>
    <t>Natrium</t>
  </si>
  <si>
    <t>Kalzium</t>
  </si>
  <si>
    <t>Vitamin_B1</t>
  </si>
  <si>
    <t>Vitamin_C</t>
  </si>
  <si>
    <t>Cholesterin</t>
  </si>
  <si>
    <t>Broteinheiten</t>
  </si>
  <si>
    <t>Menge in kg</t>
  </si>
  <si>
    <t>Heringe</t>
  </si>
  <si>
    <t>Lungenbraten</t>
  </si>
  <si>
    <t>Tafelspitz</t>
  </si>
  <si>
    <t>Frankfurter</t>
  </si>
  <si>
    <t>Kotelett</t>
  </si>
  <si>
    <t>Selchfleisch</t>
  </si>
  <si>
    <t>Schopfbraten</t>
  </si>
  <si>
    <t>Hühnerbrust</t>
  </si>
  <si>
    <t>Hühnerkeule</t>
  </si>
  <si>
    <t>Putenbrust</t>
  </si>
  <si>
    <t>Parmesan</t>
  </si>
  <si>
    <t>Salami</t>
  </si>
  <si>
    <t>Lachs</t>
  </si>
  <si>
    <t>Hering</t>
  </si>
  <si>
    <t>Ölsardinen</t>
  </si>
  <si>
    <t>Salzhering</t>
  </si>
  <si>
    <t>Schollenfilet</t>
  </si>
  <si>
    <t>Thunfisch in Öl</t>
  </si>
  <si>
    <t>Eiklar</t>
  </si>
  <si>
    <t>Ei/Stück</t>
  </si>
  <si>
    <t>Joghurt 3,6%</t>
  </si>
  <si>
    <t>Vollmilch</t>
  </si>
  <si>
    <t>Edamer 45% F.i.T.</t>
  </si>
  <si>
    <t>Gouda 45% F.i.T.</t>
  </si>
  <si>
    <t>Abschluss</t>
  </si>
  <si>
    <t>Verkäufer</t>
  </si>
  <si>
    <t>Abteilung</t>
  </si>
  <si>
    <t>Umsatz</t>
  </si>
  <si>
    <t>Geräteklasse</t>
  </si>
  <si>
    <t>Wartungsvertrag in Monaten</t>
  </si>
  <si>
    <t>monatliche Wartungseinnahmeneinnahmen</t>
  </si>
  <si>
    <t>Agnes Mitter</t>
  </si>
  <si>
    <t>A1</t>
  </si>
  <si>
    <t>A</t>
  </si>
  <si>
    <t>Bernhard Gelber</t>
  </si>
  <si>
    <t>A3</t>
  </si>
  <si>
    <t>B</t>
  </si>
  <si>
    <t>Gerhard Hofer</t>
  </si>
  <si>
    <t>A4</t>
  </si>
  <si>
    <t>C</t>
  </si>
  <si>
    <t>Ines Cladow</t>
  </si>
  <si>
    <t>A12</t>
  </si>
  <si>
    <t>Martina Mehrer</t>
  </si>
  <si>
    <t>Sabine Berner</t>
  </si>
  <si>
    <t>Sepp Mader</t>
  </si>
  <si>
    <t>Walter Müller</t>
  </si>
  <si>
    <t>Personalnummer</t>
  </si>
  <si>
    <t>Vorname</t>
  </si>
  <si>
    <t>Nachname</t>
  </si>
  <si>
    <t>Gerda</t>
  </si>
  <si>
    <t>Meier</t>
  </si>
  <si>
    <t>Hans</t>
  </si>
  <si>
    <t>Wurst</t>
  </si>
  <si>
    <t>Fritz</t>
  </si>
  <si>
    <t>Hofer</t>
  </si>
  <si>
    <t>Karl</t>
  </si>
  <si>
    <t>Berger</t>
  </si>
  <si>
    <t>Annemarie</t>
  </si>
  <si>
    <t>Seidel</t>
  </si>
  <si>
    <t>Konrad</t>
  </si>
  <si>
    <t>Müllner</t>
  </si>
  <si>
    <t>Ines</t>
  </si>
  <si>
    <t>Wersa</t>
  </si>
  <si>
    <t>Katrin</t>
  </si>
  <si>
    <t>Sigwald</t>
  </si>
  <si>
    <t>Anton</t>
  </si>
  <si>
    <t>Baier</t>
  </si>
  <si>
    <t>Walter</t>
  </si>
  <si>
    <t>Mauser</t>
  </si>
  <si>
    <t>Sepp</t>
  </si>
  <si>
    <t>Weber</t>
  </si>
  <si>
    <t>Gudrun</t>
  </si>
  <si>
    <t>Brenner</t>
  </si>
  <si>
    <t>Maria</t>
  </si>
  <si>
    <t>Tinhofer</t>
  </si>
  <si>
    <t>Werner</t>
  </si>
  <si>
    <t>Hangler</t>
  </si>
  <si>
    <t>Kurt</t>
  </si>
  <si>
    <t>Premist</t>
  </si>
  <si>
    <t>Martin</t>
  </si>
  <si>
    <t>Meyer</t>
  </si>
  <si>
    <t>Harald</t>
  </si>
  <si>
    <t>Warter</t>
  </si>
  <si>
    <t>Bernhard</t>
  </si>
  <si>
    <t>Sailer</t>
  </si>
  <si>
    <t>Monika</t>
  </si>
  <si>
    <t>Kastner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</si>
</sst>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#,##0.00\ &quot;€&quot;"/>
    <numFmt numFmtId="165" formatCode="#,##0.00\ [$€-1]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3" fillId="0" borderId="0"/>
  </cellStyleXfs>
  <cellXfs count="4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0" fontId="0" fillId="0" borderId="2" xfId="0" applyNumberFormat="1" applyBorder="1"/>
    <xf numFmtId="164" fontId="1" fillId="0" borderId="2" xfId="0" applyNumberFormat="1" applyFont="1" applyBorder="1" applyAlignment="1">
      <alignment horizontal="left"/>
    </xf>
    <xf numFmtId="164" fontId="1" fillId="2" borderId="2" xfId="0" applyNumberFormat="1" applyFont="1" applyFill="1" applyBorder="1"/>
    <xf numFmtId="164" fontId="0" fillId="2" borderId="2" xfId="0" applyNumberFormat="1" applyFill="1" applyBorder="1"/>
    <xf numFmtId="3" fontId="1" fillId="2" borderId="2" xfId="0" applyNumberFormat="1" applyFont="1" applyFill="1" applyBorder="1"/>
    <xf numFmtId="0" fontId="0" fillId="3" borderId="3" xfId="0" applyNumberFormat="1" applyFill="1" applyBorder="1" applyAlignment="1">
      <alignment horizontal="center"/>
    </xf>
    <xf numFmtId="0" fontId="3" fillId="4" borderId="6" xfId="3" applyFont="1" applyFill="1" applyBorder="1" applyAlignment="1">
      <alignment horizontal="center"/>
    </xf>
    <xf numFmtId="0" fontId="3" fillId="4" borderId="7" xfId="3" applyFont="1" applyFill="1" applyBorder="1" applyAlignment="1">
      <alignment horizontal="center"/>
    </xf>
    <xf numFmtId="0" fontId="2" fillId="0" borderId="0" xfId="2"/>
    <xf numFmtId="0" fontId="3" fillId="0" borderId="1" xfId="3" applyFont="1" applyFill="1" applyBorder="1" applyAlignment="1"/>
    <xf numFmtId="14" fontId="3" fillId="0" borderId="1" xfId="3" applyNumberFormat="1" applyFont="1" applyFill="1" applyBorder="1" applyAlignment="1"/>
    <xf numFmtId="0" fontId="3" fillId="0" borderId="8" xfId="3" applyFont="1" applyFill="1" applyBorder="1" applyAlignment="1"/>
    <xf numFmtId="0" fontId="3" fillId="0" borderId="0" xfId="3" applyFont="1" applyFill="1" applyBorder="1" applyAlignment="1"/>
    <xf numFmtId="0" fontId="2" fillId="0" borderId="0" xfId="2" applyFill="1" applyBorder="1"/>
    <xf numFmtId="0" fontId="3" fillId="0" borderId="0" xfId="3" applyFont="1" applyFill="1" applyBorder="1" applyAlignment="1">
      <alignment horizontal="center"/>
    </xf>
    <xf numFmtId="14" fontId="3" fillId="0" borderId="0" xfId="3" applyNumberFormat="1" applyFont="1" applyFill="1" applyBorder="1" applyAlignment="1"/>
    <xf numFmtId="0" fontId="2" fillId="0" borderId="0" xfId="2" applyFill="1"/>
    <xf numFmtId="0" fontId="2" fillId="5" borderId="9" xfId="2" applyFill="1" applyBorder="1" applyAlignment="1"/>
    <xf numFmtId="0" fontId="2" fillId="5" borderId="9" xfId="2" applyFill="1" applyBorder="1" applyAlignment="1">
      <alignment horizontal="center"/>
    </xf>
    <xf numFmtId="14" fontId="2" fillId="0" borderId="10" xfId="2" applyNumberFormat="1" applyBorder="1"/>
    <xf numFmtId="0" fontId="2" fillId="0" borderId="10" xfId="2" applyBorder="1"/>
    <xf numFmtId="165" fontId="2" fillId="0" borderId="10" xfId="2" applyNumberFormat="1" applyBorder="1"/>
    <xf numFmtId="0" fontId="2" fillId="0" borderId="10" xfId="2" applyBorder="1" applyAlignment="1">
      <alignment horizontal="center"/>
    </xf>
    <xf numFmtId="14" fontId="2" fillId="0" borderId="2" xfId="2" applyNumberFormat="1" applyBorder="1"/>
    <xf numFmtId="0" fontId="2" fillId="0" borderId="2" xfId="2" applyBorder="1"/>
    <xf numFmtId="165" fontId="2" fillId="0" borderId="2" xfId="2" applyNumberFormat="1" applyBorder="1"/>
    <xf numFmtId="0" fontId="2" fillId="0" borderId="2" xfId="2" applyBorder="1" applyAlignment="1">
      <alignment horizontal="center"/>
    </xf>
    <xf numFmtId="0" fontId="2" fillId="0" borderId="0" xfId="2" applyAlignment="1">
      <alignment horizontal="center"/>
    </xf>
    <xf numFmtId="164" fontId="2" fillId="0" borderId="0" xfId="2" applyNumberFormat="1"/>
    <xf numFmtId="0" fontId="1" fillId="0" borderId="2" xfId="2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</cellXfs>
  <cellStyles count="4">
    <cellStyle name="Euro" xfId="1"/>
    <cellStyle name="Standard" xfId="0" builtinId="0"/>
    <cellStyle name="Standard 2" xfId="2"/>
    <cellStyle name="Standard_Tabelle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6" sqref="G6"/>
    </sheetView>
  </sheetViews>
  <sheetFormatPr baseColWidth="10" defaultRowHeight="12.75" x14ac:dyDescent="0.2"/>
  <cols>
    <col min="1" max="1" width="4.85546875" bestFit="1" customWidth="1"/>
    <col min="2" max="2" width="7.5703125" bestFit="1" customWidth="1"/>
    <col min="3" max="3" width="8.5703125" bestFit="1" customWidth="1"/>
    <col min="4" max="4" width="13.42578125" bestFit="1" customWidth="1"/>
    <col min="5" max="5" width="8.42578125" bestFit="1" customWidth="1"/>
    <col min="6" max="6" width="8.140625" bestFit="1" customWidth="1"/>
    <col min="7" max="7" width="12.5703125" bestFit="1" customWidth="1"/>
    <col min="9" max="9" width="15.140625" customWidth="1"/>
  </cols>
  <sheetData>
    <row r="1" spans="1:9" ht="25.5" x14ac:dyDescent="0.2">
      <c r="A1" s="5" t="s">
        <v>14</v>
      </c>
      <c r="B1" s="5" t="s">
        <v>4</v>
      </c>
      <c r="C1" s="5" t="s">
        <v>0</v>
      </c>
      <c r="D1" s="5" t="s">
        <v>1</v>
      </c>
      <c r="E1" s="5" t="s">
        <v>3</v>
      </c>
      <c r="F1" s="5" t="s">
        <v>2</v>
      </c>
      <c r="G1" s="4" t="s">
        <v>5</v>
      </c>
      <c r="H1" s="4" t="s">
        <v>6</v>
      </c>
      <c r="I1" s="4" t="s">
        <v>7</v>
      </c>
    </row>
    <row r="2" spans="1:9" x14ac:dyDescent="0.2">
      <c r="A2">
        <v>1</v>
      </c>
      <c r="B2">
        <v>10</v>
      </c>
      <c r="C2">
        <v>101</v>
      </c>
      <c r="D2" s="2">
        <v>10.199999999999999</v>
      </c>
      <c r="E2">
        <v>23</v>
      </c>
      <c r="F2" s="1">
        <v>0.04</v>
      </c>
      <c r="G2" s="2"/>
      <c r="H2" s="2"/>
      <c r="I2" s="2"/>
    </row>
    <row r="3" spans="1:9" x14ac:dyDescent="0.2">
      <c r="A3">
        <v>1</v>
      </c>
      <c r="B3">
        <v>20</v>
      </c>
      <c r="C3">
        <v>102</v>
      </c>
      <c r="D3" s="2">
        <v>7.8</v>
      </c>
      <c r="E3">
        <v>125</v>
      </c>
      <c r="F3" s="1">
        <v>0</v>
      </c>
      <c r="G3" s="2"/>
      <c r="H3" s="2"/>
      <c r="I3" s="2"/>
    </row>
    <row r="4" spans="1:9" x14ac:dyDescent="0.2">
      <c r="A4">
        <v>1</v>
      </c>
      <c r="B4">
        <v>30</v>
      </c>
      <c r="C4">
        <v>332</v>
      </c>
      <c r="D4" s="2">
        <v>134.9</v>
      </c>
      <c r="E4">
        <v>3</v>
      </c>
      <c r="F4" s="1">
        <v>0.05</v>
      </c>
      <c r="G4" s="2"/>
      <c r="H4" s="2"/>
      <c r="I4" s="2"/>
    </row>
    <row r="5" spans="1:9" x14ac:dyDescent="0.2">
      <c r="A5">
        <v>2</v>
      </c>
      <c r="B5">
        <v>10</v>
      </c>
      <c r="C5">
        <v>223</v>
      </c>
      <c r="D5" s="2">
        <v>0.95</v>
      </c>
      <c r="E5">
        <v>225</v>
      </c>
      <c r="F5" s="1">
        <v>0</v>
      </c>
      <c r="G5" s="2"/>
      <c r="H5" s="2"/>
      <c r="I5" s="2"/>
    </row>
    <row r="6" spans="1:9" x14ac:dyDescent="0.2">
      <c r="A6">
        <v>2</v>
      </c>
      <c r="B6">
        <v>20</v>
      </c>
      <c r="C6">
        <v>117</v>
      </c>
      <c r="D6" s="2">
        <v>3.3</v>
      </c>
      <c r="E6">
        <v>77</v>
      </c>
      <c r="F6" s="1">
        <v>0.03</v>
      </c>
      <c r="G6" s="2"/>
      <c r="H6" s="2"/>
      <c r="I6" s="2"/>
    </row>
    <row r="7" spans="1:9" x14ac:dyDescent="0.2">
      <c r="A7">
        <v>3</v>
      </c>
      <c r="B7">
        <v>10</v>
      </c>
      <c r="C7">
        <v>122</v>
      </c>
      <c r="D7" s="2">
        <v>35</v>
      </c>
      <c r="E7">
        <v>12</v>
      </c>
      <c r="F7" s="1">
        <v>0.15</v>
      </c>
      <c r="G7" s="2"/>
      <c r="H7" s="2"/>
      <c r="I7" s="2"/>
    </row>
    <row r="8" spans="1:9" x14ac:dyDescent="0.2">
      <c r="A8">
        <v>4</v>
      </c>
      <c r="B8">
        <v>10</v>
      </c>
      <c r="C8">
        <v>101</v>
      </c>
      <c r="D8" s="2">
        <v>10.199999999999999</v>
      </c>
      <c r="E8">
        <v>100</v>
      </c>
      <c r="F8" s="1">
        <v>0.04</v>
      </c>
      <c r="G8" s="2"/>
      <c r="H8" s="2"/>
      <c r="I8" s="2"/>
    </row>
    <row r="9" spans="1:9" x14ac:dyDescent="0.2">
      <c r="A9">
        <v>4</v>
      </c>
      <c r="B9">
        <v>20</v>
      </c>
      <c r="C9">
        <v>422</v>
      </c>
      <c r="D9" s="2">
        <v>34.1</v>
      </c>
      <c r="E9">
        <v>45</v>
      </c>
      <c r="F9" s="1">
        <v>0.1</v>
      </c>
      <c r="G9" s="2"/>
      <c r="H9" s="2"/>
      <c r="I9" s="2"/>
    </row>
    <row r="10" spans="1:9" x14ac:dyDescent="0.2">
      <c r="A10">
        <v>4</v>
      </c>
      <c r="B10">
        <v>30</v>
      </c>
      <c r="C10">
        <v>812</v>
      </c>
      <c r="D10" s="2">
        <v>0.35</v>
      </c>
      <c r="E10">
        <v>90</v>
      </c>
      <c r="F10" s="1">
        <v>0</v>
      </c>
      <c r="G10" s="2"/>
      <c r="H10" s="2"/>
      <c r="I10" s="2"/>
    </row>
    <row r="11" spans="1:9" x14ac:dyDescent="0.2">
      <c r="A11">
        <v>4</v>
      </c>
      <c r="B11">
        <v>40</v>
      </c>
      <c r="C11">
        <v>332</v>
      </c>
      <c r="D11" s="2">
        <v>134.9</v>
      </c>
      <c r="E11">
        <v>7</v>
      </c>
      <c r="F11" s="1">
        <v>0.03</v>
      </c>
      <c r="G11" s="2"/>
      <c r="H11" s="2"/>
      <c r="I11" s="2"/>
    </row>
    <row r="12" spans="1:9" x14ac:dyDescent="0.2">
      <c r="A12">
        <v>5</v>
      </c>
      <c r="B12">
        <v>10</v>
      </c>
      <c r="C12">
        <v>102</v>
      </c>
      <c r="D12" s="2">
        <v>7.8</v>
      </c>
      <c r="E12">
        <v>200</v>
      </c>
      <c r="F12" s="1">
        <v>0.08</v>
      </c>
      <c r="G12" s="2"/>
      <c r="H12" s="2"/>
      <c r="I12" s="2"/>
    </row>
    <row r="13" spans="1:9" x14ac:dyDescent="0.2">
      <c r="A13">
        <v>5</v>
      </c>
      <c r="B13">
        <v>20</v>
      </c>
      <c r="C13">
        <v>500</v>
      </c>
      <c r="D13" s="2">
        <v>3.12</v>
      </c>
      <c r="E13">
        <v>25</v>
      </c>
      <c r="F13" s="1">
        <v>0.09</v>
      </c>
      <c r="G13" s="2"/>
      <c r="H13" s="2"/>
      <c r="I13" s="2"/>
    </row>
    <row r="14" spans="1:9" x14ac:dyDescent="0.2">
      <c r="A14">
        <v>5</v>
      </c>
      <c r="B14">
        <v>30</v>
      </c>
      <c r="C14">
        <v>501</v>
      </c>
      <c r="D14" s="2">
        <v>3.12</v>
      </c>
      <c r="E14">
        <v>25</v>
      </c>
      <c r="F14" s="1">
        <v>0.04</v>
      </c>
      <c r="G14" s="2"/>
      <c r="H14" s="2"/>
      <c r="I14" s="2"/>
    </row>
    <row r="15" spans="1:9" x14ac:dyDescent="0.2">
      <c r="A15">
        <v>5</v>
      </c>
      <c r="B15">
        <v>40</v>
      </c>
      <c r="C15">
        <v>502</v>
      </c>
      <c r="D15" s="2">
        <v>6.2</v>
      </c>
      <c r="E15">
        <v>50</v>
      </c>
      <c r="F15" s="1">
        <v>5.0000000000000001E-3</v>
      </c>
      <c r="G15" s="2"/>
      <c r="H15" s="2"/>
      <c r="I15" s="2"/>
    </row>
    <row r="16" spans="1:9" x14ac:dyDescent="0.2">
      <c r="A16">
        <v>6</v>
      </c>
      <c r="B16">
        <v>10</v>
      </c>
      <c r="C16">
        <v>101</v>
      </c>
      <c r="D16" s="2">
        <v>10.199999999999999</v>
      </c>
      <c r="E16">
        <v>45</v>
      </c>
      <c r="F16" s="1">
        <v>0</v>
      </c>
      <c r="G16" s="2"/>
      <c r="H16" s="2"/>
      <c r="I16" s="2"/>
    </row>
    <row r="17" spans="1:9" x14ac:dyDescent="0.2">
      <c r="A17">
        <v>6</v>
      </c>
      <c r="B17">
        <v>20</v>
      </c>
      <c r="C17">
        <v>102</v>
      </c>
      <c r="D17" s="2">
        <v>7.8</v>
      </c>
      <c r="E17">
        <v>412</v>
      </c>
      <c r="F17" s="1">
        <v>0.03</v>
      </c>
      <c r="G17" s="2"/>
      <c r="H17" s="2"/>
      <c r="I17" s="2"/>
    </row>
    <row r="18" spans="1:9" x14ac:dyDescent="0.2">
      <c r="A18">
        <v>7</v>
      </c>
      <c r="B18">
        <v>10</v>
      </c>
      <c r="C18">
        <v>122</v>
      </c>
      <c r="D18" s="2">
        <v>35</v>
      </c>
      <c r="E18">
        <v>20</v>
      </c>
      <c r="F18" s="1">
        <v>0</v>
      </c>
      <c r="G18" s="2"/>
      <c r="H18" s="2"/>
      <c r="I18" s="2"/>
    </row>
    <row r="19" spans="1:9" x14ac:dyDescent="0.2">
      <c r="A19">
        <v>8</v>
      </c>
      <c r="B19">
        <v>10</v>
      </c>
      <c r="C19">
        <v>223</v>
      </c>
      <c r="D19" s="2">
        <v>0.95</v>
      </c>
      <c r="E19">
        <v>100</v>
      </c>
      <c r="F19" s="1">
        <v>0</v>
      </c>
      <c r="G19" s="2"/>
      <c r="H19" s="2"/>
      <c r="I19" s="2"/>
    </row>
    <row r="20" spans="1:9" x14ac:dyDescent="0.2">
      <c r="A20">
        <v>8</v>
      </c>
      <c r="B20">
        <v>20</v>
      </c>
      <c r="C20">
        <v>423</v>
      </c>
      <c r="D20" s="2">
        <v>223</v>
      </c>
      <c r="E20">
        <v>2</v>
      </c>
      <c r="F20" s="1">
        <v>0.12</v>
      </c>
      <c r="G20" s="2"/>
      <c r="H20" s="2"/>
      <c r="I20" s="2"/>
    </row>
    <row r="21" spans="1:9" x14ac:dyDescent="0.2">
      <c r="A21">
        <v>8</v>
      </c>
      <c r="B21">
        <v>30</v>
      </c>
      <c r="C21">
        <v>424</v>
      </c>
      <c r="D21" s="2">
        <v>223</v>
      </c>
      <c r="E21">
        <v>2</v>
      </c>
      <c r="F21" s="1">
        <v>0.12</v>
      </c>
      <c r="G21" s="2"/>
      <c r="H21" s="2"/>
      <c r="I21" s="2"/>
    </row>
    <row r="22" spans="1:9" x14ac:dyDescent="0.2">
      <c r="A22">
        <v>8</v>
      </c>
      <c r="B22">
        <v>40</v>
      </c>
      <c r="C22">
        <v>436</v>
      </c>
      <c r="D22" s="2">
        <v>11</v>
      </c>
      <c r="E22">
        <v>10</v>
      </c>
      <c r="F22" s="1">
        <v>0.05</v>
      </c>
      <c r="G22" s="2"/>
      <c r="H22" s="2"/>
      <c r="I22" s="2"/>
    </row>
    <row r="23" spans="1:9" x14ac:dyDescent="0.2">
      <c r="A23">
        <v>8</v>
      </c>
      <c r="B23">
        <v>50</v>
      </c>
      <c r="C23">
        <v>200</v>
      </c>
      <c r="D23" s="2">
        <v>3</v>
      </c>
      <c r="E23">
        <v>123</v>
      </c>
      <c r="F23" s="1">
        <v>0</v>
      </c>
      <c r="G23" s="2"/>
      <c r="H23" s="2"/>
      <c r="I23" s="2"/>
    </row>
    <row r="24" spans="1:9" x14ac:dyDescent="0.2">
      <c r="A24">
        <v>9</v>
      </c>
      <c r="B24">
        <v>10</v>
      </c>
      <c r="C24">
        <v>90</v>
      </c>
      <c r="D24" s="2">
        <v>3.2</v>
      </c>
      <c r="E24">
        <v>400</v>
      </c>
      <c r="F24" s="1">
        <v>0</v>
      </c>
      <c r="G24" s="2"/>
      <c r="H24" s="2"/>
      <c r="I24" s="2"/>
    </row>
    <row r="25" spans="1:9" x14ac:dyDescent="0.2">
      <c r="A25">
        <v>9</v>
      </c>
      <c r="B25">
        <v>20</v>
      </c>
      <c r="C25">
        <v>101</v>
      </c>
      <c r="D25" s="2">
        <v>10.199999999999999</v>
      </c>
      <c r="E25">
        <v>48</v>
      </c>
      <c r="F25" s="1">
        <v>0</v>
      </c>
      <c r="G25" s="2"/>
      <c r="H25" s="2"/>
      <c r="I25" s="2"/>
    </row>
    <row r="26" spans="1:9" x14ac:dyDescent="0.2">
      <c r="D26" s="2"/>
      <c r="F26" s="1"/>
      <c r="G26" s="2"/>
      <c r="H26" s="2"/>
      <c r="I26" s="2"/>
    </row>
    <row r="27" spans="1:9" x14ac:dyDescent="0.2">
      <c r="B27" s="3" t="s">
        <v>8</v>
      </c>
      <c r="D27" s="37" t="s">
        <v>10</v>
      </c>
      <c r="E27" s="38"/>
      <c r="F27" s="7"/>
      <c r="G27" s="9"/>
      <c r="H27" s="2"/>
      <c r="I27" s="2"/>
    </row>
    <row r="28" spans="1:9" x14ac:dyDescent="0.2">
      <c r="D28" s="39" t="s">
        <v>9</v>
      </c>
      <c r="E28" s="40"/>
      <c r="F28" s="7"/>
      <c r="G28" s="10"/>
    </row>
    <row r="29" spans="1:9" x14ac:dyDescent="0.2">
      <c r="D29" s="8" t="s">
        <v>11</v>
      </c>
      <c r="E29" s="8"/>
      <c r="F29" s="7"/>
      <c r="G29" s="10"/>
      <c r="H29" s="2"/>
    </row>
    <row r="30" spans="1:9" x14ac:dyDescent="0.2">
      <c r="D30" s="41" t="s">
        <v>12</v>
      </c>
      <c r="E30" s="41"/>
      <c r="F30" s="7"/>
      <c r="G30" s="11"/>
      <c r="H30" s="2"/>
      <c r="I30" s="2"/>
    </row>
    <row r="31" spans="1:9" ht="13.5" thickBot="1" x14ac:dyDescent="0.25">
      <c r="H31" s="2"/>
      <c r="I31" s="2"/>
    </row>
    <row r="32" spans="1:9" ht="13.5" thickBot="1" x14ac:dyDescent="0.25">
      <c r="B32" s="6" t="s">
        <v>13</v>
      </c>
      <c r="D32" s="12"/>
    </row>
  </sheetData>
  <mergeCells count="3">
    <mergeCell ref="D27:E27"/>
    <mergeCell ref="D28:E28"/>
    <mergeCell ref="D30:E30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O1" sqref="O1"/>
    </sheetView>
  </sheetViews>
  <sheetFormatPr baseColWidth="10" defaultRowHeight="12.75" x14ac:dyDescent="0.2"/>
  <cols>
    <col min="1" max="16384" width="11.42578125" style="15"/>
  </cols>
  <sheetData>
    <row r="1" spans="1:15" x14ac:dyDescent="0.2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3" t="s">
        <v>24</v>
      </c>
      <c r="K1" s="13" t="s">
        <v>25</v>
      </c>
      <c r="L1" s="13" t="s">
        <v>26</v>
      </c>
      <c r="M1" s="13" t="s">
        <v>27</v>
      </c>
      <c r="N1" s="13" t="s">
        <v>28</v>
      </c>
      <c r="O1" s="14" t="s">
        <v>29</v>
      </c>
    </row>
    <row r="2" spans="1:15" x14ac:dyDescent="0.2">
      <c r="A2" s="16" t="s">
        <v>30</v>
      </c>
      <c r="B2" s="16">
        <v>3</v>
      </c>
      <c r="C2" s="17">
        <v>38777</v>
      </c>
      <c r="D2" s="16">
        <v>250.02360000000002</v>
      </c>
      <c r="E2" s="16">
        <v>15.935</v>
      </c>
      <c r="F2" s="16">
        <v>20.689</v>
      </c>
      <c r="G2" s="16">
        <v>0.58699999999999997</v>
      </c>
      <c r="H2" s="16">
        <v>1.331</v>
      </c>
      <c r="I2" s="16">
        <v>2356</v>
      </c>
      <c r="J2" s="16">
        <v>61</v>
      </c>
      <c r="K2" s="16">
        <v>44</v>
      </c>
      <c r="L2" s="16">
        <v>1648</v>
      </c>
      <c r="M2" s="16">
        <v>125</v>
      </c>
      <c r="N2" s="16">
        <v>0.05</v>
      </c>
      <c r="O2" s="18">
        <v>12</v>
      </c>
    </row>
    <row r="3" spans="1:15" x14ac:dyDescent="0.2">
      <c r="A3" s="16" t="s">
        <v>31</v>
      </c>
      <c r="B3" s="16">
        <v>1</v>
      </c>
      <c r="C3" s="17">
        <v>38772</v>
      </c>
      <c r="D3" s="16">
        <v>130.38480000000001</v>
      </c>
      <c r="E3" s="16">
        <v>22.45</v>
      </c>
      <c r="F3" s="16">
        <v>4.45</v>
      </c>
      <c r="G3" s="16">
        <v>0</v>
      </c>
      <c r="H3" s="16">
        <v>2</v>
      </c>
      <c r="I3" s="16">
        <v>55</v>
      </c>
      <c r="J3" s="16">
        <v>3</v>
      </c>
      <c r="K3" s="16">
        <v>90</v>
      </c>
      <c r="L3" s="16">
        <v>0</v>
      </c>
      <c r="M3" s="16">
        <v>70</v>
      </c>
      <c r="N3" s="16">
        <v>0</v>
      </c>
      <c r="O3" s="18">
        <v>23</v>
      </c>
    </row>
    <row r="4" spans="1:15" x14ac:dyDescent="0.2">
      <c r="A4" s="16" t="s">
        <v>32</v>
      </c>
      <c r="B4" s="16">
        <v>1</v>
      </c>
      <c r="C4" s="17">
        <v>38882</v>
      </c>
      <c r="D4" s="16">
        <v>145.42920000000001</v>
      </c>
      <c r="E4" s="16">
        <v>15.919</v>
      </c>
      <c r="F4" s="16">
        <v>8.8710000000000004</v>
      </c>
      <c r="G4" s="16">
        <v>0.59899999999999998</v>
      </c>
      <c r="H4" s="16">
        <v>1.5940000000000001</v>
      </c>
      <c r="I4" s="16">
        <v>250</v>
      </c>
      <c r="J4" s="16">
        <v>14</v>
      </c>
      <c r="K4" s="16">
        <v>34</v>
      </c>
      <c r="L4" s="16">
        <v>1736</v>
      </c>
      <c r="M4" s="16">
        <v>52</v>
      </c>
      <c r="N4" s="16">
        <v>0.05</v>
      </c>
      <c r="O4" s="18">
        <v>3</v>
      </c>
    </row>
    <row r="5" spans="1:15" x14ac:dyDescent="0.2">
      <c r="A5" s="16" t="s">
        <v>33</v>
      </c>
      <c r="B5" s="16">
        <v>1</v>
      </c>
      <c r="C5" s="17">
        <v>39039</v>
      </c>
      <c r="D5" s="16">
        <v>113.43</v>
      </c>
      <c r="E5" s="16">
        <v>21.4</v>
      </c>
      <c r="F5" s="16">
        <v>3</v>
      </c>
      <c r="G5" s="16">
        <v>0</v>
      </c>
      <c r="H5" s="16">
        <v>2.16</v>
      </c>
      <c r="I5" s="16">
        <v>66</v>
      </c>
      <c r="J5" s="16">
        <v>6</v>
      </c>
      <c r="K5" s="16">
        <v>230</v>
      </c>
      <c r="L5" s="16">
        <v>0</v>
      </c>
      <c r="M5" s="16">
        <v>58</v>
      </c>
      <c r="N5" s="16">
        <v>0</v>
      </c>
      <c r="O5" s="19">
        <v>6</v>
      </c>
    </row>
    <row r="6" spans="1:15" x14ac:dyDescent="0.2">
      <c r="A6" s="16" t="s">
        <v>34</v>
      </c>
      <c r="B6" s="16">
        <v>1</v>
      </c>
      <c r="C6" s="17">
        <v>39053</v>
      </c>
      <c r="D6" s="16">
        <v>133.25040000000001</v>
      </c>
      <c r="E6" s="16">
        <v>21.6</v>
      </c>
      <c r="F6" s="16">
        <v>5.15</v>
      </c>
      <c r="G6" s="16">
        <v>0</v>
      </c>
      <c r="H6" s="16">
        <v>1.8</v>
      </c>
      <c r="I6" s="16">
        <v>65</v>
      </c>
      <c r="J6" s="16">
        <v>11</v>
      </c>
      <c r="K6" s="16">
        <v>820</v>
      </c>
      <c r="L6" s="16">
        <v>0</v>
      </c>
      <c r="M6" s="16">
        <v>60</v>
      </c>
      <c r="N6" s="16">
        <v>0</v>
      </c>
      <c r="O6" s="19">
        <v>8</v>
      </c>
    </row>
    <row r="7" spans="1:15" x14ac:dyDescent="0.2">
      <c r="A7" s="16" t="s">
        <v>31</v>
      </c>
      <c r="B7" s="16">
        <v>1</v>
      </c>
      <c r="C7" s="17">
        <v>38823</v>
      </c>
      <c r="D7" s="16">
        <v>96.236400000000003</v>
      </c>
      <c r="E7" s="16">
        <v>17.38</v>
      </c>
      <c r="F7" s="16">
        <v>2.91</v>
      </c>
      <c r="G7" s="16">
        <v>0</v>
      </c>
      <c r="H7" s="16">
        <v>5</v>
      </c>
      <c r="I7" s="16">
        <v>150</v>
      </c>
      <c r="J7" s="16">
        <v>3</v>
      </c>
      <c r="K7" s="16">
        <v>60</v>
      </c>
      <c r="L7" s="16">
        <v>13000</v>
      </c>
      <c r="M7" s="16">
        <v>320</v>
      </c>
      <c r="N7" s="16">
        <v>0</v>
      </c>
      <c r="O7" s="19">
        <v>32</v>
      </c>
    </row>
    <row r="8" spans="1:15" x14ac:dyDescent="0.2">
      <c r="A8" s="16" t="s">
        <v>35</v>
      </c>
      <c r="B8" s="16">
        <v>1</v>
      </c>
      <c r="C8" s="17">
        <v>38919</v>
      </c>
      <c r="D8" s="16">
        <v>314.49960000000004</v>
      </c>
      <c r="E8" s="16">
        <v>16.704000000000001</v>
      </c>
      <c r="F8" s="16">
        <v>27.763000000000002</v>
      </c>
      <c r="G8" s="16">
        <v>0.23100000000000001</v>
      </c>
      <c r="H8" s="16">
        <v>0.94199999999999995</v>
      </c>
      <c r="I8" s="16">
        <v>799</v>
      </c>
      <c r="J8" s="16">
        <v>11</v>
      </c>
      <c r="K8" s="16">
        <v>647</v>
      </c>
      <c r="L8" s="16">
        <v>23309</v>
      </c>
      <c r="M8" s="16">
        <v>65</v>
      </c>
      <c r="N8" s="16">
        <v>0.02</v>
      </c>
      <c r="O8" s="19">
        <v>44</v>
      </c>
    </row>
    <row r="9" spans="1:15" x14ac:dyDescent="0.2">
      <c r="A9" s="16" t="s">
        <v>36</v>
      </c>
      <c r="B9" s="16">
        <v>1</v>
      </c>
      <c r="C9" s="17">
        <v>38731</v>
      </c>
      <c r="D9" s="16">
        <v>160.4736</v>
      </c>
      <c r="E9" s="16">
        <v>20.399999999999999</v>
      </c>
      <c r="F9" s="16">
        <v>8.8000000000000007</v>
      </c>
      <c r="G9" s="16">
        <v>0</v>
      </c>
      <c r="H9" s="16">
        <v>1.8</v>
      </c>
      <c r="I9" s="16">
        <v>75</v>
      </c>
      <c r="J9" s="16">
        <v>9</v>
      </c>
      <c r="K9" s="16">
        <v>890</v>
      </c>
      <c r="L9" s="16">
        <v>0</v>
      </c>
      <c r="M9" s="16">
        <v>70</v>
      </c>
      <c r="N9" s="16">
        <v>0</v>
      </c>
      <c r="O9" s="19">
        <v>12</v>
      </c>
    </row>
    <row r="10" spans="1:15" x14ac:dyDescent="0.2">
      <c r="A10" s="16" t="s">
        <v>37</v>
      </c>
      <c r="B10" s="16">
        <v>3</v>
      </c>
      <c r="C10" s="17">
        <v>38852</v>
      </c>
      <c r="D10" s="16">
        <v>101.72880000000001</v>
      </c>
      <c r="E10" s="16">
        <v>23.55</v>
      </c>
      <c r="F10" s="16">
        <v>0.7</v>
      </c>
      <c r="G10" s="16">
        <v>0</v>
      </c>
      <c r="H10" s="16">
        <v>0.5</v>
      </c>
      <c r="I10" s="16">
        <v>72</v>
      </c>
      <c r="J10" s="16">
        <v>14</v>
      </c>
      <c r="K10" s="16">
        <v>70</v>
      </c>
      <c r="L10" s="16">
        <v>0</v>
      </c>
      <c r="M10" s="16">
        <v>66</v>
      </c>
      <c r="N10" s="16">
        <v>0</v>
      </c>
      <c r="O10" s="19">
        <v>33</v>
      </c>
    </row>
    <row r="11" spans="1:15" x14ac:dyDescent="0.2">
      <c r="A11" s="16" t="s">
        <v>38</v>
      </c>
      <c r="B11" s="16">
        <v>3</v>
      </c>
      <c r="C11" s="17">
        <v>38913</v>
      </c>
      <c r="D11" s="16">
        <v>165.72720000000001</v>
      </c>
      <c r="E11" s="16">
        <v>19.899999999999999</v>
      </c>
      <c r="F11" s="16">
        <v>9.6</v>
      </c>
      <c r="G11" s="16">
        <v>0</v>
      </c>
      <c r="H11" s="16">
        <v>0.7</v>
      </c>
      <c r="I11" s="16">
        <v>70</v>
      </c>
      <c r="J11" s="16">
        <v>12</v>
      </c>
      <c r="K11" s="16">
        <v>108</v>
      </c>
      <c r="L11" s="16">
        <v>0</v>
      </c>
      <c r="M11" s="16">
        <v>81</v>
      </c>
      <c r="N11" s="16">
        <v>0</v>
      </c>
      <c r="O11" s="19">
        <v>5</v>
      </c>
    </row>
    <row r="12" spans="1:15" x14ac:dyDescent="0.2">
      <c r="A12" s="16" t="s">
        <v>39</v>
      </c>
      <c r="B12" s="16">
        <v>1</v>
      </c>
      <c r="C12" s="17">
        <v>39018</v>
      </c>
      <c r="D12" s="16">
        <v>106.5048</v>
      </c>
      <c r="E12" s="16">
        <v>24.1</v>
      </c>
      <c r="F12" s="16">
        <v>0.99</v>
      </c>
      <c r="G12" s="16">
        <v>0</v>
      </c>
      <c r="H12" s="16">
        <v>1</v>
      </c>
      <c r="I12" s="16">
        <v>46</v>
      </c>
      <c r="J12" s="16">
        <v>13</v>
      </c>
      <c r="K12" s="16">
        <v>47</v>
      </c>
      <c r="L12" s="16">
        <v>0</v>
      </c>
      <c r="M12" s="16">
        <v>60</v>
      </c>
      <c r="N12" s="16">
        <v>0</v>
      </c>
      <c r="O12" s="19">
        <v>6</v>
      </c>
    </row>
    <row r="13" spans="1:15" x14ac:dyDescent="0.2">
      <c r="A13" s="16" t="s">
        <v>40</v>
      </c>
      <c r="B13" s="16">
        <v>6</v>
      </c>
      <c r="C13" s="17">
        <v>39050</v>
      </c>
      <c r="D13" s="16">
        <v>267.21719999999999</v>
      </c>
      <c r="E13" s="16">
        <v>13.048</v>
      </c>
      <c r="F13" s="16">
        <v>24.085000000000001</v>
      </c>
      <c r="G13" s="16">
        <v>0.27300000000000002</v>
      </c>
      <c r="H13" s="16">
        <v>1.044</v>
      </c>
      <c r="I13" s="16">
        <v>975</v>
      </c>
      <c r="J13" s="16">
        <v>14</v>
      </c>
      <c r="K13" s="16">
        <v>708</v>
      </c>
      <c r="L13" s="16">
        <v>26587</v>
      </c>
      <c r="M13" s="16">
        <v>67</v>
      </c>
      <c r="N13" s="16">
        <v>0.02</v>
      </c>
      <c r="O13" s="19">
        <v>8</v>
      </c>
    </row>
    <row r="14" spans="1:15" x14ac:dyDescent="0.2">
      <c r="A14" s="16" t="s">
        <v>33</v>
      </c>
      <c r="B14" s="16">
        <v>1</v>
      </c>
      <c r="C14" s="17">
        <v>38991</v>
      </c>
      <c r="D14" s="16">
        <v>296.11200000000002</v>
      </c>
      <c r="E14" s="16">
        <v>15.9</v>
      </c>
      <c r="F14" s="16">
        <v>26.366</v>
      </c>
      <c r="G14" s="16">
        <v>0.27900000000000003</v>
      </c>
      <c r="H14" s="16">
        <v>0.78700000000000003</v>
      </c>
      <c r="I14" s="16">
        <v>834</v>
      </c>
      <c r="J14" s="16">
        <v>12</v>
      </c>
      <c r="K14" s="16">
        <v>503</v>
      </c>
      <c r="L14" s="16">
        <v>22874</v>
      </c>
      <c r="M14" s="16">
        <v>53</v>
      </c>
      <c r="N14" s="16">
        <v>0.02</v>
      </c>
      <c r="O14" s="19">
        <v>3</v>
      </c>
    </row>
    <row r="15" spans="1:15" x14ac:dyDescent="0.2">
      <c r="A15" s="16" t="s">
        <v>31</v>
      </c>
      <c r="B15" s="16">
        <v>1</v>
      </c>
      <c r="C15" s="17">
        <v>38779</v>
      </c>
      <c r="D15" s="16">
        <v>268.8888</v>
      </c>
      <c r="E15" s="16">
        <v>17.407</v>
      </c>
      <c r="F15" s="16">
        <v>22.207000000000001</v>
      </c>
      <c r="G15" s="16">
        <v>0.41299999999999998</v>
      </c>
      <c r="H15" s="16">
        <v>1.76</v>
      </c>
      <c r="I15" s="16">
        <v>811</v>
      </c>
      <c r="J15" s="16">
        <v>15</v>
      </c>
      <c r="K15" s="16">
        <v>482</v>
      </c>
      <c r="L15" s="16">
        <v>21423</v>
      </c>
      <c r="M15" s="16">
        <v>69</v>
      </c>
      <c r="N15" s="16">
        <v>0.03</v>
      </c>
      <c r="O15" s="19">
        <v>5</v>
      </c>
    </row>
    <row r="16" spans="1:15" x14ac:dyDescent="0.2">
      <c r="A16" s="16" t="s">
        <v>41</v>
      </c>
      <c r="B16" s="16">
        <v>1</v>
      </c>
      <c r="C16" s="17">
        <v>38869</v>
      </c>
      <c r="D16" s="16">
        <v>359.63280000000003</v>
      </c>
      <c r="E16" s="16">
        <v>19.707000000000001</v>
      </c>
      <c r="F16" s="16">
        <v>30.791</v>
      </c>
      <c r="G16" s="16">
        <v>1.85</v>
      </c>
      <c r="H16" s="16">
        <v>1.778</v>
      </c>
      <c r="I16" s="16">
        <v>1228</v>
      </c>
      <c r="J16" s="16">
        <v>29</v>
      </c>
      <c r="K16" s="16">
        <v>520</v>
      </c>
      <c r="L16" s="16">
        <v>0</v>
      </c>
      <c r="M16" s="16">
        <v>72</v>
      </c>
      <c r="N16" s="16">
        <v>0.15</v>
      </c>
      <c r="O16" s="19">
        <v>4</v>
      </c>
    </row>
    <row r="17" spans="1:15" x14ac:dyDescent="0.2">
      <c r="A17" s="16" t="s">
        <v>33</v>
      </c>
      <c r="B17" s="16">
        <v>1</v>
      </c>
      <c r="C17" s="17">
        <v>39039</v>
      </c>
      <c r="D17" s="16">
        <v>304.2312</v>
      </c>
      <c r="E17" s="16">
        <v>14.368</v>
      </c>
      <c r="F17" s="16">
        <v>27.692</v>
      </c>
      <c r="G17" s="16">
        <v>0.19</v>
      </c>
      <c r="H17" s="16">
        <v>0.90900000000000003</v>
      </c>
      <c r="I17" s="16">
        <v>838</v>
      </c>
      <c r="J17" s="16">
        <v>12</v>
      </c>
      <c r="K17" s="16">
        <v>469</v>
      </c>
      <c r="L17" s="16">
        <v>22886</v>
      </c>
      <c r="M17" s="16">
        <v>57</v>
      </c>
      <c r="N17" s="16">
        <v>0.02</v>
      </c>
      <c r="O17" s="19">
        <v>6</v>
      </c>
    </row>
    <row r="18" spans="1:15" x14ac:dyDescent="0.2">
      <c r="A18" s="16" t="s">
        <v>42</v>
      </c>
      <c r="B18" s="16">
        <v>3</v>
      </c>
      <c r="C18" s="17">
        <v>39053</v>
      </c>
      <c r="D18" s="16">
        <v>138.26519999999999</v>
      </c>
      <c r="E18" s="16">
        <v>19.475000000000001</v>
      </c>
      <c r="F18" s="16">
        <v>6.71</v>
      </c>
      <c r="G18" s="16">
        <v>0</v>
      </c>
      <c r="H18" s="16">
        <v>0.94699999999999995</v>
      </c>
      <c r="I18" s="16">
        <v>53</v>
      </c>
      <c r="J18" s="16">
        <v>14</v>
      </c>
      <c r="K18" s="16">
        <v>142</v>
      </c>
      <c r="L18" s="16">
        <v>1</v>
      </c>
      <c r="M18" s="16">
        <v>37</v>
      </c>
      <c r="N18" s="16">
        <v>0</v>
      </c>
      <c r="O18" s="19">
        <v>9</v>
      </c>
    </row>
    <row r="19" spans="1:15" x14ac:dyDescent="0.2">
      <c r="A19" s="16" t="s">
        <v>43</v>
      </c>
      <c r="B19" s="16">
        <v>3</v>
      </c>
      <c r="C19" s="17">
        <v>38823</v>
      </c>
      <c r="D19" s="16">
        <v>209.42760000000001</v>
      </c>
      <c r="E19" s="16">
        <v>17.832000000000001</v>
      </c>
      <c r="F19" s="16">
        <v>15.513</v>
      </c>
      <c r="G19" s="16">
        <v>0</v>
      </c>
      <c r="H19" s="16">
        <v>1.2050000000000001</v>
      </c>
      <c r="I19" s="16">
        <v>3299</v>
      </c>
      <c r="J19" s="16">
        <v>82</v>
      </c>
      <c r="K19" s="16">
        <v>43</v>
      </c>
      <c r="L19" s="16">
        <v>762</v>
      </c>
      <c r="M19" s="16">
        <v>99</v>
      </c>
      <c r="N19" s="16">
        <v>0</v>
      </c>
      <c r="O19" s="19">
        <v>9</v>
      </c>
    </row>
    <row r="20" spans="1:15" x14ac:dyDescent="0.2">
      <c r="A20" s="16" t="s">
        <v>44</v>
      </c>
      <c r="B20" s="16">
        <v>4</v>
      </c>
      <c r="C20" s="17">
        <v>38919</v>
      </c>
      <c r="D20" s="16">
        <v>165.48840000000001</v>
      </c>
      <c r="E20" s="16">
        <v>17.03</v>
      </c>
      <c r="F20" s="16">
        <v>10.898999999999999</v>
      </c>
      <c r="G20" s="16">
        <v>0</v>
      </c>
      <c r="H20" s="16">
        <v>1.893</v>
      </c>
      <c r="I20" s="16">
        <v>841</v>
      </c>
      <c r="J20" s="16">
        <v>72</v>
      </c>
      <c r="K20" s="16">
        <v>13</v>
      </c>
      <c r="L20" s="16">
        <v>220</v>
      </c>
      <c r="M20" s="16">
        <v>14</v>
      </c>
      <c r="N20" s="16">
        <v>0</v>
      </c>
      <c r="O20" s="19">
        <v>3</v>
      </c>
    </row>
    <row r="21" spans="1:15" x14ac:dyDescent="0.2">
      <c r="A21" s="16" t="s">
        <v>45</v>
      </c>
      <c r="B21" s="16">
        <v>4</v>
      </c>
      <c r="C21" s="17">
        <v>38731</v>
      </c>
      <c r="D21" s="16">
        <v>197.96520000000001</v>
      </c>
      <c r="E21" s="16">
        <v>16.853000000000002</v>
      </c>
      <c r="F21" s="16">
        <v>14.662000000000001</v>
      </c>
      <c r="G21" s="16">
        <v>0</v>
      </c>
      <c r="H21" s="16">
        <v>1.1459999999999999</v>
      </c>
      <c r="I21" s="16">
        <v>5517</v>
      </c>
      <c r="J21" s="16">
        <v>93</v>
      </c>
      <c r="K21" s="16">
        <v>41</v>
      </c>
      <c r="L21" s="16">
        <v>721</v>
      </c>
      <c r="M21" s="16">
        <v>93</v>
      </c>
      <c r="N21" s="16">
        <v>0</v>
      </c>
      <c r="O21" s="19">
        <v>12</v>
      </c>
    </row>
    <row r="22" spans="1:15" x14ac:dyDescent="0.2">
      <c r="A22" s="16" t="s">
        <v>46</v>
      </c>
      <c r="B22" s="16">
        <v>3</v>
      </c>
      <c r="C22" s="17">
        <v>38852</v>
      </c>
      <c r="D22" s="16">
        <v>176.23440000000002</v>
      </c>
      <c r="E22" s="16">
        <v>16.047999999999998</v>
      </c>
      <c r="F22" s="16">
        <v>10.220000000000001</v>
      </c>
      <c r="G22" s="16">
        <v>4.95</v>
      </c>
      <c r="H22" s="16">
        <v>1.371</v>
      </c>
      <c r="I22" s="16">
        <v>276</v>
      </c>
      <c r="J22" s="16">
        <v>62</v>
      </c>
      <c r="K22" s="16">
        <v>203</v>
      </c>
      <c r="L22" s="16">
        <v>7256</v>
      </c>
      <c r="M22" s="16">
        <v>116</v>
      </c>
      <c r="N22" s="16">
        <v>0.41</v>
      </c>
      <c r="O22" s="19">
        <v>11</v>
      </c>
    </row>
    <row r="23" spans="1:15" x14ac:dyDescent="0.2">
      <c r="A23" s="16" t="s">
        <v>47</v>
      </c>
      <c r="B23" s="16">
        <v>4</v>
      </c>
      <c r="C23" s="17">
        <v>38913</v>
      </c>
      <c r="D23" s="16">
        <v>346.97640000000001</v>
      </c>
      <c r="E23" s="16">
        <v>17.254999999999999</v>
      </c>
      <c r="F23" s="16">
        <v>31.332999999999998</v>
      </c>
      <c r="G23" s="16">
        <v>0</v>
      </c>
      <c r="H23" s="16">
        <v>0.79200000000000004</v>
      </c>
      <c r="I23" s="16">
        <v>791</v>
      </c>
      <c r="J23" s="16">
        <v>28</v>
      </c>
      <c r="K23" s="16">
        <v>100</v>
      </c>
      <c r="L23" s="16">
        <v>549</v>
      </c>
      <c r="M23" s="16">
        <v>55</v>
      </c>
      <c r="N23" s="16">
        <v>0</v>
      </c>
      <c r="O23" s="19">
        <v>15</v>
      </c>
    </row>
    <row r="24" spans="1:15" x14ac:dyDescent="0.2">
      <c r="A24" s="16" t="s">
        <v>48</v>
      </c>
      <c r="B24" s="16">
        <v>5</v>
      </c>
      <c r="C24" s="17">
        <v>39018</v>
      </c>
      <c r="D24" s="16">
        <v>49.670400000000001</v>
      </c>
      <c r="E24" s="16">
        <v>11.1</v>
      </c>
      <c r="F24" s="16">
        <v>0.2</v>
      </c>
      <c r="G24" s="16">
        <v>0.7</v>
      </c>
      <c r="H24" s="16">
        <v>0.2</v>
      </c>
      <c r="I24" s="16">
        <v>170</v>
      </c>
      <c r="J24" s="16">
        <v>11</v>
      </c>
      <c r="K24" s="16">
        <v>22</v>
      </c>
      <c r="L24" s="16">
        <v>300</v>
      </c>
      <c r="M24" s="16">
        <v>0</v>
      </c>
      <c r="N24" s="16">
        <v>0.06</v>
      </c>
      <c r="O24" s="19">
        <v>21</v>
      </c>
    </row>
    <row r="25" spans="1:15" x14ac:dyDescent="0.2">
      <c r="A25" s="16" t="s">
        <v>49</v>
      </c>
      <c r="B25" s="16">
        <v>5</v>
      </c>
      <c r="C25" s="17">
        <v>39050</v>
      </c>
      <c r="D25" s="16">
        <v>154.26480000000001</v>
      </c>
      <c r="E25" s="16">
        <v>12.9</v>
      </c>
      <c r="F25" s="16">
        <v>11.2</v>
      </c>
      <c r="G25" s="16">
        <v>0.7</v>
      </c>
      <c r="H25" s="16">
        <v>2.1</v>
      </c>
      <c r="I25" s="16">
        <v>144</v>
      </c>
      <c r="J25" s="16">
        <v>56</v>
      </c>
      <c r="K25" s="16">
        <v>100</v>
      </c>
      <c r="L25" s="16">
        <v>0</v>
      </c>
      <c r="M25" s="16">
        <v>396</v>
      </c>
      <c r="N25" s="16">
        <v>0.06</v>
      </c>
      <c r="O25" s="19">
        <v>54</v>
      </c>
    </row>
    <row r="26" spans="1:15" x14ac:dyDescent="0.2">
      <c r="A26" s="16" t="s">
        <v>50</v>
      </c>
      <c r="B26" s="16">
        <v>6</v>
      </c>
      <c r="C26" s="17">
        <v>38991</v>
      </c>
      <c r="D26" s="16">
        <v>65.67</v>
      </c>
      <c r="E26" s="16">
        <v>3.3</v>
      </c>
      <c r="F26" s="16">
        <v>3.8</v>
      </c>
      <c r="G26" s="16">
        <v>4</v>
      </c>
      <c r="H26" s="16">
        <v>0.05</v>
      </c>
      <c r="I26" s="16">
        <v>50</v>
      </c>
      <c r="J26" s="16">
        <v>130</v>
      </c>
      <c r="K26" s="16">
        <v>40</v>
      </c>
      <c r="L26" s="16">
        <v>1000</v>
      </c>
      <c r="M26" s="16">
        <v>14</v>
      </c>
      <c r="N26" s="16">
        <v>0.33</v>
      </c>
      <c r="O26" s="19">
        <v>21</v>
      </c>
    </row>
    <row r="27" spans="1:15" x14ac:dyDescent="0.2">
      <c r="A27" s="16" t="s">
        <v>51</v>
      </c>
      <c r="B27" s="16">
        <v>6</v>
      </c>
      <c r="C27" s="17">
        <v>38777</v>
      </c>
      <c r="D27" s="16">
        <v>36.058800000000005</v>
      </c>
      <c r="E27" s="16">
        <v>3.5</v>
      </c>
      <c r="F27" s="16">
        <v>0.1</v>
      </c>
      <c r="G27" s="16">
        <v>5</v>
      </c>
      <c r="H27" s="16">
        <v>0.06</v>
      </c>
      <c r="I27" s="16">
        <v>50</v>
      </c>
      <c r="J27" s="16">
        <v>120</v>
      </c>
      <c r="K27" s="16">
        <v>40</v>
      </c>
      <c r="L27" s="16">
        <v>1000</v>
      </c>
      <c r="M27" s="16">
        <v>2</v>
      </c>
      <c r="N27" s="16">
        <v>0.42</v>
      </c>
      <c r="O27" s="19">
        <v>2</v>
      </c>
    </row>
    <row r="28" spans="1:15" x14ac:dyDescent="0.2">
      <c r="A28" s="16" t="s">
        <v>52</v>
      </c>
      <c r="B28" s="16">
        <v>6</v>
      </c>
      <c r="C28" s="17">
        <v>38772</v>
      </c>
      <c r="D28" s="16">
        <v>353.90160000000003</v>
      </c>
      <c r="E28" s="16">
        <v>24.8</v>
      </c>
      <c r="F28" s="16">
        <v>28.3</v>
      </c>
      <c r="G28" s="16">
        <v>0</v>
      </c>
      <c r="H28" s="16">
        <v>0.3</v>
      </c>
      <c r="I28" s="16">
        <v>600</v>
      </c>
      <c r="J28" s="16">
        <v>800</v>
      </c>
      <c r="K28" s="16">
        <v>40</v>
      </c>
      <c r="L28" s="16">
        <v>1</v>
      </c>
      <c r="M28" s="16">
        <v>59</v>
      </c>
      <c r="N28" s="16">
        <v>0</v>
      </c>
      <c r="O28" s="19">
        <v>4</v>
      </c>
    </row>
    <row r="29" spans="1:15" x14ac:dyDescent="0.2">
      <c r="A29" s="16" t="s">
        <v>53</v>
      </c>
      <c r="B29" s="16">
        <v>6</v>
      </c>
      <c r="C29" s="17">
        <v>38882</v>
      </c>
      <c r="D29" s="16">
        <v>364.64760000000001</v>
      </c>
      <c r="E29" s="16">
        <v>25.5</v>
      </c>
      <c r="F29" s="16">
        <v>29.2</v>
      </c>
      <c r="G29" s="16">
        <v>0</v>
      </c>
      <c r="H29" s="16">
        <v>0.3</v>
      </c>
      <c r="I29" s="16">
        <v>600</v>
      </c>
      <c r="J29" s="16">
        <v>800</v>
      </c>
      <c r="K29" s="16">
        <v>40</v>
      </c>
      <c r="L29" s="16">
        <v>0</v>
      </c>
      <c r="M29" s="16">
        <v>59</v>
      </c>
      <c r="N29" s="16">
        <v>0</v>
      </c>
      <c r="O29" s="19">
        <v>2</v>
      </c>
    </row>
    <row r="30" spans="1:15" x14ac:dyDescent="0.2">
      <c r="A30" s="16" t="s">
        <v>40</v>
      </c>
      <c r="B30" s="16">
        <v>6</v>
      </c>
      <c r="C30" s="17">
        <v>39039</v>
      </c>
      <c r="D30" s="16">
        <v>439.86960000000005</v>
      </c>
      <c r="E30" s="16">
        <v>32.299999999999997</v>
      </c>
      <c r="F30" s="16">
        <v>34.799999999999997</v>
      </c>
      <c r="G30" s="16">
        <v>0</v>
      </c>
      <c r="H30" s="16">
        <v>0.6</v>
      </c>
      <c r="I30" s="16">
        <v>1200</v>
      </c>
      <c r="J30" s="16">
        <v>1200</v>
      </c>
      <c r="K30" s="16">
        <v>30</v>
      </c>
      <c r="L30" s="16">
        <v>0</v>
      </c>
      <c r="M30" s="16">
        <v>82</v>
      </c>
      <c r="N30" s="16">
        <v>0</v>
      </c>
      <c r="O30" s="19">
        <v>7</v>
      </c>
    </row>
    <row r="31" spans="1:15" x14ac:dyDescent="0.2">
      <c r="A31" s="16" t="s">
        <v>40</v>
      </c>
      <c r="B31" s="16">
        <v>6</v>
      </c>
      <c r="C31" s="17">
        <v>39053</v>
      </c>
      <c r="D31" s="16">
        <v>175.2792</v>
      </c>
      <c r="E31" s="16">
        <v>24.303000000000001</v>
      </c>
      <c r="F31" s="16">
        <v>8.6010000000000009</v>
      </c>
      <c r="G31" s="16">
        <v>0</v>
      </c>
      <c r="H31" s="16">
        <v>0.3</v>
      </c>
      <c r="I31" s="16">
        <v>1100</v>
      </c>
      <c r="J31" s="16">
        <v>600</v>
      </c>
      <c r="K31" s="16">
        <v>40</v>
      </c>
      <c r="L31" s="16">
        <v>1000</v>
      </c>
      <c r="M31" s="16">
        <v>20</v>
      </c>
      <c r="N31" s="16">
        <v>0</v>
      </c>
      <c r="O31" s="19">
        <v>9</v>
      </c>
    </row>
    <row r="33" spans="1:15" s="20" customFormat="1" x14ac:dyDescent="0.2"/>
    <row r="34" spans="1:15" s="20" customForma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s="20" customFormat="1" x14ac:dyDescent="0.2"/>
    <row r="36" spans="1:15" s="20" customFormat="1" x14ac:dyDescent="0.2"/>
    <row r="37" spans="1:15" s="20" customFormat="1" x14ac:dyDescent="0.2">
      <c r="A37" s="19"/>
      <c r="B37" s="19"/>
      <c r="C37" s="22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5" s="20" customFormat="1" x14ac:dyDescent="0.2">
      <c r="A38" s="19"/>
      <c r="B38" s="19"/>
      <c r="C38" s="2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5" s="20" customFormat="1" x14ac:dyDescent="0.2">
      <c r="A39" s="19"/>
      <c r="B39" s="19"/>
      <c r="C39" s="22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5" s="20" customFormat="1" x14ac:dyDescent="0.2"/>
    <row r="41" spans="1:15" s="20" customForma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s="20" customFormat="1" x14ac:dyDescent="0.2">
      <c r="B42" s="19"/>
    </row>
    <row r="43" spans="1:15" s="23" customFormat="1" x14ac:dyDescent="0.2"/>
    <row r="44" spans="1:15" s="23" customFormat="1" x14ac:dyDescent="0.2"/>
  </sheetData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3" sqref="A3"/>
    </sheetView>
  </sheetViews>
  <sheetFormatPr baseColWidth="10" defaultRowHeight="12.75" x14ac:dyDescent="0.2"/>
  <cols>
    <col min="1" max="1" width="11.42578125" style="15"/>
    <col min="2" max="2" width="14.42578125" style="15" bestFit="1" customWidth="1"/>
    <col min="3" max="4" width="11.42578125" style="15"/>
    <col min="5" max="5" width="12.7109375" style="15" customWidth="1"/>
    <col min="6" max="6" width="22.42578125" style="15" bestFit="1" customWidth="1"/>
    <col min="7" max="7" width="25.28515625" style="15" bestFit="1" customWidth="1"/>
    <col min="8" max="16384" width="11.42578125" style="15"/>
  </cols>
  <sheetData>
    <row r="1" spans="1:7" x14ac:dyDescent="0.2">
      <c r="A1" s="24" t="s">
        <v>54</v>
      </c>
      <c r="B1" s="24" t="s">
        <v>55</v>
      </c>
      <c r="C1" s="24" t="s">
        <v>56</v>
      </c>
      <c r="D1" s="24" t="s">
        <v>57</v>
      </c>
      <c r="E1" s="24" t="s">
        <v>58</v>
      </c>
      <c r="F1" s="25" t="s">
        <v>59</v>
      </c>
      <c r="G1" s="24" t="s">
        <v>60</v>
      </c>
    </row>
    <row r="2" spans="1:7" x14ac:dyDescent="0.2">
      <c r="A2" s="26">
        <v>38447</v>
      </c>
      <c r="B2" s="27" t="s">
        <v>61</v>
      </c>
      <c r="C2" s="27" t="s">
        <v>62</v>
      </c>
      <c r="D2" s="28">
        <v>12456</v>
      </c>
      <c r="E2" s="29" t="s">
        <v>63</v>
      </c>
      <c r="F2" s="29">
        <v>6</v>
      </c>
      <c r="G2" s="28">
        <v>912</v>
      </c>
    </row>
    <row r="3" spans="1:7" x14ac:dyDescent="0.2">
      <c r="A3" s="30">
        <v>38586</v>
      </c>
      <c r="B3" s="31" t="s">
        <v>61</v>
      </c>
      <c r="C3" s="31" t="s">
        <v>62</v>
      </c>
      <c r="D3" s="32">
        <v>25634.5</v>
      </c>
      <c r="E3" s="33" t="s">
        <v>63</v>
      </c>
      <c r="F3" s="33">
        <v>5</v>
      </c>
      <c r="G3" s="32">
        <v>1067</v>
      </c>
    </row>
    <row r="4" spans="1:7" x14ac:dyDescent="0.2">
      <c r="A4" s="30">
        <v>38452</v>
      </c>
      <c r="B4" s="31" t="s">
        <v>64</v>
      </c>
      <c r="C4" s="31" t="s">
        <v>65</v>
      </c>
      <c r="D4" s="32">
        <v>11432.2</v>
      </c>
      <c r="E4" s="33" t="s">
        <v>66</v>
      </c>
      <c r="F4" s="33">
        <v>64</v>
      </c>
      <c r="G4" s="32">
        <v>150</v>
      </c>
    </row>
    <row r="5" spans="1:7" x14ac:dyDescent="0.2">
      <c r="A5" s="30">
        <v>38368</v>
      </c>
      <c r="B5" s="31" t="s">
        <v>67</v>
      </c>
      <c r="C5" s="31" t="s">
        <v>68</v>
      </c>
      <c r="D5" s="32">
        <v>5678</v>
      </c>
      <c r="E5" s="33" t="s">
        <v>66</v>
      </c>
      <c r="F5" s="33">
        <v>18</v>
      </c>
      <c r="G5" s="32">
        <v>278</v>
      </c>
    </row>
    <row r="6" spans="1:7" x14ac:dyDescent="0.2">
      <c r="A6" s="30">
        <v>38629</v>
      </c>
      <c r="B6" s="31" t="s">
        <v>67</v>
      </c>
      <c r="C6" s="31" t="s">
        <v>68</v>
      </c>
      <c r="D6" s="32">
        <v>2234</v>
      </c>
      <c r="E6" s="33" t="s">
        <v>69</v>
      </c>
      <c r="F6" s="33">
        <v>24</v>
      </c>
      <c r="G6" s="32">
        <v>89</v>
      </c>
    </row>
    <row r="7" spans="1:7" x14ac:dyDescent="0.2">
      <c r="A7" s="30">
        <v>38424</v>
      </c>
      <c r="B7" s="31" t="s">
        <v>70</v>
      </c>
      <c r="C7" s="31" t="s">
        <v>71</v>
      </c>
      <c r="D7" s="32">
        <v>23556</v>
      </c>
      <c r="E7" s="33" t="s">
        <v>63</v>
      </c>
      <c r="F7" s="33">
        <v>20</v>
      </c>
      <c r="G7" s="32">
        <v>1700</v>
      </c>
    </row>
    <row r="8" spans="1:7" x14ac:dyDescent="0.2">
      <c r="A8" s="30">
        <v>38543</v>
      </c>
      <c r="B8" s="31" t="s">
        <v>70</v>
      </c>
      <c r="C8" s="31" t="s">
        <v>71</v>
      </c>
      <c r="D8" s="32">
        <v>23560</v>
      </c>
      <c r="E8" s="33" t="s">
        <v>63</v>
      </c>
      <c r="F8" s="33">
        <v>12</v>
      </c>
      <c r="G8" s="32">
        <v>900</v>
      </c>
    </row>
    <row r="9" spans="1:7" x14ac:dyDescent="0.2">
      <c r="A9" s="30">
        <v>38598</v>
      </c>
      <c r="B9" s="31" t="s">
        <v>70</v>
      </c>
      <c r="C9" s="31" t="s">
        <v>71</v>
      </c>
      <c r="D9" s="32">
        <v>7564</v>
      </c>
      <c r="E9" s="33" t="s">
        <v>69</v>
      </c>
      <c r="F9" s="33">
        <v>12</v>
      </c>
      <c r="G9" s="32">
        <v>500</v>
      </c>
    </row>
    <row r="10" spans="1:7" x14ac:dyDescent="0.2">
      <c r="A10" s="30">
        <v>38685</v>
      </c>
      <c r="B10" s="31" t="s">
        <v>70</v>
      </c>
      <c r="C10" s="31" t="s">
        <v>71</v>
      </c>
      <c r="D10" s="32">
        <v>11213.6</v>
      </c>
      <c r="E10" s="33" t="s">
        <v>69</v>
      </c>
      <c r="F10" s="33">
        <v>56</v>
      </c>
      <c r="G10" s="32">
        <v>370</v>
      </c>
    </row>
    <row r="11" spans="1:7" x14ac:dyDescent="0.2">
      <c r="A11" s="30">
        <v>38494</v>
      </c>
      <c r="B11" s="31" t="s">
        <v>72</v>
      </c>
      <c r="C11" s="31" t="s">
        <v>65</v>
      </c>
      <c r="D11" s="32">
        <v>8345</v>
      </c>
      <c r="E11" s="33" t="s">
        <v>69</v>
      </c>
      <c r="F11" s="33">
        <v>40</v>
      </c>
      <c r="G11" s="32">
        <v>420</v>
      </c>
    </row>
    <row r="12" spans="1:7" x14ac:dyDescent="0.2">
      <c r="A12" s="30">
        <v>38574</v>
      </c>
      <c r="B12" s="31" t="s">
        <v>72</v>
      </c>
      <c r="C12" s="31" t="s">
        <v>65</v>
      </c>
      <c r="D12" s="32">
        <v>2134</v>
      </c>
      <c r="E12" s="33" t="s">
        <v>66</v>
      </c>
      <c r="F12" s="33">
        <v>36</v>
      </c>
      <c r="G12" s="32">
        <v>890</v>
      </c>
    </row>
    <row r="13" spans="1:7" x14ac:dyDescent="0.2">
      <c r="A13" s="30">
        <v>38696</v>
      </c>
      <c r="B13" s="31" t="s">
        <v>72</v>
      </c>
      <c r="C13" s="31" t="s">
        <v>65</v>
      </c>
      <c r="D13" s="32">
        <v>2134</v>
      </c>
      <c r="E13" s="33" t="s">
        <v>66</v>
      </c>
      <c r="F13" s="33">
        <v>36</v>
      </c>
      <c r="G13" s="32">
        <v>89</v>
      </c>
    </row>
    <row r="14" spans="1:7" x14ac:dyDescent="0.2">
      <c r="A14" s="30">
        <v>38490</v>
      </c>
      <c r="B14" s="31" t="s">
        <v>73</v>
      </c>
      <c r="C14" s="31" t="s">
        <v>68</v>
      </c>
      <c r="D14" s="32">
        <v>10056.9</v>
      </c>
      <c r="E14" s="33" t="s">
        <v>63</v>
      </c>
      <c r="F14" s="33">
        <v>48</v>
      </c>
      <c r="G14" s="32">
        <v>145</v>
      </c>
    </row>
    <row r="15" spans="1:7" x14ac:dyDescent="0.2">
      <c r="A15" s="30">
        <v>38555</v>
      </c>
      <c r="B15" s="31" t="s">
        <v>73</v>
      </c>
      <c r="C15" s="31" t="s">
        <v>68</v>
      </c>
      <c r="D15" s="32">
        <v>14000</v>
      </c>
      <c r="E15" s="33" t="s">
        <v>69</v>
      </c>
      <c r="F15" s="33">
        <v>48</v>
      </c>
      <c r="G15" s="32">
        <v>412</v>
      </c>
    </row>
    <row r="16" spans="1:7" x14ac:dyDescent="0.2">
      <c r="A16" s="30">
        <v>38659</v>
      </c>
      <c r="B16" s="31" t="s">
        <v>73</v>
      </c>
      <c r="C16" s="31" t="s">
        <v>68</v>
      </c>
      <c r="D16" s="32">
        <v>2554</v>
      </c>
      <c r="E16" s="33" t="s">
        <v>63</v>
      </c>
      <c r="F16" s="33">
        <v>50</v>
      </c>
      <c r="G16" s="32">
        <v>856</v>
      </c>
    </row>
    <row r="17" spans="1:7" x14ac:dyDescent="0.2">
      <c r="A17" s="30">
        <v>38704</v>
      </c>
      <c r="B17" s="31" t="s">
        <v>73</v>
      </c>
      <c r="C17" s="31" t="s">
        <v>68</v>
      </c>
      <c r="D17" s="32">
        <v>5311.3</v>
      </c>
      <c r="E17" s="33" t="s">
        <v>66</v>
      </c>
      <c r="F17" s="33">
        <v>6</v>
      </c>
      <c r="G17" s="32">
        <v>145</v>
      </c>
    </row>
    <row r="18" spans="1:7" x14ac:dyDescent="0.2">
      <c r="A18" s="30">
        <v>38501</v>
      </c>
      <c r="B18" s="31" t="s">
        <v>74</v>
      </c>
      <c r="C18" s="31" t="s">
        <v>62</v>
      </c>
      <c r="D18" s="32">
        <v>12567</v>
      </c>
      <c r="E18" s="33" t="s">
        <v>66</v>
      </c>
      <c r="F18" s="33">
        <v>12</v>
      </c>
      <c r="G18" s="32">
        <v>90</v>
      </c>
    </row>
    <row r="19" spans="1:7" x14ac:dyDescent="0.2">
      <c r="A19" s="30">
        <v>38666</v>
      </c>
      <c r="B19" s="31" t="s">
        <v>74</v>
      </c>
      <c r="C19" s="31" t="s">
        <v>62</v>
      </c>
      <c r="D19" s="32">
        <v>33213</v>
      </c>
      <c r="E19" s="33" t="s">
        <v>63</v>
      </c>
      <c r="F19" s="33">
        <v>15</v>
      </c>
      <c r="G19" s="32">
        <v>567</v>
      </c>
    </row>
    <row r="20" spans="1:7" x14ac:dyDescent="0.2">
      <c r="A20" s="30">
        <v>38353</v>
      </c>
      <c r="B20" s="31" t="s">
        <v>75</v>
      </c>
      <c r="C20" s="31" t="s">
        <v>62</v>
      </c>
      <c r="D20" s="32">
        <v>9432</v>
      </c>
      <c r="E20" s="33" t="s">
        <v>63</v>
      </c>
      <c r="F20" s="33">
        <v>22</v>
      </c>
      <c r="G20" s="32">
        <v>135</v>
      </c>
    </row>
    <row r="21" spans="1:7" x14ac:dyDescent="0.2">
      <c r="A21" s="30">
        <v>38536</v>
      </c>
      <c r="B21" s="31" t="s">
        <v>75</v>
      </c>
      <c r="C21" s="31" t="s">
        <v>62</v>
      </c>
      <c r="D21" s="32">
        <v>22600</v>
      </c>
      <c r="E21" s="33" t="s">
        <v>69</v>
      </c>
      <c r="F21" s="33">
        <v>5</v>
      </c>
      <c r="G21" s="32">
        <v>234</v>
      </c>
    </row>
    <row r="22" spans="1:7" x14ac:dyDescent="0.2">
      <c r="A22" s="30">
        <v>38648</v>
      </c>
      <c r="B22" s="31" t="s">
        <v>75</v>
      </c>
      <c r="C22" s="31" t="s">
        <v>62</v>
      </c>
      <c r="D22" s="32">
        <v>17600</v>
      </c>
      <c r="E22" s="33" t="s">
        <v>63</v>
      </c>
      <c r="F22" s="33">
        <v>12</v>
      </c>
      <c r="G22" s="32">
        <v>345</v>
      </c>
    </row>
    <row r="23" spans="1:7" x14ac:dyDescent="0.2">
      <c r="A23" s="26">
        <v>38799</v>
      </c>
      <c r="B23" s="27" t="s">
        <v>61</v>
      </c>
      <c r="C23" s="27" t="s">
        <v>62</v>
      </c>
      <c r="D23" s="28">
        <v>12456</v>
      </c>
      <c r="E23" s="29" t="s">
        <v>63</v>
      </c>
      <c r="F23" s="29">
        <v>36</v>
      </c>
      <c r="G23" s="28">
        <v>912</v>
      </c>
    </row>
    <row r="24" spans="1:7" x14ac:dyDescent="0.2">
      <c r="A24" s="30">
        <v>38719</v>
      </c>
      <c r="B24" s="31" t="s">
        <v>61</v>
      </c>
      <c r="C24" s="31" t="s">
        <v>62</v>
      </c>
      <c r="D24" s="32">
        <v>25634.5</v>
      </c>
      <c r="E24" s="33" t="s">
        <v>63</v>
      </c>
      <c r="F24" s="33">
        <v>54</v>
      </c>
      <c r="G24" s="32">
        <v>1340</v>
      </c>
    </row>
    <row r="25" spans="1:7" x14ac:dyDescent="0.2">
      <c r="A25" s="30">
        <v>38676</v>
      </c>
      <c r="B25" s="31" t="s">
        <v>64</v>
      </c>
      <c r="C25" s="31" t="s">
        <v>65</v>
      </c>
      <c r="D25" s="32">
        <v>11432.2</v>
      </c>
      <c r="E25" s="33" t="s">
        <v>66</v>
      </c>
      <c r="F25" s="33">
        <v>64</v>
      </c>
      <c r="G25" s="32">
        <v>150</v>
      </c>
    </row>
    <row r="26" spans="1:7" x14ac:dyDescent="0.2">
      <c r="A26" s="30">
        <v>38558</v>
      </c>
      <c r="B26" s="31" t="s">
        <v>67</v>
      </c>
      <c r="C26" s="31" t="s">
        <v>68</v>
      </c>
      <c r="D26" s="32">
        <v>5678</v>
      </c>
      <c r="E26" s="33" t="s">
        <v>66</v>
      </c>
      <c r="F26" s="33">
        <v>18</v>
      </c>
      <c r="G26" s="32">
        <v>250</v>
      </c>
    </row>
    <row r="27" spans="1:7" x14ac:dyDescent="0.2">
      <c r="A27" s="30">
        <v>38771</v>
      </c>
      <c r="B27" s="31" t="s">
        <v>67</v>
      </c>
      <c r="C27" s="31" t="s">
        <v>68</v>
      </c>
      <c r="D27" s="32">
        <v>2234</v>
      </c>
      <c r="E27" s="33" t="s">
        <v>69</v>
      </c>
      <c r="F27" s="33">
        <v>24</v>
      </c>
      <c r="G27" s="32">
        <v>104</v>
      </c>
    </row>
    <row r="28" spans="1:7" x14ac:dyDescent="0.2">
      <c r="A28" s="30">
        <v>38787</v>
      </c>
      <c r="B28" s="31" t="s">
        <v>70</v>
      </c>
      <c r="C28" s="31" t="s">
        <v>71</v>
      </c>
      <c r="D28" s="32">
        <v>23556</v>
      </c>
      <c r="E28" s="33" t="s">
        <v>63</v>
      </c>
      <c r="F28" s="33">
        <v>20</v>
      </c>
      <c r="G28" s="32">
        <v>1700</v>
      </c>
    </row>
    <row r="29" spans="1:7" x14ac:dyDescent="0.2">
      <c r="A29" s="30">
        <v>38727</v>
      </c>
      <c r="B29" s="31" t="s">
        <v>70</v>
      </c>
      <c r="C29" s="31" t="s">
        <v>71</v>
      </c>
      <c r="D29" s="32">
        <v>23560</v>
      </c>
      <c r="E29" s="33" t="s">
        <v>63</v>
      </c>
      <c r="F29" s="33">
        <v>5</v>
      </c>
      <c r="G29" s="32">
        <v>900</v>
      </c>
    </row>
    <row r="30" spans="1:7" x14ac:dyDescent="0.2">
      <c r="A30" s="30">
        <v>38513</v>
      </c>
      <c r="B30" s="31" t="s">
        <v>70</v>
      </c>
      <c r="C30" s="31" t="s">
        <v>71</v>
      </c>
      <c r="D30" s="32">
        <v>7564</v>
      </c>
      <c r="E30" s="33" t="s">
        <v>69</v>
      </c>
      <c r="F30" s="33">
        <v>12</v>
      </c>
      <c r="G30" s="32">
        <v>600</v>
      </c>
    </row>
    <row r="31" spans="1:7" x14ac:dyDescent="0.2">
      <c r="A31" s="30">
        <v>38793</v>
      </c>
      <c r="B31" s="31" t="s">
        <v>70</v>
      </c>
      <c r="C31" s="31" t="s">
        <v>71</v>
      </c>
      <c r="D31" s="32">
        <v>11213.6</v>
      </c>
      <c r="E31" s="33" t="s">
        <v>69</v>
      </c>
      <c r="F31" s="33">
        <v>56</v>
      </c>
      <c r="G31" s="32">
        <v>356</v>
      </c>
    </row>
    <row r="32" spans="1:7" x14ac:dyDescent="0.2">
      <c r="A32" s="30">
        <v>38704</v>
      </c>
      <c r="B32" s="31" t="s">
        <v>72</v>
      </c>
      <c r="C32" s="31" t="s">
        <v>65</v>
      </c>
      <c r="D32" s="32">
        <v>8345</v>
      </c>
      <c r="E32" s="33" t="s">
        <v>69</v>
      </c>
      <c r="F32" s="33">
        <v>40</v>
      </c>
      <c r="G32" s="32">
        <v>643</v>
      </c>
    </row>
    <row r="33" spans="1:7" x14ac:dyDescent="0.2">
      <c r="A33" s="30">
        <v>38385</v>
      </c>
      <c r="B33" s="31" t="s">
        <v>72</v>
      </c>
      <c r="C33" s="31" t="s">
        <v>65</v>
      </c>
      <c r="D33" s="32">
        <v>2134</v>
      </c>
      <c r="E33" s="33" t="s">
        <v>66</v>
      </c>
      <c r="F33" s="33">
        <v>36</v>
      </c>
      <c r="G33" s="32">
        <v>1000</v>
      </c>
    </row>
    <row r="34" spans="1:7" x14ac:dyDescent="0.2">
      <c r="A34" s="30">
        <v>38467</v>
      </c>
      <c r="B34" s="31" t="s">
        <v>72</v>
      </c>
      <c r="C34" s="31" t="s">
        <v>65</v>
      </c>
      <c r="D34" s="32">
        <v>2134</v>
      </c>
      <c r="E34" s="33" t="s">
        <v>66</v>
      </c>
      <c r="F34" s="33">
        <v>36</v>
      </c>
      <c r="G34" s="32">
        <v>90</v>
      </c>
    </row>
    <row r="35" spans="1:7" x14ac:dyDescent="0.2">
      <c r="A35" s="30">
        <v>38618</v>
      </c>
      <c r="B35" s="31" t="s">
        <v>73</v>
      </c>
      <c r="C35" s="31" t="s">
        <v>68</v>
      </c>
      <c r="D35" s="32">
        <v>10056.9</v>
      </c>
      <c r="E35" s="33" t="s">
        <v>63</v>
      </c>
      <c r="F35" s="33">
        <v>48</v>
      </c>
      <c r="G35" s="32">
        <v>176</v>
      </c>
    </row>
    <row r="36" spans="1:7" x14ac:dyDescent="0.2">
      <c r="A36" s="30">
        <v>38765</v>
      </c>
      <c r="B36" s="31" t="s">
        <v>73</v>
      </c>
      <c r="C36" s="31" t="s">
        <v>68</v>
      </c>
      <c r="D36" s="32">
        <v>14000</v>
      </c>
      <c r="E36" s="33" t="s">
        <v>69</v>
      </c>
      <c r="F36" s="33">
        <v>48</v>
      </c>
      <c r="G36" s="32">
        <v>467</v>
      </c>
    </row>
    <row r="37" spans="1:7" x14ac:dyDescent="0.2">
      <c r="A37" s="30">
        <v>38674</v>
      </c>
      <c r="B37" s="31" t="s">
        <v>73</v>
      </c>
      <c r="C37" s="31" t="s">
        <v>68</v>
      </c>
      <c r="D37" s="32">
        <v>2554</v>
      </c>
      <c r="E37" s="33" t="s">
        <v>63</v>
      </c>
      <c r="F37" s="33">
        <v>50</v>
      </c>
      <c r="G37" s="32">
        <v>354</v>
      </c>
    </row>
    <row r="38" spans="1:7" x14ac:dyDescent="0.2">
      <c r="A38" s="30">
        <v>38629</v>
      </c>
      <c r="B38" s="31" t="s">
        <v>73</v>
      </c>
      <c r="C38" s="31" t="s">
        <v>68</v>
      </c>
      <c r="D38" s="32">
        <v>5311.3</v>
      </c>
      <c r="E38" s="33" t="s">
        <v>66</v>
      </c>
      <c r="F38" s="33">
        <v>6</v>
      </c>
      <c r="G38" s="32">
        <v>145</v>
      </c>
    </row>
    <row r="39" spans="1:7" x14ac:dyDescent="0.2">
      <c r="A39" s="30">
        <v>38735</v>
      </c>
      <c r="B39" s="31" t="s">
        <v>74</v>
      </c>
      <c r="C39" s="31" t="s">
        <v>62</v>
      </c>
      <c r="D39" s="32">
        <v>12567</v>
      </c>
      <c r="E39" s="33" t="s">
        <v>66</v>
      </c>
      <c r="F39" s="33">
        <v>12</v>
      </c>
      <c r="G39" s="32">
        <v>90</v>
      </c>
    </row>
    <row r="40" spans="1:7" x14ac:dyDescent="0.2">
      <c r="A40" s="30">
        <v>38656</v>
      </c>
      <c r="B40" s="31" t="s">
        <v>74</v>
      </c>
      <c r="C40" s="31" t="s">
        <v>62</v>
      </c>
      <c r="D40" s="32">
        <v>33213</v>
      </c>
      <c r="E40" s="33" t="s">
        <v>63</v>
      </c>
      <c r="F40" s="33">
        <v>15</v>
      </c>
      <c r="G40" s="32">
        <v>1534</v>
      </c>
    </row>
    <row r="41" spans="1:7" x14ac:dyDescent="0.2">
      <c r="A41" s="30">
        <v>38642</v>
      </c>
      <c r="B41" s="31" t="s">
        <v>75</v>
      </c>
      <c r="C41" s="31" t="s">
        <v>62</v>
      </c>
      <c r="D41" s="32">
        <v>9432</v>
      </c>
      <c r="E41" s="33" t="s">
        <v>63</v>
      </c>
      <c r="F41" s="33">
        <v>22</v>
      </c>
      <c r="G41" s="32">
        <v>135</v>
      </c>
    </row>
    <row r="42" spans="1:7" x14ac:dyDescent="0.2">
      <c r="A42" s="30">
        <v>38749</v>
      </c>
      <c r="B42" s="31" t="s">
        <v>75</v>
      </c>
      <c r="C42" s="31" t="s">
        <v>62</v>
      </c>
      <c r="D42" s="32">
        <v>22600</v>
      </c>
      <c r="E42" s="33" t="s">
        <v>69</v>
      </c>
      <c r="F42" s="33">
        <v>30</v>
      </c>
      <c r="G42" s="32">
        <v>400</v>
      </c>
    </row>
    <row r="43" spans="1:7" x14ac:dyDescent="0.2">
      <c r="A43" s="30">
        <v>38773</v>
      </c>
      <c r="B43" s="31" t="s">
        <v>75</v>
      </c>
      <c r="C43" s="31" t="s">
        <v>62</v>
      </c>
      <c r="D43" s="32">
        <v>17600</v>
      </c>
      <c r="E43" s="33" t="s">
        <v>63</v>
      </c>
      <c r="F43" s="33">
        <v>6</v>
      </c>
      <c r="G43" s="32">
        <v>413</v>
      </c>
    </row>
    <row r="45" spans="1:7" x14ac:dyDescent="0.2">
      <c r="D45" s="20"/>
      <c r="E45" s="20"/>
      <c r="F45" s="20"/>
      <c r="G45" s="20"/>
    </row>
    <row r="46" spans="1:7" x14ac:dyDescent="0.2">
      <c r="D46" s="20"/>
      <c r="E46" s="20"/>
      <c r="F46" s="20"/>
      <c r="G46" s="20"/>
    </row>
    <row r="47" spans="1:7" x14ac:dyDescent="0.2">
      <c r="A47" s="20"/>
      <c r="B47" s="20"/>
      <c r="C47" s="20"/>
      <c r="D47" s="20"/>
      <c r="E47" s="20"/>
      <c r="F47" s="20"/>
      <c r="G47" s="20"/>
    </row>
    <row r="48" spans="1:7" x14ac:dyDescent="0.2">
      <c r="A48" s="20"/>
      <c r="B48" s="20"/>
      <c r="C48" s="20"/>
      <c r="D48" s="20"/>
      <c r="E48" s="20"/>
      <c r="F48" s="20"/>
      <c r="G48" s="20"/>
    </row>
    <row r="49" spans="1:4" x14ac:dyDescent="0.2">
      <c r="A49" s="20"/>
      <c r="B49" s="20"/>
      <c r="C49" s="20"/>
      <c r="D49" s="20"/>
    </row>
  </sheetData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RowHeight="12.75" x14ac:dyDescent="0.2"/>
  <cols>
    <col min="1" max="1" width="15" style="15" bestFit="1" customWidth="1"/>
    <col min="2" max="16384" width="11.42578125" style="15"/>
  </cols>
  <sheetData>
    <row r="1" spans="1:5" x14ac:dyDescent="0.2">
      <c r="A1" s="15" t="s">
        <v>76</v>
      </c>
      <c r="B1" s="34" t="s">
        <v>77</v>
      </c>
      <c r="C1" s="34" t="s">
        <v>78</v>
      </c>
      <c r="D1" s="15" t="s">
        <v>56</v>
      </c>
      <c r="E1" s="15" t="s">
        <v>57</v>
      </c>
    </row>
    <row r="2" spans="1:5" x14ac:dyDescent="0.2">
      <c r="A2" s="15">
        <v>1</v>
      </c>
      <c r="B2" s="15" t="s">
        <v>79</v>
      </c>
      <c r="C2" s="15" t="s">
        <v>80</v>
      </c>
      <c r="D2" s="15">
        <v>1</v>
      </c>
      <c r="E2" s="35">
        <v>2312</v>
      </c>
    </row>
    <row r="3" spans="1:5" x14ac:dyDescent="0.2">
      <c r="A3" s="15">
        <v>2</v>
      </c>
      <c r="B3" s="15" t="s">
        <v>81</v>
      </c>
      <c r="C3" s="15" t="s">
        <v>82</v>
      </c>
      <c r="D3" s="15">
        <v>2</v>
      </c>
      <c r="E3" s="35">
        <v>4231</v>
      </c>
    </row>
    <row r="4" spans="1:5" x14ac:dyDescent="0.2">
      <c r="A4" s="15">
        <v>3</v>
      </c>
      <c r="B4" s="15" t="s">
        <v>83</v>
      </c>
      <c r="C4" s="15" t="s">
        <v>84</v>
      </c>
      <c r="D4" s="15">
        <v>3</v>
      </c>
      <c r="E4" s="35">
        <v>1556</v>
      </c>
    </row>
    <row r="5" spans="1:5" x14ac:dyDescent="0.2">
      <c r="A5" s="15">
        <v>4</v>
      </c>
      <c r="B5" s="15" t="s">
        <v>85</v>
      </c>
      <c r="C5" s="15" t="s">
        <v>86</v>
      </c>
      <c r="D5" s="15">
        <v>4</v>
      </c>
      <c r="E5" s="35">
        <v>7445</v>
      </c>
    </row>
    <row r="6" spans="1:5" x14ac:dyDescent="0.2">
      <c r="A6" s="15">
        <v>5</v>
      </c>
      <c r="B6" s="15" t="s">
        <v>87</v>
      </c>
      <c r="C6" s="15" t="s">
        <v>88</v>
      </c>
      <c r="D6" s="15">
        <v>5</v>
      </c>
      <c r="E6" s="35">
        <v>8334</v>
      </c>
    </row>
    <row r="7" spans="1:5" x14ac:dyDescent="0.2">
      <c r="A7" s="15">
        <v>6</v>
      </c>
      <c r="B7" s="15" t="s">
        <v>89</v>
      </c>
      <c r="C7" s="15" t="s">
        <v>90</v>
      </c>
      <c r="D7" s="15">
        <v>3</v>
      </c>
      <c r="E7" s="35">
        <v>234</v>
      </c>
    </row>
    <row r="8" spans="1:5" x14ac:dyDescent="0.2">
      <c r="A8" s="15">
        <v>7</v>
      </c>
      <c r="B8" s="15" t="s">
        <v>91</v>
      </c>
      <c r="C8" s="15" t="s">
        <v>92</v>
      </c>
      <c r="D8" s="15">
        <v>2</v>
      </c>
      <c r="E8" s="35">
        <v>623</v>
      </c>
    </row>
    <row r="9" spans="1:5" x14ac:dyDescent="0.2">
      <c r="A9" s="15">
        <v>8</v>
      </c>
      <c r="B9" s="15" t="s">
        <v>93</v>
      </c>
      <c r="C9" s="15" t="s">
        <v>94</v>
      </c>
      <c r="D9" s="15">
        <v>1</v>
      </c>
      <c r="E9" s="35">
        <v>1667</v>
      </c>
    </row>
    <row r="10" spans="1:5" x14ac:dyDescent="0.2">
      <c r="A10" s="15">
        <v>9</v>
      </c>
      <c r="B10" s="15" t="s">
        <v>95</v>
      </c>
      <c r="C10" s="15" t="s">
        <v>96</v>
      </c>
      <c r="D10" s="15">
        <v>4</v>
      </c>
      <c r="E10" s="35">
        <v>956</v>
      </c>
    </row>
    <row r="11" spans="1:5" x14ac:dyDescent="0.2">
      <c r="A11" s="15">
        <v>10</v>
      </c>
      <c r="B11" s="15" t="s">
        <v>97</v>
      </c>
      <c r="C11" s="15" t="s">
        <v>98</v>
      </c>
      <c r="D11" s="15">
        <v>3</v>
      </c>
      <c r="E11" s="35">
        <v>4227</v>
      </c>
    </row>
    <row r="12" spans="1:5" x14ac:dyDescent="0.2">
      <c r="A12" s="15">
        <v>11</v>
      </c>
      <c r="B12" s="15" t="s">
        <v>99</v>
      </c>
      <c r="C12" s="15" t="s">
        <v>100</v>
      </c>
      <c r="D12" s="15">
        <v>2</v>
      </c>
      <c r="E12" s="35">
        <v>865</v>
      </c>
    </row>
    <row r="13" spans="1:5" x14ac:dyDescent="0.2">
      <c r="A13" s="15">
        <v>12</v>
      </c>
      <c r="B13" s="15" t="s">
        <v>101</v>
      </c>
      <c r="C13" s="15" t="s">
        <v>102</v>
      </c>
      <c r="D13" s="15">
        <v>5</v>
      </c>
      <c r="E13" s="35">
        <v>4456</v>
      </c>
    </row>
    <row r="14" spans="1:5" x14ac:dyDescent="0.2">
      <c r="A14" s="15">
        <v>13</v>
      </c>
      <c r="B14" s="15" t="s">
        <v>103</v>
      </c>
      <c r="C14" s="15" t="s">
        <v>104</v>
      </c>
      <c r="D14" s="15">
        <v>4</v>
      </c>
      <c r="E14" s="35">
        <v>3778</v>
      </c>
    </row>
    <row r="15" spans="1:5" x14ac:dyDescent="0.2">
      <c r="A15" s="15">
        <v>14</v>
      </c>
      <c r="B15" s="15" t="s">
        <v>105</v>
      </c>
      <c r="C15" s="15" t="s">
        <v>106</v>
      </c>
      <c r="D15" s="15">
        <v>5</v>
      </c>
      <c r="E15" s="35">
        <v>5112</v>
      </c>
    </row>
    <row r="16" spans="1:5" x14ac:dyDescent="0.2">
      <c r="A16" s="15">
        <v>15</v>
      </c>
      <c r="B16" s="15" t="s">
        <v>107</v>
      </c>
      <c r="C16" s="15" t="s">
        <v>108</v>
      </c>
      <c r="D16" s="15">
        <v>3</v>
      </c>
      <c r="E16" s="35">
        <v>4117</v>
      </c>
    </row>
    <row r="17" spans="1:5" x14ac:dyDescent="0.2">
      <c r="A17" s="15">
        <v>16</v>
      </c>
      <c r="B17" s="15" t="s">
        <v>109</v>
      </c>
      <c r="C17" s="15" t="s">
        <v>110</v>
      </c>
      <c r="D17" s="15">
        <v>1</v>
      </c>
      <c r="E17" s="35">
        <v>777</v>
      </c>
    </row>
    <row r="18" spans="1:5" x14ac:dyDescent="0.2">
      <c r="A18" s="15">
        <v>17</v>
      </c>
      <c r="B18" s="15" t="s">
        <v>111</v>
      </c>
      <c r="C18" s="15" t="s">
        <v>112</v>
      </c>
      <c r="D18" s="15">
        <v>2</v>
      </c>
      <c r="E18" s="35">
        <v>538</v>
      </c>
    </row>
    <row r="19" spans="1:5" x14ac:dyDescent="0.2">
      <c r="A19" s="15">
        <v>18</v>
      </c>
      <c r="B19" s="15" t="s">
        <v>113</v>
      </c>
      <c r="C19" s="15" t="s">
        <v>114</v>
      </c>
      <c r="D19" s="15">
        <v>1</v>
      </c>
      <c r="E19" s="35">
        <v>8921</v>
      </c>
    </row>
    <row r="20" spans="1:5" x14ac:dyDescent="0.2">
      <c r="A20" s="15">
        <v>19</v>
      </c>
      <c r="B20" s="15" t="s">
        <v>115</v>
      </c>
      <c r="C20" s="15" t="s">
        <v>116</v>
      </c>
      <c r="D20" s="15">
        <v>3</v>
      </c>
      <c r="E20" s="35">
        <v>6322</v>
      </c>
    </row>
    <row r="21" spans="1:5" x14ac:dyDescent="0.2">
      <c r="A21" s="15">
        <v>1</v>
      </c>
      <c r="B21" s="15" t="s">
        <v>79</v>
      </c>
      <c r="C21" s="15" t="s">
        <v>80</v>
      </c>
      <c r="D21" s="15">
        <v>1</v>
      </c>
      <c r="E21" s="35">
        <v>5789</v>
      </c>
    </row>
    <row r="22" spans="1:5" x14ac:dyDescent="0.2">
      <c r="A22" s="15">
        <v>2</v>
      </c>
      <c r="B22" s="15" t="s">
        <v>81</v>
      </c>
      <c r="C22" s="15" t="s">
        <v>82</v>
      </c>
      <c r="D22" s="15">
        <v>2</v>
      </c>
      <c r="E22" s="35">
        <v>934</v>
      </c>
    </row>
    <row r="23" spans="1:5" x14ac:dyDescent="0.2">
      <c r="A23" s="15">
        <v>3</v>
      </c>
      <c r="B23" s="15" t="s">
        <v>83</v>
      </c>
      <c r="C23" s="15" t="s">
        <v>84</v>
      </c>
      <c r="D23" s="15">
        <v>3</v>
      </c>
      <c r="E23" s="35">
        <v>5887</v>
      </c>
    </row>
    <row r="24" spans="1:5" x14ac:dyDescent="0.2">
      <c r="A24" s="15">
        <v>4</v>
      </c>
      <c r="B24" s="15" t="s">
        <v>85</v>
      </c>
      <c r="C24" s="15" t="s">
        <v>86</v>
      </c>
      <c r="D24" s="15">
        <v>4</v>
      </c>
      <c r="E24" s="35">
        <v>1112</v>
      </c>
    </row>
    <row r="25" spans="1:5" x14ac:dyDescent="0.2">
      <c r="A25" s="15">
        <v>5</v>
      </c>
      <c r="B25" s="15" t="s">
        <v>87</v>
      </c>
      <c r="C25" s="15" t="s">
        <v>88</v>
      </c>
      <c r="D25" s="15">
        <v>5</v>
      </c>
      <c r="E25" s="35">
        <v>3224</v>
      </c>
    </row>
    <row r="26" spans="1:5" x14ac:dyDescent="0.2">
      <c r="A26" s="15">
        <v>6</v>
      </c>
      <c r="B26" s="15" t="s">
        <v>89</v>
      </c>
      <c r="C26" s="15" t="s">
        <v>90</v>
      </c>
      <c r="D26" s="15">
        <v>3</v>
      </c>
      <c r="E26" s="35">
        <v>1167</v>
      </c>
    </row>
    <row r="27" spans="1:5" x14ac:dyDescent="0.2">
      <c r="A27" s="15">
        <v>10</v>
      </c>
      <c r="B27" s="15" t="s">
        <v>97</v>
      </c>
      <c r="C27" s="15" t="s">
        <v>98</v>
      </c>
      <c r="D27" s="15">
        <v>3</v>
      </c>
      <c r="E27" s="35">
        <v>6657</v>
      </c>
    </row>
    <row r="28" spans="1:5" x14ac:dyDescent="0.2">
      <c r="A28" s="15">
        <v>11</v>
      </c>
      <c r="B28" s="15" t="s">
        <v>99</v>
      </c>
      <c r="C28" s="15" t="s">
        <v>100</v>
      </c>
      <c r="D28" s="15">
        <v>2</v>
      </c>
      <c r="E28" s="35">
        <v>4336</v>
      </c>
    </row>
    <row r="29" spans="1:5" x14ac:dyDescent="0.2">
      <c r="A29" s="15">
        <v>12</v>
      </c>
      <c r="B29" s="15" t="s">
        <v>101</v>
      </c>
      <c r="C29" s="15" t="s">
        <v>102</v>
      </c>
      <c r="D29" s="15">
        <v>5</v>
      </c>
      <c r="E29" s="35">
        <v>226</v>
      </c>
    </row>
    <row r="30" spans="1:5" x14ac:dyDescent="0.2">
      <c r="A30" s="15">
        <v>13</v>
      </c>
      <c r="B30" s="15" t="s">
        <v>103</v>
      </c>
      <c r="C30" s="15" t="s">
        <v>104</v>
      </c>
      <c r="D30" s="15">
        <v>4</v>
      </c>
      <c r="E30" s="35">
        <v>779</v>
      </c>
    </row>
    <row r="31" spans="1:5" x14ac:dyDescent="0.2">
      <c r="A31" s="15">
        <v>14</v>
      </c>
      <c r="B31" s="15" t="s">
        <v>105</v>
      </c>
      <c r="C31" s="15" t="s">
        <v>106</v>
      </c>
      <c r="D31" s="15">
        <v>5</v>
      </c>
      <c r="E31" s="35">
        <v>5538</v>
      </c>
    </row>
    <row r="32" spans="1:5" x14ac:dyDescent="0.2">
      <c r="A32" s="15">
        <v>15</v>
      </c>
      <c r="B32" s="15" t="s">
        <v>107</v>
      </c>
      <c r="C32" s="15" t="s">
        <v>108</v>
      </c>
      <c r="D32" s="15">
        <v>3</v>
      </c>
      <c r="E32" s="35">
        <v>3332</v>
      </c>
    </row>
    <row r="33" spans="1:5" x14ac:dyDescent="0.2">
      <c r="A33" s="15">
        <v>16</v>
      </c>
      <c r="B33" s="15" t="s">
        <v>109</v>
      </c>
      <c r="C33" s="15" t="s">
        <v>110</v>
      </c>
      <c r="D33" s="15">
        <v>1</v>
      </c>
      <c r="E33" s="35">
        <v>9895</v>
      </c>
    </row>
    <row r="34" spans="1:5" x14ac:dyDescent="0.2">
      <c r="A34" s="15">
        <v>17</v>
      </c>
      <c r="B34" s="15" t="s">
        <v>111</v>
      </c>
      <c r="C34" s="15" t="s">
        <v>112</v>
      </c>
      <c r="D34" s="15">
        <v>2</v>
      </c>
      <c r="E34" s="35">
        <v>445</v>
      </c>
    </row>
    <row r="35" spans="1:5" x14ac:dyDescent="0.2">
      <c r="A35" s="15">
        <v>18</v>
      </c>
      <c r="B35" s="15" t="s">
        <v>113</v>
      </c>
      <c r="C35" s="15" t="s">
        <v>114</v>
      </c>
      <c r="D35" s="15">
        <v>1</v>
      </c>
      <c r="E35" s="35">
        <v>6657</v>
      </c>
    </row>
    <row r="36" spans="1:5" x14ac:dyDescent="0.2">
      <c r="A36" s="15">
        <v>19</v>
      </c>
      <c r="B36" s="15" t="s">
        <v>115</v>
      </c>
      <c r="C36" s="15" t="s">
        <v>116</v>
      </c>
      <c r="D36" s="15">
        <v>3</v>
      </c>
      <c r="E36" s="35">
        <v>5587</v>
      </c>
    </row>
    <row r="37" spans="1:5" x14ac:dyDescent="0.2">
      <c r="A37" s="15">
        <v>16</v>
      </c>
      <c r="B37" s="15" t="s">
        <v>109</v>
      </c>
      <c r="C37" s="15" t="s">
        <v>110</v>
      </c>
      <c r="D37" s="15">
        <v>1</v>
      </c>
      <c r="E37" s="35">
        <v>3345</v>
      </c>
    </row>
    <row r="38" spans="1:5" x14ac:dyDescent="0.2">
      <c r="A38" s="15">
        <v>17</v>
      </c>
      <c r="B38" s="15" t="s">
        <v>111</v>
      </c>
      <c r="C38" s="15" t="s">
        <v>112</v>
      </c>
      <c r="D38" s="15">
        <v>2</v>
      </c>
      <c r="E38" s="35">
        <v>2245</v>
      </c>
    </row>
    <row r="39" spans="1:5" x14ac:dyDescent="0.2">
      <c r="A39" s="15">
        <v>18</v>
      </c>
      <c r="B39" s="15" t="s">
        <v>113</v>
      </c>
      <c r="C39" s="15" t="s">
        <v>114</v>
      </c>
      <c r="D39" s="15">
        <v>1</v>
      </c>
      <c r="E39" s="35">
        <v>547</v>
      </c>
    </row>
    <row r="40" spans="1:5" x14ac:dyDescent="0.2">
      <c r="A40" s="15">
        <v>19</v>
      </c>
      <c r="B40" s="15" t="s">
        <v>115</v>
      </c>
      <c r="C40" s="15" t="s">
        <v>116</v>
      </c>
      <c r="D40" s="15">
        <v>3</v>
      </c>
      <c r="E40" s="35">
        <v>778</v>
      </c>
    </row>
    <row r="41" spans="1:5" x14ac:dyDescent="0.2">
      <c r="A41" s="15">
        <v>1</v>
      </c>
      <c r="B41" s="15" t="s">
        <v>79</v>
      </c>
      <c r="C41" s="15" t="s">
        <v>80</v>
      </c>
      <c r="D41" s="15">
        <v>1</v>
      </c>
      <c r="E41" s="35">
        <v>311</v>
      </c>
    </row>
    <row r="42" spans="1:5" x14ac:dyDescent="0.2">
      <c r="A42" s="15">
        <v>2</v>
      </c>
      <c r="B42" s="15" t="s">
        <v>81</v>
      </c>
      <c r="C42" s="15" t="s">
        <v>82</v>
      </c>
      <c r="D42" s="15">
        <v>2</v>
      </c>
      <c r="E42" s="35">
        <v>907</v>
      </c>
    </row>
    <row r="43" spans="1:5" x14ac:dyDescent="0.2">
      <c r="A43" s="15">
        <v>13</v>
      </c>
      <c r="B43" s="15" t="s">
        <v>103</v>
      </c>
      <c r="C43" s="15" t="s">
        <v>104</v>
      </c>
      <c r="D43" s="15">
        <v>4</v>
      </c>
      <c r="E43" s="35">
        <v>689</v>
      </c>
    </row>
    <row r="44" spans="1:5" x14ac:dyDescent="0.2">
      <c r="A44" s="15">
        <v>14</v>
      </c>
      <c r="B44" s="15" t="s">
        <v>105</v>
      </c>
      <c r="C44" s="15" t="s">
        <v>106</v>
      </c>
      <c r="D44" s="15">
        <v>5</v>
      </c>
      <c r="E44" s="35">
        <v>4456</v>
      </c>
    </row>
    <row r="45" spans="1:5" x14ac:dyDescent="0.2">
      <c r="A45" s="15">
        <v>15</v>
      </c>
      <c r="B45" s="15" t="s">
        <v>107</v>
      </c>
      <c r="C45" s="15" t="s">
        <v>108</v>
      </c>
      <c r="D45" s="15">
        <v>3</v>
      </c>
      <c r="E45" s="35">
        <v>1667</v>
      </c>
    </row>
    <row r="48" spans="1:5" x14ac:dyDescent="0.2">
      <c r="D48" s="36" t="s">
        <v>10</v>
      </c>
      <c r="E48" s="36">
        <f>SUBTOTAL(9,E2:E45)</f>
        <v>142981</v>
      </c>
    </row>
    <row r="49" spans="1:2" x14ac:dyDescent="0.2">
      <c r="A49" s="34"/>
      <c r="B49" s="34"/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4" sqref="B4"/>
    </sheetView>
  </sheetViews>
  <sheetFormatPr baseColWidth="10" defaultRowHeight="12.75" x14ac:dyDescent="0.2"/>
  <cols>
    <col min="1" max="16384" width="11.42578125" style="15"/>
  </cols>
  <sheetData>
    <row r="1" spans="2:5" x14ac:dyDescent="0.2">
      <c r="B1" s="34"/>
      <c r="C1" s="34"/>
    </row>
    <row r="7" spans="2:5" x14ac:dyDescent="0.2">
      <c r="B7" s="34"/>
      <c r="C7" s="34"/>
    </row>
    <row r="8" spans="2:5" x14ac:dyDescent="0.2">
      <c r="E8" s="35"/>
    </row>
    <row r="9" spans="2:5" x14ac:dyDescent="0.2">
      <c r="E9" s="35"/>
    </row>
    <row r="10" spans="2:5" x14ac:dyDescent="0.2">
      <c r="E10" s="35"/>
    </row>
    <row r="11" spans="2:5" x14ac:dyDescent="0.2">
      <c r="E11" s="35"/>
    </row>
    <row r="12" spans="2:5" x14ac:dyDescent="0.2">
      <c r="E12" s="35"/>
    </row>
    <row r="13" spans="2:5" x14ac:dyDescent="0.2">
      <c r="E13" s="35"/>
    </row>
    <row r="14" spans="2:5" x14ac:dyDescent="0.2">
      <c r="E14" s="35"/>
    </row>
    <row r="15" spans="2:5" x14ac:dyDescent="0.2">
      <c r="E15" s="35"/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Angebote</vt:lpstr>
      <vt:lpstr>Waren</vt:lpstr>
      <vt:lpstr>Umsatz</vt:lpstr>
      <vt:lpstr>Verkaufsdaten</vt:lpstr>
      <vt:lpstr>Verkaufsdaten_Filter</vt:lpstr>
      <vt:lpstr>Verkaufsdaten_Filter!Suchkriterien</vt:lpstr>
      <vt:lpstr>Waren!Suchkriterien</vt:lpstr>
      <vt:lpstr>Verkaufsdaten_Filter!Zielbereich</vt:lpstr>
    </vt:vector>
  </TitlesOfParts>
  <Company>FH BFI Wien PIT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Nigitsch</dc:creator>
  <cp:lastModifiedBy>Walter</cp:lastModifiedBy>
  <dcterms:created xsi:type="dcterms:W3CDTF">2004-11-17T17:28:46Z</dcterms:created>
  <dcterms:modified xsi:type="dcterms:W3CDTF">2016-04-26T16:21:32Z</dcterms:modified>
</cp:coreProperties>
</file>