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12" documentId="13_ncr:20001_{84B771B3-D01F-4E4F-97CA-F907AA7084DD}" xr6:coauthVersionLast="47" xr6:coauthVersionMax="47" xr10:uidLastSave="{A6630C9F-64CC-4906-A89F-DCB57F3D5E6C}"/>
  <bookViews>
    <workbookView xWindow="-120" yWindow="-120" windowWidth="20730" windowHeight="11040" activeTab="2" xr2:uid="{00000000-000D-0000-FFFF-FFFF00000000}"/>
  </bookViews>
  <sheets>
    <sheet name="Top Sheet" sheetId="8" r:id="rId1"/>
    <sheet name="Z1" sheetId="5" r:id="rId2"/>
    <sheet name="Z2" sheetId="3" r:id="rId3"/>
    <sheet name="Z3" sheetId="4" r:id="rId4"/>
    <sheet name="Z4" sheetId="2" r:id="rId5"/>
    <sheet name="Z5" sheetId="6" r:id="rId6"/>
    <sheet name="Tractor" sheetId="7" r:id="rId7"/>
  </sheets>
  <definedNames>
    <definedName name="_xlnm._FilterDatabase" localSheetId="1" hidden="1">'Z1'!$B$2:$D$81</definedName>
    <definedName name="_xlnm._FilterDatabase" localSheetId="2" hidden="1">'Z2'!$A$2:$D$68</definedName>
    <definedName name="_xlnm._FilterDatabase" localSheetId="3" hidden="1">'Z3'!$B$2:$D$73</definedName>
    <definedName name="_xlnm._FilterDatabase" localSheetId="5" hidden="1">'Z5'!$B$2:$D$64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F6" i="8"/>
  <c r="F5" i="8"/>
  <c r="F4" i="8"/>
  <c r="G10" i="6"/>
  <c r="I10" i="5"/>
  <c r="K13" i="4"/>
  <c r="H14" i="3"/>
  <c r="J23" i="2"/>
</calcChain>
</file>

<file path=xl/sharedStrings.xml><?xml version="1.0" encoding="utf-8"?>
<sst xmlns="http://schemas.openxmlformats.org/spreadsheetml/2006/main" count="744" uniqueCount="435">
  <si>
    <t xml:space="preserve">Ward </t>
  </si>
  <si>
    <t>TCMC LCV</t>
  </si>
  <si>
    <t>OURLAND</t>
  </si>
  <si>
    <t>RENTAL</t>
  </si>
  <si>
    <t>TN22CP6775</t>
  </si>
  <si>
    <t>TN03J0039</t>
  </si>
  <si>
    <t>TN22BU9087</t>
  </si>
  <si>
    <t>TN22CW5325</t>
  </si>
  <si>
    <t>TN11AK5427</t>
  </si>
  <si>
    <t>TN11AK5416</t>
  </si>
  <si>
    <t>TN09DC7375</t>
  </si>
  <si>
    <t>TN09BB6550</t>
  </si>
  <si>
    <t>TN32L2113</t>
  </si>
  <si>
    <t>TN09DC7349</t>
  </si>
  <si>
    <t>TN11S7065</t>
  </si>
  <si>
    <t>TN11AK5457</t>
  </si>
  <si>
    <t>TN11BA1887</t>
  </si>
  <si>
    <t>TN11AZ8951</t>
  </si>
  <si>
    <t>TN20DA7326</t>
  </si>
  <si>
    <t>TN02AX9169</t>
  </si>
  <si>
    <t>TN09DC7373</t>
  </si>
  <si>
    <t>TN19AQ6827</t>
  </si>
  <si>
    <t>TN09DC7362</t>
  </si>
  <si>
    <t>TN22BM5951</t>
  </si>
  <si>
    <t>TN11AZ8944</t>
  </si>
  <si>
    <t>TN11AZ8922</t>
  </si>
  <si>
    <t>TN11AZ8983</t>
  </si>
  <si>
    <t>TN11AK5440</t>
  </si>
  <si>
    <t>TN22BV6936</t>
  </si>
  <si>
    <t>TN11AK5496</t>
  </si>
  <si>
    <t>TN11AK5446</t>
  </si>
  <si>
    <t>TN11BA1894</t>
  </si>
  <si>
    <t>TN11BA1809</t>
  </si>
  <si>
    <t>TN11BA1810</t>
  </si>
  <si>
    <t>TN11BA1891</t>
  </si>
  <si>
    <t>TN11AK5411</t>
  </si>
  <si>
    <t>TN11BA1843</t>
  </si>
  <si>
    <t>TN11AA5178</t>
  </si>
  <si>
    <t>TN11AZ8960</t>
  </si>
  <si>
    <t>TN20BD6249</t>
  </si>
  <si>
    <t>TN11H4016</t>
  </si>
  <si>
    <t>TN11BC4295</t>
  </si>
  <si>
    <t>TN11AR2669</t>
  </si>
  <si>
    <t>TN38AH2976</t>
  </si>
  <si>
    <t>TN16-6090</t>
  </si>
  <si>
    <t>TN09AW4937</t>
  </si>
  <si>
    <t>TN09BD2840</t>
  </si>
  <si>
    <t>NIGHT</t>
  </si>
  <si>
    <t>ZONE 4 VEHICLE REPORT</t>
  </si>
  <si>
    <t>TN11AY9369</t>
  </si>
  <si>
    <t>TN22AE7504</t>
  </si>
  <si>
    <t>TN09DE1170</t>
  </si>
  <si>
    <t>TN09DC7386</t>
  </si>
  <si>
    <t>TN09DE1180</t>
  </si>
  <si>
    <t>TN09DC7357</t>
  </si>
  <si>
    <t>TN22CX3942</t>
  </si>
  <si>
    <t>TN11BD7790</t>
  </si>
  <si>
    <t>TN22AL5343</t>
  </si>
  <si>
    <t>TN11AR4817</t>
  </si>
  <si>
    <t>TN21AD9039</t>
  </si>
  <si>
    <t>TN09DC7368</t>
  </si>
  <si>
    <t>TN11BD7333</t>
  </si>
  <si>
    <t>TN09DC7399</t>
  </si>
  <si>
    <t>TN20BQ9855</t>
  </si>
  <si>
    <t>TN02AT4080</t>
  </si>
  <si>
    <t>TN05AS7750</t>
  </si>
  <si>
    <t>TN22CC2919</t>
  </si>
  <si>
    <t>TN09DC7371</t>
  </si>
  <si>
    <t>TN11BD7663</t>
  </si>
  <si>
    <t>TN22BY7330</t>
  </si>
  <si>
    <t>TN20DC1163</t>
  </si>
  <si>
    <t>TN25U4821</t>
  </si>
  <si>
    <t>TN20CR5715</t>
  </si>
  <si>
    <t>TN21X6318</t>
  </si>
  <si>
    <t>TN09DE1155</t>
  </si>
  <si>
    <t>TN09DE1101</t>
  </si>
  <si>
    <t>06.02.2024</t>
  </si>
  <si>
    <t>TN12BB1801</t>
  </si>
  <si>
    <t>TN11BA1884</t>
  </si>
  <si>
    <t>TN11AZ8986</t>
  </si>
  <si>
    <t>TRACTOR-OURLAND</t>
  </si>
  <si>
    <t>TRACTOR-RENTAL</t>
  </si>
  <si>
    <t>TN20DB0264</t>
  </si>
  <si>
    <t>TN11AZ8452</t>
  </si>
  <si>
    <t>TN07BC0217</t>
  </si>
  <si>
    <t>TN22AB6422</t>
  </si>
  <si>
    <t>TN18H9412</t>
  </si>
  <si>
    <t>TN07AM1073</t>
  </si>
  <si>
    <t>TN22BY3083</t>
  </si>
  <si>
    <t>TN21AD8667</t>
  </si>
  <si>
    <t>TN10BC1843</t>
  </si>
  <si>
    <t>TN09DE1132</t>
  </si>
  <si>
    <t>TN20CR9168</t>
  </si>
  <si>
    <t>TN12BB1883</t>
  </si>
  <si>
    <t>TN32E6728</t>
  </si>
  <si>
    <t>TN11Q1962</t>
  </si>
  <si>
    <t>TN18S5618</t>
  </si>
  <si>
    <t>TCMC</t>
  </si>
  <si>
    <t>TRACTOR-OL</t>
  </si>
  <si>
    <t>TN12BB2280</t>
  </si>
  <si>
    <t>TRACTOR-RENT</t>
  </si>
  <si>
    <t>TN20DA7340</t>
  </si>
  <si>
    <t>2ND SHIFT</t>
  </si>
  <si>
    <t>TOTAL</t>
  </si>
  <si>
    <t>TN21AA9982</t>
  </si>
  <si>
    <t>TBM ZONE 4</t>
  </si>
  <si>
    <t>ZONE-2</t>
  </si>
  <si>
    <t>S.NO</t>
  </si>
  <si>
    <t>VEHICLE NO</t>
  </si>
  <si>
    <t>WARD NO</t>
  </si>
  <si>
    <t>OWNER NAME</t>
  </si>
  <si>
    <t>TN11AH5704</t>
  </si>
  <si>
    <t>TN11BA1861</t>
  </si>
  <si>
    <t>TN11VA1874</t>
  </si>
  <si>
    <t>TN11AH5711</t>
  </si>
  <si>
    <t>TN19H3116(RENT)</t>
  </si>
  <si>
    <t>RENT</t>
  </si>
  <si>
    <t>TN11AV8438(RENT)</t>
  </si>
  <si>
    <t>TN11AZ8923</t>
  </si>
  <si>
    <t>TN09DC8096</t>
  </si>
  <si>
    <t>TN09DC7728(AUTO)</t>
  </si>
  <si>
    <t>TN07AK1280(RENT)</t>
  </si>
  <si>
    <t>TN09DC7830</t>
  </si>
  <si>
    <t>TN21AU9537(RENT)</t>
  </si>
  <si>
    <t>TN05AE9976(RENT)</t>
  </si>
  <si>
    <t>TN11AZ8987</t>
  </si>
  <si>
    <t>TN11AH5751</t>
  </si>
  <si>
    <t>TN09DE1156</t>
  </si>
  <si>
    <t>TN09DE1193</t>
  </si>
  <si>
    <t>TN11DA1858</t>
  </si>
  <si>
    <t>TN05AF3998(RENT)</t>
  </si>
  <si>
    <t>TN11AZ8961</t>
  </si>
  <si>
    <t>TN11DA1829</t>
  </si>
  <si>
    <t>TN09DE1120</t>
  </si>
  <si>
    <t>TN09DC7305</t>
  </si>
  <si>
    <t>TN11BD7229</t>
  </si>
  <si>
    <t>TN11BA1845</t>
  </si>
  <si>
    <t>TN11BD7502</t>
  </si>
  <si>
    <t>TN09DE1158</t>
  </si>
  <si>
    <t>TN11AZ8964</t>
  </si>
  <si>
    <t>TN11AZ8950</t>
  </si>
  <si>
    <t>TRACTOR OUR</t>
  </si>
  <si>
    <t>TN22AF8424(RENT)</t>
  </si>
  <si>
    <t>TN11AX5790</t>
  </si>
  <si>
    <t>TN11AX5747</t>
  </si>
  <si>
    <t>TN11DD7731(AUTO)</t>
  </si>
  <si>
    <t>TN09DD3768</t>
  </si>
  <si>
    <t>TN31BY5031(RENT)</t>
  </si>
  <si>
    <t>TN11AZ8904</t>
  </si>
  <si>
    <t>TN11AZ8994</t>
  </si>
  <si>
    <t>TN11AZ8962</t>
  </si>
  <si>
    <t>TN11BD7733(AUTO)</t>
  </si>
  <si>
    <t>TN14AD7841(RENT)</t>
  </si>
  <si>
    <t>TN11AX8485(RENT)</t>
  </si>
  <si>
    <t>TN11AZ8914</t>
  </si>
  <si>
    <t>TN11AZ8975</t>
  </si>
  <si>
    <t>TN11AA5260</t>
  </si>
  <si>
    <t>TN11AY9311</t>
  </si>
  <si>
    <t>TN11BA1872</t>
  </si>
  <si>
    <t>TN11AY9381</t>
  </si>
  <si>
    <t>TN76H6959(RENT)</t>
  </si>
  <si>
    <t>TN07BL2918(RENT)</t>
  </si>
  <si>
    <t>TN11AJ8485(RENT)</t>
  </si>
  <si>
    <t>TN11AZ8997</t>
  </si>
  <si>
    <t>TN11AH7967(RENT)</t>
  </si>
  <si>
    <t>TN20DT0446(RENT)</t>
  </si>
  <si>
    <t>TN18AR6078(RENT)</t>
  </si>
  <si>
    <t>TN11AZ8946</t>
  </si>
  <si>
    <t>TN11AY9360</t>
  </si>
  <si>
    <t>TN11BA1851</t>
  </si>
  <si>
    <t>TN10Z8028(RENT)</t>
  </si>
  <si>
    <t>TN11AW5989(RENT)</t>
  </si>
  <si>
    <t>TN22BJ5158(RENT)</t>
  </si>
  <si>
    <t>TN11AH8967</t>
  </si>
  <si>
    <t>TN11AA5209</t>
  </si>
  <si>
    <t>TN11AF2041(RENT)</t>
  </si>
  <si>
    <t>TN47VZ9588(TRACTOR)</t>
  </si>
  <si>
    <t>TBM ZONE 2</t>
  </si>
  <si>
    <t>Compactor</t>
  </si>
  <si>
    <t>TN11AJ8201</t>
  </si>
  <si>
    <t>TN11AZ8919</t>
  </si>
  <si>
    <t>TN11BA1838</t>
  </si>
  <si>
    <t>TN09DC7495</t>
  </si>
  <si>
    <t>TN11BD7579</t>
  </si>
  <si>
    <t>TN11AZ8911</t>
  </si>
  <si>
    <t>TN09DC7493</t>
  </si>
  <si>
    <t>TN18AK6795</t>
  </si>
  <si>
    <t>TN11BD7729</t>
  </si>
  <si>
    <t>TN09DE1130</t>
  </si>
  <si>
    <t>TN09DC7317</t>
  </si>
  <si>
    <t>TN22CX2054</t>
  </si>
  <si>
    <t>TN09DE1159</t>
  </si>
  <si>
    <t>TN09DC7432</t>
  </si>
  <si>
    <t>TN11BA1841</t>
  </si>
  <si>
    <t>AUTO</t>
  </si>
  <si>
    <t>TN11BA1846</t>
  </si>
  <si>
    <t>TN09DC7369</t>
  </si>
  <si>
    <t>TN73B8226</t>
  </si>
  <si>
    <t>TN05VP8599</t>
  </si>
  <si>
    <t>TN11AY9320</t>
  </si>
  <si>
    <t>TN11AY9357</t>
  </si>
  <si>
    <t>TN11BA1895</t>
  </si>
  <si>
    <t>TN03K2253</t>
  </si>
  <si>
    <t>TN22BE0403</t>
  </si>
  <si>
    <t>TN189128</t>
  </si>
  <si>
    <t>TN07PR3211</t>
  </si>
  <si>
    <t>TN20CZ2066</t>
  </si>
  <si>
    <t>TN20BY0943</t>
  </si>
  <si>
    <t>TN11AZ8978</t>
  </si>
  <si>
    <t>TN09BE1135</t>
  </si>
  <si>
    <t>TN22BX3570</t>
  </si>
  <si>
    <t>TN18L9984</t>
  </si>
  <si>
    <t>TN20AF2428</t>
  </si>
  <si>
    <t>TN20BZ8206</t>
  </si>
  <si>
    <t>TN11AZ8908</t>
  </si>
  <si>
    <t>GOVT</t>
  </si>
  <si>
    <t>TN19F1865</t>
  </si>
  <si>
    <t>TN11AZ8937</t>
  </si>
  <si>
    <t>TN09DC7367</t>
  </si>
  <si>
    <t>TN09DE1168</t>
  </si>
  <si>
    <t>TN05AL4815</t>
  </si>
  <si>
    <t>TN19J1215</t>
  </si>
  <si>
    <t>TN06E1553</t>
  </si>
  <si>
    <t>TN11AX5713</t>
  </si>
  <si>
    <t>TN11AX5765</t>
  </si>
  <si>
    <t>TN11AZ8996</t>
  </si>
  <si>
    <t>SUPER CARE</t>
  </si>
  <si>
    <t>TN11BA1868</t>
  </si>
  <si>
    <t>TN11AZ8939</t>
  </si>
  <si>
    <t>TN11AH5794</t>
  </si>
  <si>
    <t>TN22BY8483</t>
  </si>
  <si>
    <t>TN09DC7411</t>
  </si>
  <si>
    <t>TN09DC7363</t>
  </si>
  <si>
    <t>TN11AY9309</t>
  </si>
  <si>
    <t>TN11AC4486</t>
  </si>
  <si>
    <t>TN11AZ8924</t>
  </si>
  <si>
    <t>TN22BZ9132</t>
  </si>
  <si>
    <t>TN10U9492(</t>
  </si>
  <si>
    <t>TN11AZ8985</t>
  </si>
  <si>
    <t>TN11BA1867</t>
  </si>
  <si>
    <t>TN11AY9364</t>
  </si>
  <si>
    <t>TN09DC7941</t>
  </si>
  <si>
    <t>TN09DC7798</t>
  </si>
  <si>
    <t>TN11AZ8956</t>
  </si>
  <si>
    <t>TN11AZ7896</t>
  </si>
  <si>
    <t>TN11AP7368</t>
  </si>
  <si>
    <t>TN09DD3828</t>
  </si>
  <si>
    <t>ZONE 3</t>
  </si>
  <si>
    <t xml:space="preserve">Owner </t>
  </si>
  <si>
    <t>TN85H4433</t>
  </si>
  <si>
    <t>TN09DE1173</t>
  </si>
  <si>
    <t>TN09DE1183</t>
  </si>
  <si>
    <t>TN07AS9383</t>
  </si>
  <si>
    <t>TN21AW4888</t>
  </si>
  <si>
    <t>TN22BZ5746</t>
  </si>
  <si>
    <t>TN11AY9343</t>
  </si>
  <si>
    <t>TN11AY9392</t>
  </si>
  <si>
    <t>TN85H4446</t>
  </si>
  <si>
    <t>TN11BD7751</t>
  </si>
  <si>
    <t>TN09BE1194</t>
  </si>
  <si>
    <t>AP07DB4383</t>
  </si>
  <si>
    <t>TN85H4475</t>
  </si>
  <si>
    <t>TN11BD7225</t>
  </si>
  <si>
    <t>TN11BD7294</t>
  </si>
  <si>
    <t>TN09DE1192</t>
  </si>
  <si>
    <t>TN09AT6318</t>
  </si>
  <si>
    <t>TN22BZ8155</t>
  </si>
  <si>
    <t>TN85H4480</t>
  </si>
  <si>
    <t>TN85H4442</t>
  </si>
  <si>
    <t>TN11BA1873</t>
  </si>
  <si>
    <t>TN11BD7759</t>
  </si>
  <si>
    <t>TN12B7410</t>
  </si>
  <si>
    <t>TN85L5375</t>
  </si>
  <si>
    <t>TN11AZ8934</t>
  </si>
  <si>
    <t>TN11AY9346</t>
  </si>
  <si>
    <t>TN11AZ8903</t>
  </si>
  <si>
    <t>TN09DE1154</t>
  </si>
  <si>
    <t>TN11BA1865</t>
  </si>
  <si>
    <t>TN11AZ8970</t>
  </si>
  <si>
    <t>TN11AZ8902</t>
  </si>
  <si>
    <t>TN11AY9370</t>
  </si>
  <si>
    <t>TN09BD8098</t>
  </si>
  <si>
    <t>TN11AP7314</t>
  </si>
  <si>
    <t>TN11AY9322</t>
  </si>
  <si>
    <t>TN11BA1878</t>
  </si>
  <si>
    <t>TN11AZ8933</t>
  </si>
  <si>
    <t>TN09DE3319</t>
  </si>
  <si>
    <t>TN11BA1876</t>
  </si>
  <si>
    <t>TN11AY8182</t>
  </si>
  <si>
    <t>TN85H5172</t>
  </si>
  <si>
    <t>TN09DE1184</t>
  </si>
  <si>
    <t>TN22DU5568</t>
  </si>
  <si>
    <t>TN85H5168</t>
  </si>
  <si>
    <t>TN11AY8186</t>
  </si>
  <si>
    <t>TN11BA1811</t>
  </si>
  <si>
    <t>TN29AW9810</t>
  </si>
  <si>
    <t>TN07CB1308</t>
  </si>
  <si>
    <t>TN21AH2156</t>
  </si>
  <si>
    <t>TN85H5089</t>
  </si>
  <si>
    <t>TN85H5125</t>
  </si>
  <si>
    <t>TN85H5117</t>
  </si>
  <si>
    <t>TN11AY8156</t>
  </si>
  <si>
    <t>TN11BA8184</t>
  </si>
  <si>
    <t>TN09DE1146</t>
  </si>
  <si>
    <t>TN09DE1125</t>
  </si>
  <si>
    <t>TN32J3165</t>
  </si>
  <si>
    <t>TN85H5109</t>
  </si>
  <si>
    <t>TN11AY8122</t>
  </si>
  <si>
    <t>TN11BA8159</t>
  </si>
  <si>
    <t>TN11BA1801</t>
  </si>
  <si>
    <t>TN10X1755</t>
  </si>
  <si>
    <t>TN11AY8169</t>
  </si>
  <si>
    <t>TN11BA8114</t>
  </si>
  <si>
    <t>TN11BA8127</t>
  </si>
  <si>
    <t>TN11AZ8965</t>
  </si>
  <si>
    <t>TN09CQ4200</t>
  </si>
  <si>
    <t>TN85T9055</t>
  </si>
  <si>
    <t>TN85H5088</t>
  </si>
  <si>
    <t>TN11AY8157</t>
  </si>
  <si>
    <t>TN09DE1197</t>
  </si>
  <si>
    <t>TN22CB9658</t>
  </si>
  <si>
    <t>TN85H5137</t>
  </si>
  <si>
    <t>TN85H5167</t>
  </si>
  <si>
    <t>TN11BD7357</t>
  </si>
  <si>
    <t>TN11H5171</t>
  </si>
  <si>
    <t>TN09DE1118</t>
  </si>
  <si>
    <t>TN47X0607</t>
  </si>
  <si>
    <t xml:space="preserve">OWNER </t>
  </si>
  <si>
    <t>TBM ZONE 3</t>
  </si>
  <si>
    <t>NA</t>
  </si>
  <si>
    <t>TRACTOR-OR</t>
  </si>
  <si>
    <t>Tractor No</t>
  </si>
  <si>
    <t>TN12BB1840</t>
  </si>
  <si>
    <t>TN12BB1895</t>
  </si>
  <si>
    <t>TN12BB1865</t>
  </si>
  <si>
    <t>TN12BB1838</t>
  </si>
  <si>
    <t>TN12BB1833</t>
  </si>
  <si>
    <t>TN12BB1873</t>
  </si>
  <si>
    <t>TN12BB1810</t>
  </si>
  <si>
    <t>TN12BB1897</t>
  </si>
  <si>
    <t>TN12BB1851</t>
  </si>
  <si>
    <t>TN12BB1830</t>
  </si>
  <si>
    <t>TN12BB1828</t>
  </si>
  <si>
    <t>TN12BB1872</t>
  </si>
  <si>
    <t>TN12BB1823</t>
  </si>
  <si>
    <t>TN12BB1892</t>
  </si>
  <si>
    <t>TN12BB1854</t>
  </si>
  <si>
    <t>TN12BB1824</t>
  </si>
  <si>
    <t>TN12BB1867</t>
  </si>
  <si>
    <t>Insurances date</t>
  </si>
  <si>
    <t>S.No</t>
  </si>
  <si>
    <t>Project</t>
  </si>
  <si>
    <t>Tambaram</t>
  </si>
  <si>
    <r>
      <rPr>
        <b/>
        <sz val="12"/>
        <rFont val="Calibri"/>
        <family val="1"/>
      </rPr>
      <t>Ward</t>
    </r>
  </si>
  <si>
    <r>
      <rPr>
        <b/>
        <sz val="12"/>
        <rFont val="Calibri"/>
        <family val="1"/>
      </rPr>
      <t>Vehicle Number</t>
    </r>
  </si>
  <si>
    <r>
      <rPr>
        <b/>
        <sz val="12"/>
        <rFont val="Calibri"/>
        <family val="1"/>
      </rPr>
      <t>Ownership</t>
    </r>
  </si>
  <si>
    <t>TN11AK5466</t>
  </si>
  <si>
    <r>
      <rPr>
        <sz val="11"/>
        <rFont val="Calibri"/>
        <family val="1"/>
      </rPr>
      <t>GOVT</t>
    </r>
  </si>
  <si>
    <t>TN11AZ8984</t>
  </si>
  <si>
    <t>TN09DC7449</t>
  </si>
  <si>
    <r>
      <rPr>
        <sz val="11"/>
        <rFont val="Calibri"/>
        <family val="1"/>
      </rPr>
      <t>OURLAND</t>
    </r>
  </si>
  <si>
    <t>TN11BD7794</t>
  </si>
  <si>
    <t>TN22AX2054</t>
  </si>
  <si>
    <r>
      <rPr>
        <sz val="11"/>
        <rFont val="Calibri"/>
        <family val="1"/>
      </rPr>
      <t>RENTAL</t>
    </r>
  </si>
  <si>
    <t>TN09BR6480</t>
  </si>
  <si>
    <t>TN09DE1811</t>
  </si>
  <si>
    <t>TN09DC7423</t>
  </si>
  <si>
    <t>TN10X6198</t>
  </si>
  <si>
    <t>TN73A9598</t>
  </si>
  <si>
    <t>TN09DC7331</t>
  </si>
  <si>
    <t>TN11AK5420</t>
  </si>
  <si>
    <t>TN11AZ8926</t>
  </si>
  <si>
    <t>TN20DS4631</t>
  </si>
  <si>
    <t>TN11AZ8952</t>
  </si>
  <si>
    <t>TN09DC7463</t>
  </si>
  <si>
    <t>TN11AZ8973</t>
  </si>
  <si>
    <t>TN11BA1863</t>
  </si>
  <si>
    <t>TN11AK5497</t>
  </si>
  <si>
    <t>TN11AK5442</t>
  </si>
  <si>
    <t>TN16Y8814</t>
  </si>
  <si>
    <t>TN12Y2778</t>
  </si>
  <si>
    <t>TN09DC7439</t>
  </si>
  <si>
    <t>TN11AK5418</t>
  </si>
  <si>
    <t>TN10U9492</t>
  </si>
  <si>
    <t>TN22BR5565</t>
  </si>
  <si>
    <t>TN10AR7446</t>
  </si>
  <si>
    <t>TN11BA1830</t>
  </si>
  <si>
    <t>TN09DC7308</t>
  </si>
  <si>
    <t>TN09DC7383</t>
  </si>
  <si>
    <t>TN09DE1162</t>
  </si>
  <si>
    <t>TN09DE1179</t>
  </si>
  <si>
    <t>TN11AW1207</t>
  </si>
  <si>
    <t>TN22CH1264</t>
  </si>
  <si>
    <t>TN20CS3138</t>
  </si>
  <si>
    <r>
      <rPr>
        <sz val="11"/>
        <rFont val="Calibri"/>
        <family val="1"/>
      </rPr>
      <t>RENTAL HCV</t>
    </r>
  </si>
  <si>
    <t>TN19AL2205</t>
  </si>
  <si>
    <t>TN09DE1143</t>
  </si>
  <si>
    <t>TN09DC7418</t>
  </si>
  <si>
    <t>TN09DC7351</t>
  </si>
  <si>
    <t>TN11AK5430</t>
  </si>
  <si>
    <t>TN11AZ8977</t>
  </si>
  <si>
    <t>TN20BL8844</t>
  </si>
  <si>
    <t>TN11BE8343</t>
  </si>
  <si>
    <t>TN11BF6648</t>
  </si>
  <si>
    <t>TN09DE1191</t>
  </si>
  <si>
    <t>TN11AF9120</t>
  </si>
  <si>
    <t>TN05 AP4619</t>
  </si>
  <si>
    <t>TN22CB5286</t>
  </si>
  <si>
    <t>TN09DC7408</t>
  </si>
  <si>
    <t>TN11AJ8220</t>
  </si>
  <si>
    <t>TN19AM0450</t>
  </si>
  <si>
    <t>TN11BA1807</t>
  </si>
  <si>
    <t>TN09DC7356</t>
  </si>
  <si>
    <t>TN09DE1198</t>
  </si>
  <si>
    <t>TN22AP8876</t>
  </si>
  <si>
    <t>TN11C2383</t>
  </si>
  <si>
    <t>TN11AZ8993</t>
  </si>
  <si>
    <t>TN11BA1822</t>
  </si>
  <si>
    <t>TN09DE1128</t>
  </si>
  <si>
    <t>TN11BD7603</t>
  </si>
  <si>
    <t>TN11BE9040</t>
  </si>
  <si>
    <t>RENTAL HV</t>
  </si>
  <si>
    <t>FC</t>
  </si>
  <si>
    <t>PUC</t>
  </si>
  <si>
    <t xml:space="preserve">ourland </t>
  </si>
  <si>
    <t>ourland auto</t>
  </si>
  <si>
    <t>Ourland</t>
  </si>
  <si>
    <t>Tractor</t>
  </si>
  <si>
    <t>Tractor ourland</t>
  </si>
  <si>
    <t>Manito</t>
  </si>
  <si>
    <t>MS Vehicle</t>
  </si>
  <si>
    <t>Pickup</t>
  </si>
  <si>
    <t>Total</t>
  </si>
  <si>
    <t>1+1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</si>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</sst>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8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 shrinkToFit="1"/>
    </xf>
    <xf numFmtId="1" fontId="7" fillId="0" borderId="9" xfId="0" applyNumberFormat="1" applyFont="1" applyBorder="1" applyAlignment="1">
      <alignment horizontal="center" vertical="center" shrinkToFit="1"/>
    </xf>
    <xf numFmtId="1" fontId="7" fillId="0" borderId="10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top" shrinkToFit="1"/>
    </xf>
    <xf numFmtId="1" fontId="7" fillId="0" borderId="9" xfId="0" applyNumberFormat="1" applyFont="1" applyBorder="1" applyAlignment="1">
      <alignment horizontal="center" vertical="top" shrinkToFit="1"/>
    </xf>
    <xf numFmtId="1" fontId="7" fillId="0" borderId="10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C642-D6C4-43DF-8D06-E17C8B694FD1}">
  <dimension ref="E4:F14"/>
  <sheetViews>
    <sheetView workbookViewId="0">
      <selection activeCell="F14" sqref="F14"/>
    </sheetView>
  </sheetViews>
  <sheetFormatPr defaultRowHeight="15" x14ac:dyDescent="0.25"/>
  <cols>
    <col min="5" max="5" width="14.5703125" bestFit="1" customWidth="1"/>
    <col min="6" max="6" width="8" customWidth="1"/>
  </cols>
  <sheetData>
    <row r="4" spans="5:6" x14ac:dyDescent="0.25">
      <c r="E4" s="11" t="s">
        <v>97</v>
      </c>
      <c r="F4" s="11">
        <f>41+30+24+22+17</f>
        <v>134</v>
      </c>
    </row>
    <row r="5" spans="5:6" x14ac:dyDescent="0.25">
      <c r="E5" s="11" t="s">
        <v>426</v>
      </c>
      <c r="F5" s="11">
        <f>17+10+20+17+21</f>
        <v>85</v>
      </c>
    </row>
    <row r="6" spans="5:6" x14ac:dyDescent="0.25">
      <c r="E6" s="11" t="s">
        <v>434</v>
      </c>
      <c r="F6" s="11">
        <f>20+24+26+38+24</f>
        <v>132</v>
      </c>
    </row>
    <row r="7" spans="5:6" x14ac:dyDescent="0.25">
      <c r="E7" s="11" t="s">
        <v>427</v>
      </c>
      <c r="F7" s="11">
        <v>26</v>
      </c>
    </row>
    <row r="8" spans="5:6" x14ac:dyDescent="0.25">
      <c r="E8" s="11" t="s">
        <v>428</v>
      </c>
      <c r="F8" s="11">
        <v>20</v>
      </c>
    </row>
    <row r="9" spans="5:6" x14ac:dyDescent="0.25">
      <c r="E9" s="11" t="s">
        <v>178</v>
      </c>
      <c r="F9" s="11">
        <v>7</v>
      </c>
    </row>
    <row r="10" spans="5:6" x14ac:dyDescent="0.25">
      <c r="E10" s="11" t="s">
        <v>429</v>
      </c>
      <c r="F10" s="11" t="s">
        <v>433</v>
      </c>
    </row>
    <row r="11" spans="5:6" x14ac:dyDescent="0.25">
      <c r="E11" s="11">
        <v>909</v>
      </c>
      <c r="F11" s="11">
        <v>1</v>
      </c>
    </row>
    <row r="12" spans="5:6" x14ac:dyDescent="0.25">
      <c r="E12" s="11" t="s">
        <v>430</v>
      </c>
      <c r="F12" s="11">
        <v>2</v>
      </c>
    </row>
    <row r="13" spans="5:6" x14ac:dyDescent="0.25">
      <c r="E13" s="11" t="s">
        <v>431</v>
      </c>
      <c r="F13" s="11">
        <v>1</v>
      </c>
    </row>
    <row r="14" spans="5:6" x14ac:dyDescent="0.25">
      <c r="E14" s="11" t="s">
        <v>432</v>
      </c>
      <c r="F14" s="19">
        <f>SUM(F4:F13)</f>
        <v>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A9E0-5B1F-4331-B527-777767D9D4C4}">
  <dimension ref="B2:I81"/>
  <sheetViews>
    <sheetView topLeftCell="A66" workbookViewId="0">
      <selection activeCell="B76" sqref="B76"/>
    </sheetView>
  </sheetViews>
  <sheetFormatPr defaultRowHeight="15" x14ac:dyDescent="0.25"/>
  <cols>
    <col min="2" max="2" width="21.140625" bestFit="1" customWidth="1"/>
    <col min="3" max="3" width="16" bestFit="1" customWidth="1"/>
    <col min="4" max="4" width="15.42578125" bestFit="1" customWidth="1"/>
    <col min="8" max="8" width="14.5703125" bestFit="1" customWidth="1"/>
  </cols>
  <sheetData>
    <row r="2" spans="2:9" ht="15.75" x14ac:dyDescent="0.25">
      <c r="B2" s="20" t="s">
        <v>108</v>
      </c>
      <c r="C2" s="20" t="s">
        <v>327</v>
      </c>
      <c r="D2" s="20" t="s">
        <v>109</v>
      </c>
      <c r="H2" s="22" t="s">
        <v>328</v>
      </c>
      <c r="I2" s="22"/>
    </row>
    <row r="3" spans="2:9" x14ac:dyDescent="0.25">
      <c r="B3" s="21"/>
      <c r="C3" s="21"/>
      <c r="D3" s="21"/>
      <c r="H3" s="2" t="s">
        <v>97</v>
      </c>
      <c r="I3" s="2">
        <v>41</v>
      </c>
    </row>
    <row r="4" spans="2:9" x14ac:dyDescent="0.25">
      <c r="B4" s="18" t="s">
        <v>249</v>
      </c>
      <c r="C4" s="18" t="s">
        <v>215</v>
      </c>
      <c r="D4" s="18">
        <v>1</v>
      </c>
      <c r="H4" s="2" t="s">
        <v>2</v>
      </c>
      <c r="I4" s="2">
        <v>17</v>
      </c>
    </row>
    <row r="5" spans="2:9" x14ac:dyDescent="0.25">
      <c r="B5" s="18" t="s">
        <v>250</v>
      </c>
      <c r="C5" s="18" t="s">
        <v>2</v>
      </c>
      <c r="D5" s="18"/>
      <c r="H5" s="2" t="s">
        <v>3</v>
      </c>
      <c r="I5" s="2">
        <v>6</v>
      </c>
    </row>
    <row r="6" spans="2:9" x14ac:dyDescent="0.25">
      <c r="B6" s="18" t="s">
        <v>251</v>
      </c>
      <c r="C6" s="18" t="s">
        <v>2</v>
      </c>
      <c r="D6" s="18"/>
      <c r="H6" s="2" t="s">
        <v>329</v>
      </c>
      <c r="I6" s="2">
        <v>14</v>
      </c>
    </row>
    <row r="7" spans="2:9" x14ac:dyDescent="0.25">
      <c r="B7" s="18" t="s">
        <v>252</v>
      </c>
      <c r="C7" s="18" t="s">
        <v>3</v>
      </c>
      <c r="D7" s="18"/>
      <c r="H7" s="2" t="s">
        <v>100</v>
      </c>
      <c r="I7" s="2">
        <v>4</v>
      </c>
    </row>
    <row r="8" spans="2:9" x14ac:dyDescent="0.25">
      <c r="B8" s="18" t="s">
        <v>253</v>
      </c>
      <c r="C8" s="18" t="s">
        <v>3</v>
      </c>
      <c r="D8" s="18"/>
      <c r="H8" s="2" t="s">
        <v>330</v>
      </c>
      <c r="I8" s="2">
        <v>6</v>
      </c>
    </row>
    <row r="9" spans="2:9" x14ac:dyDescent="0.25">
      <c r="B9" s="18" t="s">
        <v>254</v>
      </c>
      <c r="C9" s="18" t="s">
        <v>3</v>
      </c>
      <c r="D9" s="18"/>
      <c r="H9" s="2" t="s">
        <v>178</v>
      </c>
      <c r="I9" s="2"/>
    </row>
    <row r="10" spans="2:9" x14ac:dyDescent="0.25">
      <c r="B10" s="18" t="s">
        <v>255</v>
      </c>
      <c r="C10" s="18" t="s">
        <v>215</v>
      </c>
      <c r="D10" s="18">
        <v>2</v>
      </c>
      <c r="H10" s="2" t="s">
        <v>103</v>
      </c>
      <c r="I10" s="2">
        <f>SUM(I3:I9)</f>
        <v>88</v>
      </c>
    </row>
    <row r="11" spans="2:9" x14ac:dyDescent="0.25">
      <c r="B11" s="18" t="s">
        <v>256</v>
      </c>
      <c r="C11" s="18" t="s">
        <v>215</v>
      </c>
      <c r="D11" s="18"/>
    </row>
    <row r="12" spans="2:9" x14ac:dyDescent="0.25">
      <c r="B12" s="18" t="s">
        <v>257</v>
      </c>
      <c r="C12" s="18" t="s">
        <v>215</v>
      </c>
      <c r="D12" s="18"/>
    </row>
    <row r="13" spans="2:9" x14ac:dyDescent="0.25">
      <c r="B13" s="18" t="s">
        <v>258</v>
      </c>
      <c r="C13" s="18" t="s">
        <v>2</v>
      </c>
      <c r="D13" s="18"/>
    </row>
    <row r="14" spans="2:9" x14ac:dyDescent="0.25">
      <c r="B14" s="18" t="s">
        <v>259</v>
      </c>
      <c r="C14" s="18" t="s">
        <v>2</v>
      </c>
      <c r="D14" s="18"/>
    </row>
    <row r="15" spans="2:9" x14ac:dyDescent="0.25">
      <c r="B15" s="18" t="s">
        <v>260</v>
      </c>
      <c r="C15" s="18" t="s">
        <v>3</v>
      </c>
      <c r="D15" s="18"/>
    </row>
    <row r="16" spans="2:9" x14ac:dyDescent="0.25">
      <c r="B16" s="18" t="s">
        <v>261</v>
      </c>
      <c r="C16" s="18" t="s">
        <v>215</v>
      </c>
      <c r="D16" s="18">
        <v>3</v>
      </c>
    </row>
    <row r="17" spans="2:4" x14ac:dyDescent="0.25">
      <c r="B17" s="18" t="s">
        <v>262</v>
      </c>
      <c r="C17" s="18" t="s">
        <v>2</v>
      </c>
      <c r="D17" s="18"/>
    </row>
    <row r="18" spans="2:4" x14ac:dyDescent="0.25">
      <c r="B18" s="18" t="s">
        <v>263</v>
      </c>
      <c r="C18" s="18" t="s">
        <v>2</v>
      </c>
      <c r="D18" s="18"/>
    </row>
    <row r="19" spans="2:4" x14ac:dyDescent="0.25">
      <c r="B19" s="18" t="s">
        <v>264</v>
      </c>
      <c r="C19" s="18" t="s">
        <v>2</v>
      </c>
      <c r="D19" s="18"/>
    </row>
    <row r="20" spans="2:4" x14ac:dyDescent="0.25">
      <c r="B20" s="18" t="s">
        <v>265</v>
      </c>
      <c r="C20" s="18" t="s">
        <v>2</v>
      </c>
      <c r="D20" s="18"/>
    </row>
    <row r="21" spans="2:4" x14ac:dyDescent="0.25">
      <c r="B21" s="18" t="s">
        <v>266</v>
      </c>
      <c r="C21" s="18" t="s">
        <v>3</v>
      </c>
      <c r="D21" s="18"/>
    </row>
    <row r="22" spans="2:4" x14ac:dyDescent="0.25">
      <c r="B22" s="18" t="s">
        <v>267</v>
      </c>
      <c r="C22" s="18" t="s">
        <v>215</v>
      </c>
      <c r="D22" s="18">
        <v>4</v>
      </c>
    </row>
    <row r="23" spans="2:4" x14ac:dyDescent="0.25">
      <c r="B23" s="18" t="s">
        <v>268</v>
      </c>
      <c r="C23" s="18" t="s">
        <v>215</v>
      </c>
      <c r="D23" s="18"/>
    </row>
    <row r="24" spans="2:4" x14ac:dyDescent="0.25">
      <c r="B24" s="18" t="s">
        <v>269</v>
      </c>
      <c r="C24" s="18" t="s">
        <v>215</v>
      </c>
      <c r="D24" s="18"/>
    </row>
    <row r="25" spans="2:4" x14ac:dyDescent="0.25">
      <c r="B25" s="18" t="s">
        <v>270</v>
      </c>
      <c r="C25" s="18" t="s">
        <v>2</v>
      </c>
      <c r="D25" s="18"/>
    </row>
    <row r="26" spans="2:4" x14ac:dyDescent="0.25">
      <c r="B26" s="18" t="s">
        <v>271</v>
      </c>
      <c r="C26" s="18" t="s">
        <v>3</v>
      </c>
      <c r="D26" s="18"/>
    </row>
    <row r="27" spans="2:4" x14ac:dyDescent="0.25">
      <c r="B27" s="18" t="s">
        <v>272</v>
      </c>
      <c r="C27" s="18" t="s">
        <v>3</v>
      </c>
      <c r="D27" s="18"/>
    </row>
    <row r="28" spans="2:4" x14ac:dyDescent="0.25">
      <c r="B28" s="18" t="s">
        <v>273</v>
      </c>
      <c r="C28" s="18" t="s">
        <v>215</v>
      </c>
      <c r="D28" s="18">
        <v>29</v>
      </c>
    </row>
    <row r="29" spans="2:4" x14ac:dyDescent="0.25">
      <c r="B29" s="18" t="s">
        <v>274</v>
      </c>
      <c r="C29" s="18" t="s">
        <v>215</v>
      </c>
      <c r="D29" s="18"/>
    </row>
    <row r="30" spans="2:4" x14ac:dyDescent="0.25">
      <c r="B30" s="18" t="s">
        <v>275</v>
      </c>
      <c r="C30" s="18" t="s">
        <v>215</v>
      </c>
      <c r="D30" s="18"/>
    </row>
    <row r="31" spans="2:4" x14ac:dyDescent="0.25">
      <c r="B31" s="18" t="s">
        <v>276</v>
      </c>
      <c r="C31" s="18" t="s">
        <v>2</v>
      </c>
      <c r="D31" s="18"/>
    </row>
    <row r="32" spans="2:4" x14ac:dyDescent="0.25">
      <c r="B32" s="18" t="s">
        <v>277</v>
      </c>
      <c r="C32" s="18" t="s">
        <v>215</v>
      </c>
      <c r="D32" s="18">
        <v>30</v>
      </c>
    </row>
    <row r="33" spans="2:4" x14ac:dyDescent="0.25">
      <c r="B33" s="18" t="s">
        <v>278</v>
      </c>
      <c r="C33" s="18" t="s">
        <v>215</v>
      </c>
      <c r="D33" s="18"/>
    </row>
    <row r="34" spans="2:4" x14ac:dyDescent="0.25">
      <c r="B34" s="18" t="s">
        <v>279</v>
      </c>
      <c r="C34" s="18" t="s">
        <v>215</v>
      </c>
      <c r="D34" s="18"/>
    </row>
    <row r="35" spans="2:4" x14ac:dyDescent="0.25">
      <c r="B35" s="18" t="s">
        <v>280</v>
      </c>
      <c r="C35" s="18" t="s">
        <v>215</v>
      </c>
      <c r="D35" s="18"/>
    </row>
    <row r="36" spans="2:4" x14ac:dyDescent="0.25">
      <c r="B36" s="18" t="s">
        <v>281</v>
      </c>
      <c r="C36" s="18" t="e">
        <v>#N/A</v>
      </c>
      <c r="D36" s="18"/>
    </row>
    <row r="37" spans="2:4" x14ac:dyDescent="0.25">
      <c r="B37" s="18" t="s">
        <v>282</v>
      </c>
      <c r="C37" s="18" t="s">
        <v>215</v>
      </c>
      <c r="D37" s="18">
        <v>31</v>
      </c>
    </row>
    <row r="38" spans="2:4" x14ac:dyDescent="0.25">
      <c r="B38" s="18" t="s">
        <v>283</v>
      </c>
      <c r="C38" s="18" t="s">
        <v>215</v>
      </c>
      <c r="D38" s="18"/>
    </row>
    <row r="39" spans="2:4" x14ac:dyDescent="0.25">
      <c r="B39" s="18" t="s">
        <v>284</v>
      </c>
      <c r="C39" s="18" t="s">
        <v>215</v>
      </c>
      <c r="D39" s="18"/>
    </row>
    <row r="40" spans="2:4" x14ac:dyDescent="0.25">
      <c r="B40" s="18" t="s">
        <v>285</v>
      </c>
      <c r="C40" s="18" t="s">
        <v>215</v>
      </c>
      <c r="D40" s="18"/>
    </row>
    <row r="41" spans="2:4" x14ac:dyDescent="0.25">
      <c r="B41" s="18" t="s">
        <v>286</v>
      </c>
      <c r="C41" s="18" t="s">
        <v>2</v>
      </c>
      <c r="D41" s="18"/>
    </row>
    <row r="42" spans="2:4" x14ac:dyDescent="0.25">
      <c r="B42" s="18" t="s">
        <v>287</v>
      </c>
      <c r="C42" s="18" t="s">
        <v>215</v>
      </c>
      <c r="D42" s="18">
        <v>5</v>
      </c>
    </row>
    <row r="43" spans="2:4" x14ac:dyDescent="0.25">
      <c r="B43" s="18" t="s">
        <v>288</v>
      </c>
      <c r="C43" s="18" t="s">
        <v>215</v>
      </c>
      <c r="D43" s="18"/>
    </row>
    <row r="44" spans="2:4" x14ac:dyDescent="0.25">
      <c r="B44" s="18" t="s">
        <v>289</v>
      </c>
      <c r="C44" s="18" t="s">
        <v>215</v>
      </c>
      <c r="D44" s="18"/>
    </row>
    <row r="45" spans="2:4" x14ac:dyDescent="0.25">
      <c r="B45" s="18" t="s">
        <v>290</v>
      </c>
      <c r="C45" s="18" t="s">
        <v>2</v>
      </c>
      <c r="D45" s="18"/>
    </row>
    <row r="46" spans="2:4" x14ac:dyDescent="0.25">
      <c r="B46" s="18" t="s">
        <v>291</v>
      </c>
      <c r="C46" s="18" t="s">
        <v>3</v>
      </c>
      <c r="D46" s="18"/>
    </row>
    <row r="47" spans="2:4" x14ac:dyDescent="0.25">
      <c r="B47" s="18" t="s">
        <v>292</v>
      </c>
      <c r="C47" s="18" t="s">
        <v>215</v>
      </c>
      <c r="D47" s="18">
        <v>6</v>
      </c>
    </row>
    <row r="48" spans="2:4" x14ac:dyDescent="0.25">
      <c r="B48" s="18" t="s">
        <v>293</v>
      </c>
      <c r="C48" s="18" t="s">
        <v>215</v>
      </c>
      <c r="D48" s="18"/>
    </row>
    <row r="49" spans="2:4" x14ac:dyDescent="0.25">
      <c r="B49" s="18" t="s">
        <v>294</v>
      </c>
      <c r="C49" s="18" t="s">
        <v>215</v>
      </c>
      <c r="D49" s="18"/>
    </row>
    <row r="50" spans="2:4" x14ac:dyDescent="0.25">
      <c r="B50" s="18" t="s">
        <v>295</v>
      </c>
      <c r="C50" s="18" t="s">
        <v>3</v>
      </c>
      <c r="D50" s="18"/>
    </row>
    <row r="51" spans="2:4" x14ac:dyDescent="0.25">
      <c r="B51" s="18" t="s">
        <v>296</v>
      </c>
      <c r="C51" s="18" t="s">
        <v>3</v>
      </c>
      <c r="D51" s="18"/>
    </row>
    <row r="52" spans="2:4" x14ac:dyDescent="0.25">
      <c r="B52" s="18" t="s">
        <v>297</v>
      </c>
      <c r="C52" s="18" t="s">
        <v>3</v>
      </c>
      <c r="D52" s="18"/>
    </row>
    <row r="53" spans="2:4" x14ac:dyDescent="0.25">
      <c r="B53" s="18" t="s">
        <v>298</v>
      </c>
      <c r="C53" s="18" t="s">
        <v>215</v>
      </c>
      <c r="D53" s="18">
        <v>10</v>
      </c>
    </row>
    <row r="54" spans="2:4" x14ac:dyDescent="0.25">
      <c r="B54" s="18" t="s">
        <v>299</v>
      </c>
      <c r="C54" s="18" t="s">
        <v>215</v>
      </c>
      <c r="D54" s="18"/>
    </row>
    <row r="55" spans="2:4" x14ac:dyDescent="0.25">
      <c r="B55" s="18" t="s">
        <v>300</v>
      </c>
      <c r="C55" s="18" t="s">
        <v>215</v>
      </c>
      <c r="D55" s="18"/>
    </row>
    <row r="56" spans="2:4" x14ac:dyDescent="0.25">
      <c r="B56" s="18" t="s">
        <v>301</v>
      </c>
      <c r="C56" s="18" t="s">
        <v>215</v>
      </c>
      <c r="D56" s="18"/>
    </row>
    <row r="57" spans="2:4" x14ac:dyDescent="0.25">
      <c r="B57" s="18" t="s">
        <v>302</v>
      </c>
      <c r="C57" s="18" t="s">
        <v>215</v>
      </c>
      <c r="D57" s="18"/>
    </row>
    <row r="58" spans="2:4" x14ac:dyDescent="0.25">
      <c r="B58" s="18" t="s">
        <v>303</v>
      </c>
      <c r="C58" s="18" t="s">
        <v>2</v>
      </c>
      <c r="D58" s="18"/>
    </row>
    <row r="59" spans="2:4" x14ac:dyDescent="0.25">
      <c r="B59" s="18" t="s">
        <v>304</v>
      </c>
      <c r="C59" s="18" t="s">
        <v>2</v>
      </c>
      <c r="D59" s="18"/>
    </row>
    <row r="60" spans="2:4" x14ac:dyDescent="0.25">
      <c r="B60" s="18" t="s">
        <v>305</v>
      </c>
      <c r="C60" s="18" t="s">
        <v>3</v>
      </c>
      <c r="D60" s="18"/>
    </row>
    <row r="61" spans="2:4" x14ac:dyDescent="0.25">
      <c r="B61" s="18" t="s">
        <v>306</v>
      </c>
      <c r="C61" s="18" t="s">
        <v>215</v>
      </c>
      <c r="D61" s="18">
        <v>11</v>
      </c>
    </row>
    <row r="62" spans="2:4" x14ac:dyDescent="0.25">
      <c r="B62" s="18" t="s">
        <v>307</v>
      </c>
      <c r="C62" s="18" t="s">
        <v>215</v>
      </c>
      <c r="D62" s="18"/>
    </row>
    <row r="63" spans="2:4" x14ac:dyDescent="0.25">
      <c r="B63" s="18" t="s">
        <v>308</v>
      </c>
      <c r="C63" s="18" t="s">
        <v>215</v>
      </c>
      <c r="D63" s="18"/>
    </row>
    <row r="64" spans="2:4" x14ac:dyDescent="0.25">
      <c r="B64" s="18" t="s">
        <v>309</v>
      </c>
      <c r="C64" s="18" t="s">
        <v>215</v>
      </c>
      <c r="D64" s="18"/>
    </row>
    <row r="65" spans="2:4" x14ac:dyDescent="0.25">
      <c r="B65" s="18" t="s">
        <v>310</v>
      </c>
      <c r="C65" s="18" t="s">
        <v>3</v>
      </c>
      <c r="D65" s="18"/>
    </row>
    <row r="66" spans="2:4" x14ac:dyDescent="0.25">
      <c r="B66" s="18" t="s">
        <v>311</v>
      </c>
      <c r="C66" s="18" t="s">
        <v>215</v>
      </c>
      <c r="D66" s="18">
        <v>12</v>
      </c>
    </row>
    <row r="67" spans="2:4" x14ac:dyDescent="0.25">
      <c r="B67" s="18" t="s">
        <v>312</v>
      </c>
      <c r="C67" s="18" t="s">
        <v>215</v>
      </c>
      <c r="D67" s="18"/>
    </row>
    <row r="68" spans="2:4" x14ac:dyDescent="0.25">
      <c r="B68" s="18" t="s">
        <v>313</v>
      </c>
      <c r="C68" s="18" t="e">
        <v>#N/A</v>
      </c>
      <c r="D68" s="18"/>
    </row>
    <row r="69" spans="2:4" x14ac:dyDescent="0.25">
      <c r="B69" s="18" t="s">
        <v>314</v>
      </c>
      <c r="C69" s="18" t="s">
        <v>215</v>
      </c>
      <c r="D69" s="18"/>
    </row>
    <row r="70" spans="2:4" x14ac:dyDescent="0.25">
      <c r="B70" s="18" t="s">
        <v>315</v>
      </c>
      <c r="C70" s="18" t="s">
        <v>3</v>
      </c>
      <c r="D70" s="18"/>
    </row>
    <row r="71" spans="2:4" x14ac:dyDescent="0.25">
      <c r="B71" s="18" t="s">
        <v>316</v>
      </c>
      <c r="C71" s="18" t="e">
        <v>#N/A</v>
      </c>
      <c r="D71" s="18">
        <v>7</v>
      </c>
    </row>
    <row r="72" spans="2:4" x14ac:dyDescent="0.25">
      <c r="B72" s="18" t="s">
        <v>317</v>
      </c>
      <c r="C72" s="18" t="s">
        <v>215</v>
      </c>
      <c r="D72" s="18"/>
    </row>
    <row r="73" spans="2:4" x14ac:dyDescent="0.25">
      <c r="B73" s="18" t="s">
        <v>318</v>
      </c>
      <c r="C73" s="18" t="s">
        <v>215</v>
      </c>
      <c r="D73" s="18"/>
    </row>
    <row r="74" spans="2:4" x14ac:dyDescent="0.25">
      <c r="B74" s="18" t="s">
        <v>319</v>
      </c>
      <c r="C74" s="18" t="s">
        <v>2</v>
      </c>
      <c r="D74" s="18"/>
    </row>
    <row r="75" spans="2:4" x14ac:dyDescent="0.25">
      <c r="B75" s="18" t="s">
        <v>320</v>
      </c>
      <c r="C75" s="18" t="e">
        <v>#N/A</v>
      </c>
      <c r="D75" s="18"/>
    </row>
    <row r="76" spans="2:4" x14ac:dyDescent="0.25">
      <c r="B76" s="18" t="s">
        <v>321</v>
      </c>
      <c r="C76" s="18" t="s">
        <v>2</v>
      </c>
      <c r="D76" s="18">
        <v>8</v>
      </c>
    </row>
    <row r="77" spans="2:4" x14ac:dyDescent="0.25">
      <c r="B77" s="18" t="s">
        <v>322</v>
      </c>
      <c r="C77" s="18" t="s">
        <v>215</v>
      </c>
      <c r="D77" s="18"/>
    </row>
    <row r="78" spans="2:4" x14ac:dyDescent="0.25">
      <c r="B78" s="18" t="s">
        <v>323</v>
      </c>
      <c r="C78" s="18" t="s">
        <v>215</v>
      </c>
      <c r="D78" s="18"/>
    </row>
    <row r="79" spans="2:4" x14ac:dyDescent="0.25">
      <c r="B79" s="18" t="s">
        <v>324</v>
      </c>
      <c r="C79" s="18" t="e">
        <v>#N/A</v>
      </c>
      <c r="D79" s="18"/>
    </row>
    <row r="80" spans="2:4" x14ac:dyDescent="0.25">
      <c r="B80" s="18" t="s">
        <v>325</v>
      </c>
      <c r="C80" s="18" t="s">
        <v>2</v>
      </c>
      <c r="D80" s="18"/>
    </row>
    <row r="81" spans="2:4" x14ac:dyDescent="0.25">
      <c r="B81" s="18" t="s">
        <v>326</v>
      </c>
      <c r="C81" s="18" t="e">
        <v>#N/A</v>
      </c>
      <c r="D81" s="18"/>
    </row>
  </sheetData>
  <mergeCells count="4">
    <mergeCell ref="C2:C3"/>
    <mergeCell ref="H2:I2"/>
    <mergeCell ref="B2:B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BE56-5C82-45D3-B4EC-BB1E98DE6F9B}">
  <dimension ref="A1:H68"/>
  <sheetViews>
    <sheetView tabSelected="1" topLeftCell="A38" workbookViewId="0">
      <selection activeCell="F48" sqref="F48"/>
    </sheetView>
  </sheetViews>
  <sheetFormatPr defaultRowHeight="15" x14ac:dyDescent="0.25"/>
  <cols>
    <col min="1" max="1" width="8.7109375" bestFit="1" customWidth="1"/>
    <col min="2" max="2" width="35.7109375" bestFit="1" customWidth="1"/>
    <col min="3" max="3" width="15.42578125" bestFit="1" customWidth="1"/>
    <col min="4" max="4" width="20.140625" bestFit="1" customWidth="1"/>
    <col min="7" max="7" width="14.5703125" bestFit="1" customWidth="1"/>
  </cols>
  <sheetData>
    <row r="1" spans="1:8" ht="21" x14ac:dyDescent="0.35">
      <c r="A1" s="23" t="s">
        <v>106</v>
      </c>
      <c r="B1" s="23"/>
      <c r="C1" s="23"/>
      <c r="D1" s="23"/>
    </row>
    <row r="2" spans="1:8" x14ac:dyDescent="0.25">
      <c r="A2" s="24" t="s">
        <v>107</v>
      </c>
      <c r="B2" s="24" t="s">
        <v>108</v>
      </c>
      <c r="C2" s="24" t="s">
        <v>109</v>
      </c>
      <c r="D2" s="25" t="s">
        <v>110</v>
      </c>
    </row>
    <row r="3" spans="1:8" x14ac:dyDescent="0.25">
      <c r="A3" s="24"/>
      <c r="B3" s="24"/>
      <c r="C3" s="24"/>
      <c r="D3" s="25"/>
    </row>
    <row r="4" spans="1:8" x14ac:dyDescent="0.25">
      <c r="A4" s="18">
        <v>1</v>
      </c>
      <c r="B4" s="18" t="s">
        <v>111</v>
      </c>
      <c r="C4" s="18">
        <v>28</v>
      </c>
      <c r="D4" s="18" t="s">
        <v>97</v>
      </c>
    </row>
    <row r="5" spans="1:8" x14ac:dyDescent="0.25">
      <c r="A5" s="18">
        <v>2</v>
      </c>
      <c r="B5" s="18" t="s">
        <v>112</v>
      </c>
      <c r="C5" s="18"/>
      <c r="D5" s="18" t="s">
        <v>97</v>
      </c>
    </row>
    <row r="6" spans="1:8" ht="15.75" x14ac:dyDescent="0.25">
      <c r="A6" s="18">
        <v>3</v>
      </c>
      <c r="B6" s="18" t="s">
        <v>113</v>
      </c>
      <c r="C6" s="18"/>
      <c r="D6" s="18" t="s">
        <v>97</v>
      </c>
      <c r="G6" s="22" t="s">
        <v>177</v>
      </c>
      <c r="H6" s="22"/>
    </row>
    <row r="7" spans="1:8" x14ac:dyDescent="0.25">
      <c r="A7" s="18">
        <v>4</v>
      </c>
      <c r="B7" s="18" t="s">
        <v>114</v>
      </c>
      <c r="C7" s="18"/>
      <c r="D7" s="18" t="s">
        <v>97</v>
      </c>
      <c r="G7" s="2" t="s">
        <v>97</v>
      </c>
      <c r="H7" s="2">
        <v>30</v>
      </c>
    </row>
    <row r="8" spans="1:8" x14ac:dyDescent="0.25">
      <c r="A8" s="18">
        <v>5</v>
      </c>
      <c r="B8" s="18" t="s">
        <v>115</v>
      </c>
      <c r="C8" s="18"/>
      <c r="D8" s="18" t="s">
        <v>116</v>
      </c>
      <c r="G8" s="2" t="s">
        <v>2</v>
      </c>
      <c r="H8" s="2">
        <v>10</v>
      </c>
    </row>
    <row r="9" spans="1:8" x14ac:dyDescent="0.25">
      <c r="A9" s="18">
        <v>6</v>
      </c>
      <c r="B9" s="18" t="s">
        <v>117</v>
      </c>
      <c r="C9" s="18"/>
      <c r="D9" s="18" t="s">
        <v>116</v>
      </c>
      <c r="G9" s="2" t="s">
        <v>3</v>
      </c>
      <c r="H9" s="2">
        <v>24</v>
      </c>
    </row>
    <row r="10" spans="1:8" x14ac:dyDescent="0.25">
      <c r="A10" s="18">
        <v>7</v>
      </c>
      <c r="B10" s="18" t="s">
        <v>118</v>
      </c>
      <c r="C10" s="18">
        <v>27</v>
      </c>
      <c r="D10" s="18" t="s">
        <v>97</v>
      </c>
      <c r="G10" s="2" t="s">
        <v>98</v>
      </c>
      <c r="H10" s="2">
        <v>1</v>
      </c>
    </row>
    <row r="11" spans="1:8" x14ac:dyDescent="0.25">
      <c r="A11" s="18">
        <v>8</v>
      </c>
      <c r="B11" s="18" t="s">
        <v>119</v>
      </c>
      <c r="C11" s="18"/>
      <c r="D11" s="18" t="s">
        <v>424</v>
      </c>
      <c r="G11" s="2" t="s">
        <v>100</v>
      </c>
      <c r="H11" s="2">
        <v>5</v>
      </c>
    </row>
    <row r="12" spans="1:8" x14ac:dyDescent="0.25">
      <c r="A12" s="18">
        <v>9</v>
      </c>
      <c r="B12" s="18" t="s">
        <v>120</v>
      </c>
      <c r="C12" s="18"/>
      <c r="D12" s="18" t="s">
        <v>116</v>
      </c>
      <c r="G12" s="2" t="s">
        <v>178</v>
      </c>
      <c r="H12" s="2">
        <v>4</v>
      </c>
    </row>
    <row r="13" spans="1:8" x14ac:dyDescent="0.25">
      <c r="A13" s="18">
        <v>10</v>
      </c>
      <c r="B13" s="18" t="s">
        <v>121</v>
      </c>
      <c r="C13" s="18"/>
      <c r="D13" s="18" t="s">
        <v>116</v>
      </c>
      <c r="G13" s="2" t="s">
        <v>47</v>
      </c>
      <c r="H13" s="2"/>
    </row>
    <row r="14" spans="1:8" x14ac:dyDescent="0.25">
      <c r="A14" s="18">
        <v>11</v>
      </c>
      <c r="B14" s="18" t="s">
        <v>122</v>
      </c>
      <c r="C14" s="18">
        <v>24</v>
      </c>
      <c r="D14" s="18" t="s">
        <v>424</v>
      </c>
      <c r="G14" s="2" t="s">
        <v>103</v>
      </c>
      <c r="H14" s="2">
        <f>SUM(H7:H13)</f>
        <v>74</v>
      </c>
    </row>
    <row r="15" spans="1:8" x14ac:dyDescent="0.25">
      <c r="A15" s="18">
        <v>12</v>
      </c>
      <c r="B15" s="18" t="s">
        <v>123</v>
      </c>
      <c r="C15" s="18"/>
      <c r="D15" s="18" t="s">
        <v>116</v>
      </c>
    </row>
    <row r="16" spans="1:8" x14ac:dyDescent="0.25">
      <c r="A16" s="18">
        <v>13</v>
      </c>
      <c r="B16" s="18" t="s">
        <v>124</v>
      </c>
      <c r="C16" s="18"/>
      <c r="D16" s="18" t="s">
        <v>116</v>
      </c>
    </row>
    <row r="17" spans="1:4" x14ac:dyDescent="0.25">
      <c r="A17" s="18">
        <v>14</v>
      </c>
      <c r="B17" s="18" t="s">
        <v>125</v>
      </c>
      <c r="C17" s="18"/>
      <c r="D17" s="18" t="s">
        <v>97</v>
      </c>
    </row>
    <row r="18" spans="1:4" x14ac:dyDescent="0.25">
      <c r="A18" s="18">
        <v>15</v>
      </c>
      <c r="B18" s="18" t="s">
        <v>126</v>
      </c>
      <c r="C18" s="18"/>
      <c r="D18" s="18" t="s">
        <v>97</v>
      </c>
    </row>
    <row r="19" spans="1:4" x14ac:dyDescent="0.25">
      <c r="A19" s="18">
        <v>16</v>
      </c>
      <c r="B19" s="18" t="s">
        <v>127</v>
      </c>
      <c r="C19" s="18">
        <v>26</v>
      </c>
      <c r="D19" s="18" t="s">
        <v>424</v>
      </c>
    </row>
    <row r="20" spans="1:4" x14ac:dyDescent="0.25">
      <c r="A20" s="18">
        <v>17</v>
      </c>
      <c r="B20" s="18" t="s">
        <v>128</v>
      </c>
      <c r="C20" s="18"/>
      <c r="D20" s="18" t="s">
        <v>424</v>
      </c>
    </row>
    <row r="21" spans="1:4" x14ac:dyDescent="0.25">
      <c r="A21" s="18">
        <v>18</v>
      </c>
      <c r="B21" s="18" t="s">
        <v>129</v>
      </c>
      <c r="C21" s="18"/>
      <c r="D21" s="18" t="s">
        <v>97</v>
      </c>
    </row>
    <row r="22" spans="1:4" x14ac:dyDescent="0.25">
      <c r="A22" s="18">
        <v>19</v>
      </c>
      <c r="B22" s="18" t="s">
        <v>130</v>
      </c>
      <c r="C22" s="18"/>
      <c r="D22" s="18" t="s">
        <v>116</v>
      </c>
    </row>
    <row r="23" spans="1:4" x14ac:dyDescent="0.25">
      <c r="A23" s="18">
        <v>20</v>
      </c>
      <c r="B23" s="18" t="s">
        <v>131</v>
      </c>
      <c r="C23" s="18">
        <v>13</v>
      </c>
      <c r="D23" s="18" t="s">
        <v>97</v>
      </c>
    </row>
    <row r="24" spans="1:4" x14ac:dyDescent="0.25">
      <c r="A24" s="18">
        <v>21</v>
      </c>
      <c r="B24" s="18" t="s">
        <v>132</v>
      </c>
      <c r="C24" s="18"/>
      <c r="D24" s="18" t="s">
        <v>97</v>
      </c>
    </row>
    <row r="25" spans="1:4" x14ac:dyDescent="0.25">
      <c r="A25" s="18">
        <v>22</v>
      </c>
      <c r="B25" s="18" t="s">
        <v>133</v>
      </c>
      <c r="C25" s="18"/>
      <c r="D25" s="18" t="s">
        <v>424</v>
      </c>
    </row>
    <row r="26" spans="1:4" x14ac:dyDescent="0.25">
      <c r="A26" s="18">
        <v>23</v>
      </c>
      <c r="B26" s="18" t="s">
        <v>134</v>
      </c>
      <c r="C26" s="18">
        <v>9</v>
      </c>
      <c r="D26" s="18" t="s">
        <v>424</v>
      </c>
    </row>
    <row r="27" spans="1:4" x14ac:dyDescent="0.25">
      <c r="A27" s="18">
        <v>24</v>
      </c>
      <c r="B27" s="18" t="s">
        <v>135</v>
      </c>
      <c r="C27" s="18"/>
      <c r="D27" s="18" t="s">
        <v>425</v>
      </c>
    </row>
    <row r="28" spans="1:4" x14ac:dyDescent="0.25">
      <c r="A28" s="18">
        <v>25</v>
      </c>
      <c r="B28" s="18" t="s">
        <v>136</v>
      </c>
      <c r="C28" s="18"/>
      <c r="D28" s="18" t="s">
        <v>97</v>
      </c>
    </row>
    <row r="29" spans="1:4" x14ac:dyDescent="0.25">
      <c r="A29" s="18">
        <v>26</v>
      </c>
      <c r="B29" s="18" t="s">
        <v>137</v>
      </c>
      <c r="C29" s="18"/>
      <c r="D29" s="18" t="s">
        <v>425</v>
      </c>
    </row>
    <row r="30" spans="1:4" x14ac:dyDescent="0.25">
      <c r="A30" s="18">
        <v>27</v>
      </c>
      <c r="B30" s="18" t="s">
        <v>138</v>
      </c>
      <c r="C30" s="18"/>
      <c r="D30" s="18" t="s">
        <v>424</v>
      </c>
    </row>
    <row r="31" spans="1:4" x14ac:dyDescent="0.25">
      <c r="A31" s="18">
        <v>28</v>
      </c>
      <c r="B31" s="18" t="s">
        <v>139</v>
      </c>
      <c r="C31" s="18">
        <v>14</v>
      </c>
      <c r="D31" s="18" t="s">
        <v>97</v>
      </c>
    </row>
    <row r="32" spans="1:4" x14ac:dyDescent="0.25">
      <c r="A32" s="18">
        <v>29</v>
      </c>
      <c r="B32" s="18" t="s">
        <v>140</v>
      </c>
      <c r="C32" s="18"/>
      <c r="D32" s="18" t="s">
        <v>97</v>
      </c>
    </row>
    <row r="33" spans="1:4" x14ac:dyDescent="0.25">
      <c r="A33" s="18">
        <v>30</v>
      </c>
      <c r="B33" s="18" t="s">
        <v>141</v>
      </c>
      <c r="C33" s="18"/>
      <c r="D33" s="18"/>
    </row>
    <row r="34" spans="1:4" x14ac:dyDescent="0.25">
      <c r="A34" s="18">
        <v>31</v>
      </c>
      <c r="B34" s="18" t="s">
        <v>142</v>
      </c>
      <c r="C34" s="18"/>
      <c r="D34" s="18" t="s">
        <v>116</v>
      </c>
    </row>
    <row r="35" spans="1:4" x14ac:dyDescent="0.25">
      <c r="A35" s="18">
        <v>32</v>
      </c>
      <c r="B35" s="18" t="s">
        <v>143</v>
      </c>
      <c r="C35" s="18">
        <v>15</v>
      </c>
      <c r="D35" s="18" t="s">
        <v>97</v>
      </c>
    </row>
    <row r="36" spans="1:4" x14ac:dyDescent="0.25">
      <c r="A36" s="18">
        <v>33</v>
      </c>
      <c r="B36" s="18" t="s">
        <v>144</v>
      </c>
      <c r="C36" s="18"/>
      <c r="D36" s="18" t="s">
        <v>97</v>
      </c>
    </row>
    <row r="37" spans="1:4" x14ac:dyDescent="0.25">
      <c r="A37" s="18">
        <v>34</v>
      </c>
      <c r="B37" s="18" t="s">
        <v>145</v>
      </c>
      <c r="C37" s="18"/>
      <c r="D37" s="18" t="s">
        <v>116</v>
      </c>
    </row>
    <row r="38" spans="1:4" x14ac:dyDescent="0.25">
      <c r="A38" s="18">
        <v>35</v>
      </c>
      <c r="B38" s="18" t="s">
        <v>146</v>
      </c>
      <c r="C38" s="18"/>
      <c r="D38" s="18" t="s">
        <v>424</v>
      </c>
    </row>
    <row r="39" spans="1:4" x14ac:dyDescent="0.25">
      <c r="A39" s="18">
        <v>36</v>
      </c>
      <c r="B39" s="18" t="s">
        <v>147</v>
      </c>
      <c r="C39" s="18"/>
      <c r="D39" s="18" t="s">
        <v>116</v>
      </c>
    </row>
    <row r="40" spans="1:4" x14ac:dyDescent="0.25">
      <c r="A40" s="18">
        <v>37</v>
      </c>
      <c r="B40" s="18" t="s">
        <v>148</v>
      </c>
      <c r="C40" s="18">
        <v>16</v>
      </c>
      <c r="D40" s="18" t="s">
        <v>97</v>
      </c>
    </row>
    <row r="41" spans="1:4" x14ac:dyDescent="0.25">
      <c r="A41" s="18">
        <v>38</v>
      </c>
      <c r="B41" s="18" t="s">
        <v>149</v>
      </c>
      <c r="C41" s="18"/>
      <c r="D41" s="18" t="s">
        <v>97</v>
      </c>
    </row>
    <row r="42" spans="1:4" x14ac:dyDescent="0.25">
      <c r="A42" s="18">
        <v>39</v>
      </c>
      <c r="B42" s="18" t="s">
        <v>150</v>
      </c>
      <c r="C42" s="18"/>
      <c r="D42" s="18" t="s">
        <v>97</v>
      </c>
    </row>
    <row r="43" spans="1:4" x14ac:dyDescent="0.25">
      <c r="A43" s="18">
        <v>40</v>
      </c>
      <c r="B43" s="18" t="s">
        <v>151</v>
      </c>
      <c r="C43" s="18"/>
      <c r="D43" s="18" t="s">
        <v>116</v>
      </c>
    </row>
    <row r="44" spans="1:4" x14ac:dyDescent="0.25">
      <c r="A44" s="18">
        <v>41</v>
      </c>
      <c r="B44" s="18" t="s">
        <v>152</v>
      </c>
      <c r="C44" s="18">
        <v>17</v>
      </c>
      <c r="D44" s="18" t="s">
        <v>116</v>
      </c>
    </row>
    <row r="45" spans="1:4" x14ac:dyDescent="0.25">
      <c r="A45" s="18">
        <v>42</v>
      </c>
      <c r="B45" s="18" t="s">
        <v>153</v>
      </c>
      <c r="C45" s="18"/>
      <c r="D45" s="18" t="s">
        <v>116</v>
      </c>
    </row>
    <row r="46" spans="1:4" x14ac:dyDescent="0.25">
      <c r="A46" s="18">
        <v>43</v>
      </c>
      <c r="B46" s="18" t="s">
        <v>154</v>
      </c>
      <c r="C46" s="18"/>
      <c r="D46" s="18" t="s">
        <v>97</v>
      </c>
    </row>
    <row r="47" spans="1:4" x14ac:dyDescent="0.25">
      <c r="A47" s="18">
        <v>44</v>
      </c>
      <c r="B47" s="18" t="s">
        <v>155</v>
      </c>
      <c r="C47" s="18"/>
      <c r="D47" s="18" t="s">
        <v>97</v>
      </c>
    </row>
    <row r="48" spans="1:4" x14ac:dyDescent="0.25">
      <c r="A48" s="18">
        <v>45</v>
      </c>
      <c r="B48" s="18" t="s">
        <v>156</v>
      </c>
      <c r="C48" s="18"/>
      <c r="D48" s="18" t="s">
        <v>97</v>
      </c>
    </row>
    <row r="49" spans="1:4" x14ac:dyDescent="0.25">
      <c r="A49" s="18">
        <v>46</v>
      </c>
      <c r="B49" s="18" t="s">
        <v>157</v>
      </c>
      <c r="C49" s="18"/>
      <c r="D49" s="18" t="s">
        <v>97</v>
      </c>
    </row>
    <row r="50" spans="1:4" x14ac:dyDescent="0.25">
      <c r="A50" s="18">
        <v>47</v>
      </c>
      <c r="B50" s="18" t="s">
        <v>158</v>
      </c>
      <c r="C50" s="18">
        <v>21</v>
      </c>
      <c r="D50" s="18" t="s">
        <v>97</v>
      </c>
    </row>
    <row r="51" spans="1:4" x14ac:dyDescent="0.25">
      <c r="A51" s="18">
        <v>48</v>
      </c>
      <c r="B51" s="18" t="s">
        <v>159</v>
      </c>
      <c r="C51" s="18"/>
      <c r="D51" s="18" t="s">
        <v>97</v>
      </c>
    </row>
    <row r="52" spans="1:4" x14ac:dyDescent="0.25">
      <c r="A52" s="18">
        <v>49</v>
      </c>
      <c r="B52" s="18" t="s">
        <v>160</v>
      </c>
      <c r="C52" s="18"/>
      <c r="D52" s="18" t="s">
        <v>116</v>
      </c>
    </row>
    <row r="53" spans="1:4" x14ac:dyDescent="0.25">
      <c r="A53" s="18">
        <v>50</v>
      </c>
      <c r="B53" s="18" t="s">
        <v>161</v>
      </c>
      <c r="C53" s="18"/>
      <c r="D53" s="18" t="s">
        <v>116</v>
      </c>
    </row>
    <row r="54" spans="1:4" x14ac:dyDescent="0.25">
      <c r="A54" s="18">
        <v>51</v>
      </c>
      <c r="B54" s="18" t="s">
        <v>162</v>
      </c>
      <c r="C54" s="18"/>
      <c r="D54" s="18" t="s">
        <v>116</v>
      </c>
    </row>
    <row r="55" spans="1:4" x14ac:dyDescent="0.25">
      <c r="A55" s="18">
        <v>52</v>
      </c>
      <c r="B55" s="18" t="s">
        <v>163</v>
      </c>
      <c r="C55" s="18">
        <v>18</v>
      </c>
      <c r="D55" s="18" t="s">
        <v>97</v>
      </c>
    </row>
    <row r="56" spans="1:4" x14ac:dyDescent="0.25">
      <c r="A56" s="18">
        <v>53</v>
      </c>
      <c r="B56" s="18" t="s">
        <v>164</v>
      </c>
      <c r="C56" s="18"/>
      <c r="D56" s="18" t="s">
        <v>116</v>
      </c>
    </row>
    <row r="57" spans="1:4" x14ac:dyDescent="0.25">
      <c r="A57" s="18">
        <v>54</v>
      </c>
      <c r="B57" s="18" t="s">
        <v>165</v>
      </c>
      <c r="C57" s="18"/>
      <c r="D57" s="18" t="s">
        <v>116</v>
      </c>
    </row>
    <row r="58" spans="1:4" x14ac:dyDescent="0.25">
      <c r="A58" s="18">
        <v>55</v>
      </c>
      <c r="B58" s="18" t="s">
        <v>166</v>
      </c>
      <c r="C58" s="18"/>
      <c r="D58" s="18" t="s">
        <v>116</v>
      </c>
    </row>
    <row r="59" spans="1:4" x14ac:dyDescent="0.25">
      <c r="A59" s="18">
        <v>56</v>
      </c>
      <c r="B59" s="18" t="s">
        <v>167</v>
      </c>
      <c r="C59" s="18">
        <v>20</v>
      </c>
      <c r="D59" s="18" t="s">
        <v>97</v>
      </c>
    </row>
    <row r="60" spans="1:4" x14ac:dyDescent="0.25">
      <c r="A60" s="18">
        <v>57</v>
      </c>
      <c r="B60" s="18" t="s">
        <v>168</v>
      </c>
      <c r="C60" s="18"/>
      <c r="D60" s="18" t="s">
        <v>97</v>
      </c>
    </row>
    <row r="61" spans="1:4" x14ac:dyDescent="0.25">
      <c r="A61" s="18">
        <v>58</v>
      </c>
      <c r="B61" s="18" t="s">
        <v>169</v>
      </c>
      <c r="C61" s="18"/>
      <c r="D61" s="18" t="s">
        <v>97</v>
      </c>
    </row>
    <row r="62" spans="1:4" x14ac:dyDescent="0.25">
      <c r="A62" s="18">
        <v>59</v>
      </c>
      <c r="B62" s="18" t="s">
        <v>170</v>
      </c>
      <c r="C62" s="18"/>
      <c r="D62" s="18" t="s">
        <v>116</v>
      </c>
    </row>
    <row r="63" spans="1:4" x14ac:dyDescent="0.25">
      <c r="A63" s="18">
        <v>60</v>
      </c>
      <c r="B63" s="18" t="s">
        <v>171</v>
      </c>
      <c r="C63" s="18"/>
      <c r="D63" s="18" t="s">
        <v>116</v>
      </c>
    </row>
    <row r="64" spans="1:4" x14ac:dyDescent="0.25">
      <c r="A64" s="18">
        <v>61</v>
      </c>
      <c r="B64" s="18" t="s">
        <v>172</v>
      </c>
      <c r="C64" s="18"/>
      <c r="D64" s="18" t="s">
        <v>116</v>
      </c>
    </row>
    <row r="65" spans="1:4" x14ac:dyDescent="0.25">
      <c r="A65" s="18">
        <v>62</v>
      </c>
      <c r="B65" s="18" t="s">
        <v>173</v>
      </c>
      <c r="C65" s="18">
        <v>19</v>
      </c>
      <c r="D65" s="18" t="s">
        <v>97</v>
      </c>
    </row>
    <row r="66" spans="1:4" x14ac:dyDescent="0.25">
      <c r="A66" s="18">
        <v>63</v>
      </c>
      <c r="B66" s="18" t="s">
        <v>174</v>
      </c>
      <c r="C66" s="18"/>
      <c r="D66" s="18" t="s">
        <v>97</v>
      </c>
    </row>
    <row r="67" spans="1:4" x14ac:dyDescent="0.25">
      <c r="A67" s="18">
        <v>64</v>
      </c>
      <c r="B67" s="18" t="s">
        <v>175</v>
      </c>
      <c r="C67" s="18"/>
      <c r="D67" s="18" t="s">
        <v>116</v>
      </c>
    </row>
    <row r="68" spans="1:4" x14ac:dyDescent="0.25">
      <c r="A68" s="18">
        <v>65</v>
      </c>
      <c r="B68" s="18" t="s">
        <v>176</v>
      </c>
      <c r="C68" s="18"/>
      <c r="D68" s="18" t="s">
        <v>116</v>
      </c>
    </row>
  </sheetData>
  <mergeCells count="6">
    <mergeCell ref="G6:H6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1AA7-192E-46BF-B06B-F975122FD5E0}">
  <dimension ref="A1:K73"/>
  <sheetViews>
    <sheetView topLeftCell="A46" workbookViewId="0">
      <selection activeCell="B63" sqref="B63"/>
    </sheetView>
  </sheetViews>
  <sheetFormatPr defaultRowHeight="15" x14ac:dyDescent="0.25"/>
  <cols>
    <col min="2" max="2" width="20.140625" bestFit="1" customWidth="1"/>
    <col min="3" max="3" width="16" bestFit="1" customWidth="1"/>
    <col min="4" max="4" width="15.42578125" bestFit="1" customWidth="1"/>
  </cols>
  <sheetData>
    <row r="1" spans="1:11" x14ac:dyDescent="0.25">
      <c r="B1" s="26" t="s">
        <v>247</v>
      </c>
      <c r="C1" s="26"/>
      <c r="D1" s="26"/>
    </row>
    <row r="2" spans="1:11" ht="15" customHeight="1" x14ac:dyDescent="0.25">
      <c r="A2" t="s">
        <v>350</v>
      </c>
      <c r="B2" s="16" t="s">
        <v>108</v>
      </c>
      <c r="C2" s="16" t="s">
        <v>248</v>
      </c>
      <c r="D2" s="16" t="s">
        <v>109</v>
      </c>
    </row>
    <row r="3" spans="1:11" ht="15" customHeight="1" x14ac:dyDescent="0.25">
      <c r="B3" s="16"/>
      <c r="C3" s="16"/>
      <c r="D3" s="16"/>
    </row>
    <row r="4" spans="1:11" x14ac:dyDescent="0.25">
      <c r="A4" s="11">
        <v>1</v>
      </c>
      <c r="B4" s="18" t="s">
        <v>179</v>
      </c>
      <c r="C4" s="16" t="s">
        <v>215</v>
      </c>
      <c r="D4" s="16">
        <v>39</v>
      </c>
    </row>
    <row r="5" spans="1:11" ht="15.75" x14ac:dyDescent="0.25">
      <c r="A5" s="11">
        <v>2</v>
      </c>
      <c r="B5" s="18" t="s">
        <v>180</v>
      </c>
      <c r="C5" s="16" t="s">
        <v>215</v>
      </c>
      <c r="D5" s="16"/>
      <c r="J5" s="22" t="s">
        <v>328</v>
      </c>
      <c r="K5" s="22"/>
    </row>
    <row r="6" spans="1:11" x14ac:dyDescent="0.25">
      <c r="A6" s="11">
        <v>3</v>
      </c>
      <c r="B6" s="18" t="s">
        <v>181</v>
      </c>
      <c r="C6" s="16" t="s">
        <v>215</v>
      </c>
      <c r="D6" s="16"/>
      <c r="J6" s="2" t="s">
        <v>97</v>
      </c>
      <c r="K6" s="2">
        <v>24</v>
      </c>
    </row>
    <row r="7" spans="1:11" x14ac:dyDescent="0.25">
      <c r="A7" s="11">
        <v>4</v>
      </c>
      <c r="B7" s="18" t="s">
        <v>182</v>
      </c>
      <c r="C7" s="16" t="s">
        <v>2</v>
      </c>
      <c r="D7" s="16"/>
      <c r="J7" s="2" t="s">
        <v>2</v>
      </c>
      <c r="K7" s="2">
        <v>20</v>
      </c>
    </row>
    <row r="8" spans="1:11" x14ac:dyDescent="0.25">
      <c r="A8" s="11">
        <v>5</v>
      </c>
      <c r="B8" s="18" t="s">
        <v>183</v>
      </c>
      <c r="C8" s="16" t="s">
        <v>215</v>
      </c>
      <c r="D8" s="16"/>
      <c r="J8" s="2" t="s">
        <v>3</v>
      </c>
      <c r="K8" s="2">
        <v>7</v>
      </c>
    </row>
    <row r="9" spans="1:11" x14ac:dyDescent="0.25">
      <c r="A9" s="11">
        <v>6</v>
      </c>
      <c r="B9" s="18" t="s">
        <v>184</v>
      </c>
      <c r="C9" s="16" t="s">
        <v>215</v>
      </c>
      <c r="D9" s="16">
        <v>40</v>
      </c>
      <c r="J9" s="2" t="s">
        <v>329</v>
      </c>
      <c r="K9" s="2">
        <v>19</v>
      </c>
    </row>
    <row r="10" spans="1:11" x14ac:dyDescent="0.25">
      <c r="A10" s="11">
        <v>7</v>
      </c>
      <c r="B10" s="18" t="s">
        <v>185</v>
      </c>
      <c r="C10" s="16" t="s">
        <v>2</v>
      </c>
      <c r="D10" s="16"/>
      <c r="J10" s="2" t="s">
        <v>100</v>
      </c>
      <c r="K10" s="2">
        <v>5</v>
      </c>
    </row>
    <row r="11" spans="1:11" x14ac:dyDescent="0.25">
      <c r="A11" s="11">
        <v>8</v>
      </c>
      <c r="B11" s="18" t="s">
        <v>186</v>
      </c>
      <c r="C11" s="16" t="s">
        <v>3</v>
      </c>
      <c r="D11" s="16"/>
      <c r="J11" s="2" t="s">
        <v>178</v>
      </c>
      <c r="K11" s="2">
        <v>3</v>
      </c>
    </row>
    <row r="12" spans="1:11" x14ac:dyDescent="0.25">
      <c r="A12" s="11">
        <v>9</v>
      </c>
      <c r="B12" s="18" t="s">
        <v>187</v>
      </c>
      <c r="C12" s="16" t="s">
        <v>2</v>
      </c>
      <c r="D12" s="16"/>
      <c r="J12" s="2" t="s">
        <v>47</v>
      </c>
      <c r="K12" s="2"/>
    </row>
    <row r="13" spans="1:11" x14ac:dyDescent="0.25">
      <c r="A13" s="11">
        <v>10</v>
      </c>
      <c r="B13" s="18" t="s">
        <v>188</v>
      </c>
      <c r="C13" s="16" t="s">
        <v>2</v>
      </c>
      <c r="D13" s="16"/>
      <c r="J13" s="2" t="s">
        <v>103</v>
      </c>
      <c r="K13" s="2">
        <f>SUM(K6:K12)</f>
        <v>78</v>
      </c>
    </row>
    <row r="14" spans="1:11" x14ac:dyDescent="0.25">
      <c r="A14" s="11">
        <v>11</v>
      </c>
      <c r="B14" s="18" t="s">
        <v>189</v>
      </c>
      <c r="C14" s="16" t="s">
        <v>2</v>
      </c>
      <c r="D14" s="16">
        <v>41</v>
      </c>
    </row>
    <row r="15" spans="1:11" x14ac:dyDescent="0.25">
      <c r="A15" s="11">
        <v>12</v>
      </c>
      <c r="B15" s="18" t="s">
        <v>190</v>
      </c>
      <c r="C15" s="16" t="e">
        <v>#N/A</v>
      </c>
      <c r="D15" s="16"/>
    </row>
    <row r="16" spans="1:11" x14ac:dyDescent="0.25">
      <c r="A16" s="11">
        <v>13</v>
      </c>
      <c r="B16" s="18" t="s">
        <v>191</v>
      </c>
      <c r="C16" s="16" t="s">
        <v>2</v>
      </c>
      <c r="D16" s="16"/>
    </row>
    <row r="17" spans="1:4" x14ac:dyDescent="0.25">
      <c r="A17" s="11">
        <v>14</v>
      </c>
      <c r="B17" s="18" t="s">
        <v>192</v>
      </c>
      <c r="C17" s="16" t="s">
        <v>2</v>
      </c>
      <c r="D17" s="16"/>
    </row>
    <row r="18" spans="1:4" x14ac:dyDescent="0.25">
      <c r="A18" s="11">
        <v>15</v>
      </c>
      <c r="B18" s="18" t="s">
        <v>193</v>
      </c>
      <c r="C18" s="16" t="s">
        <v>215</v>
      </c>
      <c r="D18" s="16"/>
    </row>
    <row r="19" spans="1:4" x14ac:dyDescent="0.25">
      <c r="A19" s="11">
        <v>16</v>
      </c>
      <c r="B19" s="18" t="s">
        <v>194</v>
      </c>
      <c r="C19" s="16" t="s">
        <v>2</v>
      </c>
      <c r="D19" s="16"/>
    </row>
    <row r="20" spans="1:4" x14ac:dyDescent="0.25">
      <c r="A20" s="11">
        <v>17</v>
      </c>
      <c r="B20" s="18" t="s">
        <v>195</v>
      </c>
      <c r="C20" s="16" t="s">
        <v>215</v>
      </c>
      <c r="D20" s="16">
        <v>42</v>
      </c>
    </row>
    <row r="21" spans="1:4" x14ac:dyDescent="0.25">
      <c r="A21" s="11">
        <v>18</v>
      </c>
      <c r="B21" s="18" t="s">
        <v>196</v>
      </c>
      <c r="C21" s="16" t="s">
        <v>2</v>
      </c>
      <c r="D21" s="16"/>
    </row>
    <row r="22" spans="1:4" x14ac:dyDescent="0.25">
      <c r="A22" s="11">
        <v>19</v>
      </c>
      <c r="B22" s="18" t="s">
        <v>68</v>
      </c>
      <c r="C22" s="16" t="s">
        <v>2</v>
      </c>
      <c r="D22" s="16"/>
    </row>
    <row r="23" spans="1:4" x14ac:dyDescent="0.25">
      <c r="A23" s="11">
        <v>20</v>
      </c>
      <c r="B23" s="18" t="s">
        <v>197</v>
      </c>
      <c r="C23" s="16" t="e">
        <v>#N/A</v>
      </c>
      <c r="D23" s="16"/>
    </row>
    <row r="24" spans="1:4" x14ac:dyDescent="0.25">
      <c r="A24" s="11">
        <v>21</v>
      </c>
      <c r="B24" s="18" t="s">
        <v>198</v>
      </c>
      <c r="C24" s="16" t="e">
        <v>#N/A</v>
      </c>
      <c r="D24" s="16"/>
    </row>
    <row r="25" spans="1:4" x14ac:dyDescent="0.25">
      <c r="A25" s="11">
        <v>22</v>
      </c>
      <c r="B25" s="18" t="s">
        <v>199</v>
      </c>
      <c r="C25" s="16" t="s">
        <v>215</v>
      </c>
      <c r="D25" s="16">
        <v>34</v>
      </c>
    </row>
    <row r="26" spans="1:4" x14ac:dyDescent="0.25">
      <c r="A26" s="11">
        <v>23</v>
      </c>
      <c r="B26" s="18" t="s">
        <v>200</v>
      </c>
      <c r="C26" s="16" t="s">
        <v>215</v>
      </c>
      <c r="D26" s="16"/>
    </row>
    <row r="27" spans="1:4" x14ac:dyDescent="0.25">
      <c r="A27" s="11">
        <v>24</v>
      </c>
      <c r="B27" s="18" t="s">
        <v>201</v>
      </c>
      <c r="C27" s="16" t="s">
        <v>215</v>
      </c>
      <c r="D27" s="16"/>
    </row>
    <row r="28" spans="1:4" x14ac:dyDescent="0.25">
      <c r="A28" s="11">
        <v>25</v>
      </c>
      <c r="B28" s="18" t="s">
        <v>202</v>
      </c>
      <c r="C28" s="16" t="e">
        <v>#N/A</v>
      </c>
      <c r="D28" s="16"/>
    </row>
    <row r="29" spans="1:4" x14ac:dyDescent="0.25">
      <c r="A29" s="11">
        <v>26</v>
      </c>
      <c r="B29" s="18" t="s">
        <v>203</v>
      </c>
      <c r="C29" s="16" t="e">
        <v>#N/A</v>
      </c>
      <c r="D29" s="16"/>
    </row>
    <row r="30" spans="1:4" x14ac:dyDescent="0.25">
      <c r="A30" s="11">
        <v>27</v>
      </c>
      <c r="B30" s="18" t="s">
        <v>204</v>
      </c>
      <c r="C30" s="16" t="s">
        <v>3</v>
      </c>
      <c r="D30" s="16">
        <v>43</v>
      </c>
    </row>
    <row r="31" spans="1:4" x14ac:dyDescent="0.25">
      <c r="A31" s="11">
        <v>28</v>
      </c>
      <c r="B31" s="18" t="s">
        <v>205</v>
      </c>
      <c r="C31" s="16" t="e">
        <v>#N/A</v>
      </c>
      <c r="D31" s="16"/>
    </row>
    <row r="32" spans="1:4" x14ac:dyDescent="0.25">
      <c r="A32" s="11">
        <v>29</v>
      </c>
      <c r="B32" s="18" t="s">
        <v>206</v>
      </c>
      <c r="C32" s="16" t="s">
        <v>3</v>
      </c>
      <c r="D32" s="16"/>
    </row>
    <row r="33" spans="1:4" x14ac:dyDescent="0.25">
      <c r="A33" s="11">
        <v>30</v>
      </c>
      <c r="B33" s="18" t="s">
        <v>207</v>
      </c>
      <c r="C33" s="16" t="s">
        <v>3</v>
      </c>
      <c r="D33" s="16"/>
    </row>
    <row r="34" spans="1:4" x14ac:dyDescent="0.25">
      <c r="A34" s="11">
        <v>31</v>
      </c>
      <c r="B34" s="18" t="s">
        <v>208</v>
      </c>
      <c r="C34" s="16" t="s">
        <v>215</v>
      </c>
      <c r="D34" s="16"/>
    </row>
    <row r="35" spans="1:4" x14ac:dyDescent="0.25">
      <c r="A35" s="11">
        <v>32</v>
      </c>
      <c r="B35" s="18" t="s">
        <v>209</v>
      </c>
      <c r="C35" s="16" t="e">
        <v>#N/A</v>
      </c>
      <c r="D35" s="16"/>
    </row>
    <row r="36" spans="1:4" x14ac:dyDescent="0.25">
      <c r="A36" s="11">
        <v>33</v>
      </c>
      <c r="B36" s="18" t="s">
        <v>210</v>
      </c>
      <c r="C36" s="16" t="e">
        <v>#N/A</v>
      </c>
      <c r="D36" s="16"/>
    </row>
    <row r="37" spans="1:4" x14ac:dyDescent="0.25">
      <c r="A37" s="11">
        <v>34</v>
      </c>
      <c r="B37" s="18" t="s">
        <v>211</v>
      </c>
      <c r="C37" s="16" t="e">
        <v>#N/A</v>
      </c>
      <c r="D37" s="16">
        <v>44</v>
      </c>
    </row>
    <row r="38" spans="1:4" x14ac:dyDescent="0.25">
      <c r="A38" s="11">
        <v>35</v>
      </c>
      <c r="B38" s="18" t="s">
        <v>212</v>
      </c>
      <c r="C38" s="16" t="e">
        <v>#N/A</v>
      </c>
      <c r="D38" s="16"/>
    </row>
    <row r="39" spans="1:4" x14ac:dyDescent="0.25">
      <c r="A39" s="11">
        <v>36</v>
      </c>
      <c r="B39" s="18" t="s">
        <v>213</v>
      </c>
      <c r="C39" s="16" t="e">
        <v>#N/A</v>
      </c>
      <c r="D39" s="16"/>
    </row>
    <row r="40" spans="1:4" x14ac:dyDescent="0.25">
      <c r="A40" s="11">
        <v>37</v>
      </c>
      <c r="B40" s="18" t="s">
        <v>214</v>
      </c>
      <c r="C40" s="16" t="s">
        <v>215</v>
      </c>
      <c r="D40" s="16"/>
    </row>
    <row r="41" spans="1:4" x14ac:dyDescent="0.25">
      <c r="A41" s="11">
        <v>38</v>
      </c>
      <c r="B41" s="18" t="s">
        <v>216</v>
      </c>
      <c r="C41" s="16" t="s">
        <v>3</v>
      </c>
      <c r="D41" s="16"/>
    </row>
    <row r="42" spans="1:4" x14ac:dyDescent="0.25">
      <c r="A42" s="11">
        <v>39</v>
      </c>
      <c r="B42" s="18" t="s">
        <v>217</v>
      </c>
      <c r="C42" s="16" t="s">
        <v>215</v>
      </c>
      <c r="D42" s="16">
        <v>22</v>
      </c>
    </row>
    <row r="43" spans="1:4" x14ac:dyDescent="0.25">
      <c r="A43" s="11">
        <v>40</v>
      </c>
      <c r="B43" s="18" t="s">
        <v>218</v>
      </c>
      <c r="C43" s="16" t="s">
        <v>2</v>
      </c>
      <c r="D43" s="16"/>
    </row>
    <row r="44" spans="1:4" x14ac:dyDescent="0.25">
      <c r="A44" s="11">
        <v>41</v>
      </c>
      <c r="B44" s="18" t="s">
        <v>219</v>
      </c>
      <c r="C44" s="16" t="s">
        <v>2</v>
      </c>
      <c r="D44" s="16"/>
    </row>
    <row r="45" spans="1:4" x14ac:dyDescent="0.25">
      <c r="A45" s="11">
        <v>42</v>
      </c>
      <c r="B45" s="18" t="s">
        <v>194</v>
      </c>
      <c r="C45" s="16" t="s">
        <v>2</v>
      </c>
      <c r="D45" s="16"/>
    </row>
    <row r="46" spans="1:4" x14ac:dyDescent="0.25">
      <c r="A46" s="11">
        <v>43</v>
      </c>
      <c r="B46" s="18" t="s">
        <v>220</v>
      </c>
      <c r="C46" s="16" t="s">
        <v>3</v>
      </c>
      <c r="D46" s="16"/>
    </row>
    <row r="47" spans="1:4" x14ac:dyDescent="0.25">
      <c r="A47" s="11">
        <v>44</v>
      </c>
      <c r="B47" s="18" t="s">
        <v>221</v>
      </c>
      <c r="C47" s="16" t="e">
        <v>#N/A</v>
      </c>
      <c r="D47" s="16"/>
    </row>
    <row r="48" spans="1:4" x14ac:dyDescent="0.25">
      <c r="A48" s="11">
        <v>45</v>
      </c>
      <c r="B48" s="18" t="s">
        <v>222</v>
      </c>
      <c r="C48" s="16" t="e">
        <v>#N/A</v>
      </c>
      <c r="D48" s="16"/>
    </row>
    <row r="49" spans="1:4" x14ac:dyDescent="0.25">
      <c r="A49" s="11">
        <v>46</v>
      </c>
      <c r="B49" s="18" t="s">
        <v>223</v>
      </c>
      <c r="C49" s="16" t="e">
        <v>#N/A</v>
      </c>
      <c r="D49" s="16">
        <v>23</v>
      </c>
    </row>
    <row r="50" spans="1:4" x14ac:dyDescent="0.25">
      <c r="A50" s="11">
        <v>47</v>
      </c>
      <c r="B50" s="18" t="s">
        <v>224</v>
      </c>
      <c r="C50" s="16" t="e">
        <v>#N/A</v>
      </c>
      <c r="D50" s="16"/>
    </row>
    <row r="51" spans="1:4" x14ac:dyDescent="0.25">
      <c r="A51" s="11">
        <v>48</v>
      </c>
      <c r="B51" s="18" t="s">
        <v>225</v>
      </c>
      <c r="C51" s="16" t="s">
        <v>215</v>
      </c>
      <c r="D51" s="16"/>
    </row>
    <row r="52" spans="1:4" x14ac:dyDescent="0.25">
      <c r="A52" s="11">
        <v>49</v>
      </c>
      <c r="B52" s="18" t="s">
        <v>226</v>
      </c>
      <c r="C52" s="16" t="s">
        <v>2</v>
      </c>
      <c r="D52" s="16"/>
    </row>
    <row r="53" spans="1:4" x14ac:dyDescent="0.25">
      <c r="A53" s="11">
        <v>50</v>
      </c>
      <c r="B53" s="18" t="s">
        <v>194</v>
      </c>
      <c r="C53" s="16" t="s">
        <v>2</v>
      </c>
      <c r="D53" s="16"/>
    </row>
    <row r="54" spans="1:4" x14ac:dyDescent="0.25">
      <c r="A54" s="11">
        <v>51</v>
      </c>
      <c r="B54" s="18" t="s">
        <v>227</v>
      </c>
      <c r="C54" s="16" t="s">
        <v>215</v>
      </c>
      <c r="D54" s="16">
        <v>25</v>
      </c>
    </row>
    <row r="55" spans="1:4" x14ac:dyDescent="0.25">
      <c r="A55" s="11">
        <v>52</v>
      </c>
      <c r="B55" s="18" t="s">
        <v>228</v>
      </c>
      <c r="C55" s="16" t="s">
        <v>215</v>
      </c>
      <c r="D55" s="16"/>
    </row>
    <row r="56" spans="1:4" x14ac:dyDescent="0.25">
      <c r="A56" s="11">
        <v>53</v>
      </c>
      <c r="B56" s="18" t="s">
        <v>229</v>
      </c>
      <c r="C56" s="16" t="s">
        <v>215</v>
      </c>
      <c r="D56" s="16"/>
    </row>
    <row r="57" spans="1:4" x14ac:dyDescent="0.25">
      <c r="A57" s="11">
        <v>54</v>
      </c>
      <c r="B57" s="18" t="s">
        <v>230</v>
      </c>
      <c r="C57" s="16" t="e">
        <v>#N/A</v>
      </c>
      <c r="D57" s="16"/>
    </row>
    <row r="58" spans="1:4" x14ac:dyDescent="0.25">
      <c r="A58" s="11">
        <v>55</v>
      </c>
      <c r="B58" s="18" t="s">
        <v>231</v>
      </c>
      <c r="C58" s="16" t="s">
        <v>2</v>
      </c>
      <c r="D58" s="16">
        <v>35</v>
      </c>
    </row>
    <row r="59" spans="1:4" x14ac:dyDescent="0.25">
      <c r="A59" s="11">
        <v>56</v>
      </c>
      <c r="B59" s="18" t="s">
        <v>232</v>
      </c>
      <c r="C59" s="16" t="s">
        <v>2</v>
      </c>
      <c r="D59" s="16"/>
    </row>
    <row r="60" spans="1:4" x14ac:dyDescent="0.25">
      <c r="A60" s="11">
        <v>57</v>
      </c>
      <c r="B60" s="18" t="s">
        <v>233</v>
      </c>
      <c r="C60" s="16" t="s">
        <v>215</v>
      </c>
      <c r="D60" s="16"/>
    </row>
    <row r="61" spans="1:4" x14ac:dyDescent="0.25">
      <c r="A61" s="11">
        <v>58</v>
      </c>
      <c r="B61" s="18" t="s">
        <v>234</v>
      </c>
      <c r="C61" s="16" t="s">
        <v>3</v>
      </c>
      <c r="D61" s="16"/>
    </row>
    <row r="62" spans="1:4" x14ac:dyDescent="0.25">
      <c r="A62" s="11">
        <v>59</v>
      </c>
      <c r="B62" s="18" t="s">
        <v>235</v>
      </c>
      <c r="C62" s="16" t="s">
        <v>215</v>
      </c>
      <c r="D62" s="16">
        <v>36</v>
      </c>
    </row>
    <row r="63" spans="1:4" x14ac:dyDescent="0.25">
      <c r="A63" s="11">
        <v>60</v>
      </c>
      <c r="B63" s="18" t="s">
        <v>236</v>
      </c>
      <c r="C63" s="16" t="e">
        <v>#N/A</v>
      </c>
      <c r="D63" s="16"/>
    </row>
    <row r="64" spans="1:4" x14ac:dyDescent="0.25">
      <c r="A64" s="11">
        <v>61</v>
      </c>
      <c r="B64" s="18" t="s">
        <v>237</v>
      </c>
      <c r="C64" s="16" t="e">
        <v>#N/A</v>
      </c>
      <c r="D64" s="16"/>
    </row>
    <row r="65" spans="1:4" x14ac:dyDescent="0.25">
      <c r="A65" s="11">
        <v>62</v>
      </c>
      <c r="B65" s="18" t="s">
        <v>238</v>
      </c>
      <c r="C65" s="16" t="s">
        <v>215</v>
      </c>
      <c r="D65" s="16">
        <v>37</v>
      </c>
    </row>
    <row r="66" spans="1:4" x14ac:dyDescent="0.25">
      <c r="A66" s="11">
        <v>63</v>
      </c>
      <c r="B66" s="18" t="s">
        <v>239</v>
      </c>
      <c r="C66" s="16" t="s">
        <v>215</v>
      </c>
      <c r="D66" s="16"/>
    </row>
    <row r="67" spans="1:4" x14ac:dyDescent="0.25">
      <c r="A67" s="11">
        <v>64</v>
      </c>
      <c r="B67" s="18" t="s">
        <v>240</v>
      </c>
      <c r="C67" s="16" t="s">
        <v>215</v>
      </c>
      <c r="D67" s="16"/>
    </row>
    <row r="68" spans="1:4" x14ac:dyDescent="0.25">
      <c r="A68" s="11">
        <v>65</v>
      </c>
      <c r="B68" s="18" t="s">
        <v>241</v>
      </c>
      <c r="C68" s="16" t="s">
        <v>2</v>
      </c>
      <c r="D68" s="16"/>
    </row>
    <row r="69" spans="1:4" x14ac:dyDescent="0.25">
      <c r="A69" s="11">
        <v>66</v>
      </c>
      <c r="B69" s="18" t="s">
        <v>242</v>
      </c>
      <c r="C69" s="16" t="s">
        <v>2</v>
      </c>
      <c r="D69" s="16"/>
    </row>
    <row r="70" spans="1:4" x14ac:dyDescent="0.25">
      <c r="A70" s="11">
        <v>67</v>
      </c>
      <c r="B70" s="18" t="s">
        <v>243</v>
      </c>
      <c r="C70" s="16" t="s">
        <v>215</v>
      </c>
      <c r="D70" s="16">
        <v>38</v>
      </c>
    </row>
    <row r="71" spans="1:4" x14ac:dyDescent="0.25">
      <c r="A71" s="11">
        <v>68</v>
      </c>
      <c r="B71" s="18" t="s">
        <v>244</v>
      </c>
      <c r="C71" s="16" t="e">
        <v>#N/A</v>
      </c>
      <c r="D71" s="16"/>
    </row>
    <row r="72" spans="1:4" x14ac:dyDescent="0.25">
      <c r="A72" s="11">
        <v>69</v>
      </c>
      <c r="B72" s="18" t="s">
        <v>245</v>
      </c>
      <c r="C72" s="16" t="s">
        <v>215</v>
      </c>
      <c r="D72" s="16"/>
    </row>
    <row r="73" spans="1:4" x14ac:dyDescent="0.25">
      <c r="A73" s="11">
        <v>70</v>
      </c>
      <c r="B73" s="18" t="s">
        <v>246</v>
      </c>
      <c r="C73" s="16" t="s">
        <v>2</v>
      </c>
      <c r="D73" s="16"/>
    </row>
  </sheetData>
  <autoFilter ref="B2:D73" xr:uid="{E8061AA7-192E-46BF-B06B-F975122FD5E0}"/>
  <mergeCells count="2">
    <mergeCell ref="J5:K5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opLeftCell="A6" workbookViewId="0">
      <selection activeCell="B12" sqref="B12"/>
    </sheetView>
  </sheetViews>
  <sheetFormatPr defaultRowHeight="15" x14ac:dyDescent="0.25"/>
  <cols>
    <col min="1" max="1" width="8.85546875" style="1" customWidth="1"/>
    <col min="2" max="2" width="12" style="1" bestFit="1" customWidth="1"/>
    <col min="3" max="3" width="17.85546875" style="1" bestFit="1" customWidth="1"/>
    <col min="4" max="4" width="12.85546875" style="1" bestFit="1" customWidth="1"/>
    <col min="5" max="5" width="18.85546875" style="1" bestFit="1" customWidth="1"/>
    <col min="6" max="6" width="16.7109375" style="1" bestFit="1" customWidth="1"/>
    <col min="8" max="8" width="12.5703125" bestFit="1" customWidth="1"/>
    <col min="9" max="9" width="14.5703125" bestFit="1" customWidth="1"/>
    <col min="10" max="10" width="12" bestFit="1" customWidth="1"/>
    <col min="11" max="11" width="12.140625" bestFit="1" customWidth="1"/>
  </cols>
  <sheetData>
    <row r="1" spans="1:10" x14ac:dyDescent="0.25">
      <c r="A1" s="3"/>
      <c r="B1" s="4" t="s">
        <v>48</v>
      </c>
      <c r="C1" s="5"/>
      <c r="D1" s="5" t="s">
        <v>76</v>
      </c>
      <c r="E1" s="6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80</v>
      </c>
      <c r="F2" s="2" t="s">
        <v>81</v>
      </c>
    </row>
    <row r="3" spans="1:10" x14ac:dyDescent="0.25">
      <c r="A3" s="2">
        <v>32</v>
      </c>
      <c r="B3" s="2"/>
      <c r="C3" s="2" t="s">
        <v>74</v>
      </c>
      <c r="D3" s="2" t="s">
        <v>50</v>
      </c>
      <c r="E3" s="2" t="s">
        <v>77</v>
      </c>
      <c r="F3" s="2"/>
    </row>
    <row r="4" spans="1:10" x14ac:dyDescent="0.25">
      <c r="A4" s="2">
        <v>32</v>
      </c>
      <c r="B4" s="2"/>
      <c r="C4" s="2" t="s">
        <v>67</v>
      </c>
      <c r="D4" s="2"/>
      <c r="E4" s="2"/>
      <c r="F4" s="2"/>
    </row>
    <row r="5" spans="1:10" x14ac:dyDescent="0.25">
      <c r="A5" s="2">
        <v>33</v>
      </c>
      <c r="B5" s="7" t="s">
        <v>32</v>
      </c>
      <c r="C5" s="2" t="s">
        <v>51</v>
      </c>
      <c r="D5" s="2"/>
      <c r="E5" s="2"/>
      <c r="F5" s="2" t="s">
        <v>18</v>
      </c>
    </row>
    <row r="6" spans="1:10" x14ac:dyDescent="0.25">
      <c r="A6" s="2">
        <v>33</v>
      </c>
      <c r="B6" s="2" t="s">
        <v>31</v>
      </c>
      <c r="C6" s="2" t="s">
        <v>52</v>
      </c>
      <c r="D6" s="2"/>
      <c r="E6" s="2"/>
      <c r="F6" s="2" t="s">
        <v>71</v>
      </c>
    </row>
    <row r="7" spans="1:10" x14ac:dyDescent="0.25">
      <c r="A7" s="2">
        <v>33</v>
      </c>
      <c r="B7" s="2" t="s">
        <v>33</v>
      </c>
      <c r="C7" s="2"/>
      <c r="D7" s="2"/>
      <c r="E7" s="2"/>
      <c r="F7" s="2"/>
    </row>
    <row r="8" spans="1:10" x14ac:dyDescent="0.25">
      <c r="A8" s="2">
        <v>33</v>
      </c>
      <c r="B8" s="2" t="s">
        <v>30</v>
      </c>
      <c r="C8" s="2"/>
      <c r="D8" s="2"/>
      <c r="E8" s="2"/>
      <c r="F8" s="2"/>
    </row>
    <row r="9" spans="1:10" x14ac:dyDescent="0.25">
      <c r="A9" s="2">
        <v>49</v>
      </c>
      <c r="B9" s="2" t="s">
        <v>34</v>
      </c>
      <c r="C9" s="2" t="s">
        <v>53</v>
      </c>
      <c r="D9" s="2"/>
      <c r="E9" s="2" t="s">
        <v>93</v>
      </c>
      <c r="F9" s="2" t="s">
        <v>39</v>
      </c>
    </row>
    <row r="10" spans="1:10" x14ac:dyDescent="0.25">
      <c r="A10" s="2">
        <v>49</v>
      </c>
      <c r="B10" s="2" t="s">
        <v>35</v>
      </c>
      <c r="C10" s="2"/>
      <c r="D10" s="2"/>
      <c r="E10" s="2"/>
      <c r="F10" s="2"/>
    </row>
    <row r="11" spans="1:10" x14ac:dyDescent="0.25">
      <c r="A11" s="2">
        <v>49</v>
      </c>
      <c r="B11" s="2" t="s">
        <v>36</v>
      </c>
      <c r="C11" s="2"/>
      <c r="D11" s="2"/>
      <c r="E11" s="2"/>
      <c r="F11" s="2"/>
    </row>
    <row r="12" spans="1:10" x14ac:dyDescent="0.25">
      <c r="A12" s="2">
        <v>49</v>
      </c>
      <c r="B12" s="2" t="s">
        <v>37</v>
      </c>
      <c r="C12" s="2"/>
      <c r="D12" s="2"/>
      <c r="E12" s="2"/>
      <c r="F12" s="2"/>
    </row>
    <row r="13" spans="1:10" x14ac:dyDescent="0.25">
      <c r="A13" s="2">
        <v>49</v>
      </c>
      <c r="B13" s="7" t="s">
        <v>38</v>
      </c>
      <c r="C13" s="2"/>
      <c r="D13" s="2"/>
      <c r="E13" s="2"/>
      <c r="F13" s="2"/>
    </row>
    <row r="14" spans="1:10" x14ac:dyDescent="0.25">
      <c r="A14" s="2">
        <v>50</v>
      </c>
      <c r="B14" s="2" t="s">
        <v>9</v>
      </c>
      <c r="C14" s="2"/>
      <c r="D14" s="2" t="s">
        <v>6</v>
      </c>
      <c r="E14" s="2"/>
      <c r="F14" s="2"/>
    </row>
    <row r="15" spans="1:10" ht="15.75" x14ac:dyDescent="0.25">
      <c r="A15" s="2">
        <v>50</v>
      </c>
      <c r="B15" s="2" t="s">
        <v>8</v>
      </c>
      <c r="C15" s="2"/>
      <c r="D15" s="2" t="s">
        <v>7</v>
      </c>
      <c r="E15" s="2"/>
      <c r="F15" s="2"/>
      <c r="I15" s="22" t="s">
        <v>105</v>
      </c>
      <c r="J15" s="22"/>
    </row>
    <row r="16" spans="1:10" x14ac:dyDescent="0.25">
      <c r="A16" s="2">
        <v>50</v>
      </c>
      <c r="B16" s="2"/>
      <c r="C16" s="2"/>
      <c r="D16" s="2" t="s">
        <v>89</v>
      </c>
      <c r="E16" s="2"/>
      <c r="F16" s="2"/>
      <c r="I16" s="2" t="s">
        <v>97</v>
      </c>
      <c r="J16" s="2">
        <v>22</v>
      </c>
    </row>
    <row r="17" spans="1:10" x14ac:dyDescent="0.25">
      <c r="A17" s="2">
        <v>51</v>
      </c>
      <c r="B17" s="2" t="s">
        <v>78</v>
      </c>
      <c r="C17" s="2"/>
      <c r="D17" s="2" t="s">
        <v>28</v>
      </c>
      <c r="E17" s="2"/>
      <c r="F17" s="9" t="s">
        <v>104</v>
      </c>
      <c r="I17" s="2" t="s">
        <v>2</v>
      </c>
      <c r="J17" s="2">
        <v>17</v>
      </c>
    </row>
    <row r="18" spans="1:10" x14ac:dyDescent="0.25">
      <c r="A18" s="2">
        <v>51</v>
      </c>
      <c r="B18" s="2"/>
      <c r="C18" s="2"/>
      <c r="D18" s="2" t="s">
        <v>55</v>
      </c>
      <c r="E18" s="2"/>
      <c r="F18" s="2"/>
      <c r="I18" s="2" t="s">
        <v>3</v>
      </c>
      <c r="J18" s="2">
        <v>38</v>
      </c>
    </row>
    <row r="19" spans="1:10" x14ac:dyDescent="0.25">
      <c r="A19" s="2">
        <v>51</v>
      </c>
      <c r="B19" s="2"/>
      <c r="C19" s="2"/>
      <c r="D19" s="2" t="s">
        <v>83</v>
      </c>
      <c r="E19" s="2"/>
      <c r="F19" s="2"/>
      <c r="I19" s="2" t="s">
        <v>98</v>
      </c>
      <c r="J19" s="2">
        <v>4</v>
      </c>
    </row>
    <row r="20" spans="1:10" x14ac:dyDescent="0.25">
      <c r="A20" s="2">
        <v>52</v>
      </c>
      <c r="B20" s="2" t="s">
        <v>24</v>
      </c>
      <c r="C20" s="2" t="s">
        <v>56</v>
      </c>
      <c r="D20" s="2" t="s">
        <v>23</v>
      </c>
      <c r="E20" s="2"/>
      <c r="F20" s="2"/>
      <c r="I20" s="2" t="s">
        <v>100</v>
      </c>
      <c r="J20" s="2">
        <v>9</v>
      </c>
    </row>
    <row r="21" spans="1:10" x14ac:dyDescent="0.25">
      <c r="A21" s="2">
        <v>52</v>
      </c>
      <c r="B21" s="2" t="s">
        <v>25</v>
      </c>
      <c r="C21" s="2"/>
      <c r="D21" s="2" t="s">
        <v>57</v>
      </c>
      <c r="E21" s="2"/>
      <c r="F21" s="2"/>
      <c r="I21" s="2" t="s">
        <v>102</v>
      </c>
      <c r="J21" s="2">
        <v>1</v>
      </c>
    </row>
    <row r="22" spans="1:10" x14ac:dyDescent="0.25">
      <c r="A22" s="2">
        <v>53</v>
      </c>
      <c r="B22" s="2" t="s">
        <v>27</v>
      </c>
      <c r="C22" s="2"/>
      <c r="D22" s="2" t="s">
        <v>70</v>
      </c>
      <c r="E22" s="2"/>
      <c r="F22" s="2" t="s">
        <v>101</v>
      </c>
      <c r="I22" s="2" t="s">
        <v>47</v>
      </c>
      <c r="J22" s="2">
        <v>2</v>
      </c>
    </row>
    <row r="23" spans="1:10" x14ac:dyDescent="0.25">
      <c r="A23" s="2">
        <v>53</v>
      </c>
      <c r="B23" s="2" t="s">
        <v>49</v>
      </c>
      <c r="C23" s="2"/>
      <c r="D23" s="2"/>
      <c r="E23" s="2"/>
      <c r="F23" s="2"/>
      <c r="I23" s="2" t="s">
        <v>103</v>
      </c>
      <c r="J23" s="2">
        <f>SUM(J16:J22)</f>
        <v>93</v>
      </c>
    </row>
    <row r="24" spans="1:10" x14ac:dyDescent="0.25">
      <c r="A24" s="2">
        <v>53</v>
      </c>
      <c r="B24" s="2" t="s">
        <v>26</v>
      </c>
      <c r="C24" s="2"/>
      <c r="D24" s="2"/>
      <c r="E24" s="2"/>
      <c r="F24" s="2"/>
    </row>
    <row r="25" spans="1:10" x14ac:dyDescent="0.25">
      <c r="A25" s="2">
        <v>54</v>
      </c>
      <c r="B25" s="2"/>
      <c r="C25" s="2" t="s">
        <v>60</v>
      </c>
      <c r="D25" s="2" t="s">
        <v>58</v>
      </c>
      <c r="E25" s="2"/>
      <c r="F25" s="2" t="s">
        <v>72</v>
      </c>
    </row>
    <row r="26" spans="1:10" x14ac:dyDescent="0.25">
      <c r="A26" s="2">
        <v>54</v>
      </c>
      <c r="B26" s="2"/>
      <c r="C26" s="2"/>
      <c r="D26" s="2" t="s">
        <v>90</v>
      </c>
      <c r="E26" s="2"/>
      <c r="F26" s="2"/>
    </row>
    <row r="27" spans="1:10" x14ac:dyDescent="0.25">
      <c r="A27" s="2">
        <v>54</v>
      </c>
      <c r="B27" s="2"/>
      <c r="C27" s="2"/>
      <c r="D27" s="2" t="s">
        <v>59</v>
      </c>
      <c r="E27" s="2"/>
      <c r="F27" s="2"/>
    </row>
    <row r="28" spans="1:10" x14ac:dyDescent="0.25">
      <c r="A28" s="2">
        <v>55</v>
      </c>
      <c r="B28" s="2"/>
      <c r="C28" s="2" t="s">
        <v>61</v>
      </c>
      <c r="D28" s="2" t="s">
        <v>40</v>
      </c>
      <c r="E28" s="2"/>
      <c r="F28" s="2"/>
    </row>
    <row r="29" spans="1:10" x14ac:dyDescent="0.25">
      <c r="A29" s="2">
        <v>55</v>
      </c>
      <c r="B29" s="2"/>
      <c r="C29" s="2"/>
      <c r="D29" s="2" t="s">
        <v>44</v>
      </c>
      <c r="E29" s="2"/>
      <c r="F29" s="2"/>
    </row>
    <row r="30" spans="1:10" x14ac:dyDescent="0.25">
      <c r="A30" s="2">
        <v>55</v>
      </c>
      <c r="B30" s="2"/>
      <c r="C30" s="2"/>
      <c r="D30" s="2" t="s">
        <v>43</v>
      </c>
      <c r="E30" s="2"/>
      <c r="F30" s="2"/>
    </row>
    <row r="31" spans="1:10" x14ac:dyDescent="0.25">
      <c r="A31" s="2">
        <v>55</v>
      </c>
      <c r="B31" s="2"/>
      <c r="C31" s="2"/>
      <c r="D31" s="2" t="s">
        <v>42</v>
      </c>
      <c r="E31" s="2"/>
      <c r="F31" s="2"/>
    </row>
    <row r="32" spans="1:10" x14ac:dyDescent="0.25">
      <c r="A32" s="2">
        <v>55</v>
      </c>
      <c r="B32" s="2"/>
      <c r="C32" s="2"/>
      <c r="D32" s="2" t="s">
        <v>4</v>
      </c>
      <c r="E32" s="2"/>
      <c r="F32" s="2"/>
    </row>
    <row r="33" spans="1:6" x14ac:dyDescent="0.25">
      <c r="A33" s="2">
        <v>56</v>
      </c>
      <c r="B33" s="2" t="s">
        <v>17</v>
      </c>
      <c r="C33" s="2" t="s">
        <v>62</v>
      </c>
      <c r="D33" s="2" t="s">
        <v>41</v>
      </c>
      <c r="E33" s="2"/>
      <c r="F33" s="2" t="s">
        <v>92</v>
      </c>
    </row>
    <row r="34" spans="1:6" x14ac:dyDescent="0.25">
      <c r="A34" s="2">
        <v>56</v>
      </c>
      <c r="B34" s="2"/>
      <c r="C34" s="2" t="s">
        <v>75</v>
      </c>
      <c r="D34" s="2" t="s">
        <v>45</v>
      </c>
      <c r="E34" s="2"/>
      <c r="F34" s="2"/>
    </row>
    <row r="35" spans="1:6" x14ac:dyDescent="0.25">
      <c r="A35" s="2">
        <v>56</v>
      </c>
      <c r="B35" s="2"/>
      <c r="C35" s="2"/>
      <c r="D35" s="2" t="s">
        <v>46</v>
      </c>
      <c r="E35" s="2"/>
      <c r="F35" s="2"/>
    </row>
    <row r="36" spans="1:6" x14ac:dyDescent="0.25">
      <c r="A36" s="2">
        <v>56</v>
      </c>
      <c r="B36" s="2"/>
      <c r="C36" s="2"/>
      <c r="D36" s="2"/>
      <c r="E36" s="2"/>
      <c r="F36" s="2"/>
    </row>
    <row r="37" spans="1:6" x14ac:dyDescent="0.25">
      <c r="A37" s="2">
        <v>57</v>
      </c>
      <c r="B37" s="2"/>
      <c r="C37" s="2" t="s">
        <v>22</v>
      </c>
      <c r="D37" s="2" t="s">
        <v>65</v>
      </c>
      <c r="E37" s="2"/>
      <c r="F37" s="2" t="s">
        <v>73</v>
      </c>
    </row>
    <row r="38" spans="1:6" x14ac:dyDescent="0.25">
      <c r="A38" s="2">
        <v>57</v>
      </c>
      <c r="B38" s="2"/>
      <c r="C38" s="2" t="s">
        <v>91</v>
      </c>
      <c r="D38" s="2" t="s">
        <v>63</v>
      </c>
      <c r="E38" s="2"/>
      <c r="F38" s="2"/>
    </row>
    <row r="39" spans="1:6" x14ac:dyDescent="0.25">
      <c r="A39" s="2">
        <v>57</v>
      </c>
      <c r="B39" s="2"/>
      <c r="C39" s="2"/>
      <c r="D39" s="2" t="s">
        <v>64</v>
      </c>
      <c r="E39" s="2"/>
      <c r="F39" s="2"/>
    </row>
    <row r="40" spans="1:6" x14ac:dyDescent="0.25">
      <c r="A40" s="2">
        <v>58</v>
      </c>
      <c r="B40" s="2"/>
      <c r="C40" s="2" t="s">
        <v>10</v>
      </c>
      <c r="D40" s="2" t="s">
        <v>12</v>
      </c>
      <c r="E40" s="2"/>
      <c r="F40" s="2" t="s">
        <v>14</v>
      </c>
    </row>
    <row r="41" spans="1:6" x14ac:dyDescent="0.25">
      <c r="A41" s="2">
        <v>58</v>
      </c>
      <c r="B41" s="2"/>
      <c r="C41" s="2" t="s">
        <v>13</v>
      </c>
      <c r="D41" s="2" t="s">
        <v>11</v>
      </c>
      <c r="E41" s="2"/>
      <c r="F41" s="2"/>
    </row>
    <row r="42" spans="1:6" x14ac:dyDescent="0.25">
      <c r="A42" s="2">
        <v>58</v>
      </c>
      <c r="B42" s="2"/>
      <c r="C42" s="2"/>
      <c r="D42" s="2" t="s">
        <v>66</v>
      </c>
      <c r="E42" s="2"/>
      <c r="F42" s="2"/>
    </row>
    <row r="43" spans="1:6" x14ac:dyDescent="0.25">
      <c r="A43" s="2">
        <v>59</v>
      </c>
      <c r="B43" s="2"/>
      <c r="C43" s="2" t="s">
        <v>54</v>
      </c>
      <c r="D43" s="2" t="s">
        <v>84</v>
      </c>
      <c r="E43" s="2"/>
      <c r="F43" s="2"/>
    </row>
    <row r="44" spans="1:6" x14ac:dyDescent="0.25">
      <c r="A44" s="2">
        <v>59</v>
      </c>
      <c r="B44" s="2"/>
      <c r="C44" s="2"/>
      <c r="D44" s="2" t="s">
        <v>5</v>
      </c>
      <c r="E44" s="2"/>
      <c r="F44" s="2"/>
    </row>
    <row r="45" spans="1:6" x14ac:dyDescent="0.25">
      <c r="A45" s="2">
        <v>59</v>
      </c>
      <c r="B45" s="2"/>
      <c r="C45" s="2"/>
      <c r="D45" s="2" t="s">
        <v>85</v>
      </c>
      <c r="E45" s="2"/>
      <c r="F45" s="2"/>
    </row>
    <row r="46" spans="1:6" x14ac:dyDescent="0.25">
      <c r="A46" s="2">
        <v>59</v>
      </c>
      <c r="B46" s="2"/>
      <c r="C46" s="2"/>
      <c r="D46" s="2" t="s">
        <v>86</v>
      </c>
      <c r="E46" s="2"/>
      <c r="F46" s="2"/>
    </row>
    <row r="47" spans="1:6" x14ac:dyDescent="0.25">
      <c r="A47" s="2">
        <v>59</v>
      </c>
      <c r="B47" s="2"/>
      <c r="C47" s="2"/>
      <c r="D47" s="2" t="s">
        <v>87</v>
      </c>
      <c r="E47" s="2"/>
      <c r="F47" s="2"/>
    </row>
    <row r="48" spans="1:6" x14ac:dyDescent="0.25">
      <c r="A48" s="2">
        <v>59</v>
      </c>
      <c r="B48" s="2"/>
      <c r="C48" s="2"/>
      <c r="D48" s="2" t="s">
        <v>88</v>
      </c>
      <c r="E48" s="2"/>
      <c r="F48" s="2"/>
    </row>
    <row r="49" spans="1:7" x14ac:dyDescent="0.25">
      <c r="A49" s="2">
        <v>60</v>
      </c>
      <c r="B49" s="2" t="s">
        <v>15</v>
      </c>
      <c r="C49" s="2" t="s">
        <v>68</v>
      </c>
      <c r="D49" s="2"/>
      <c r="E49" s="2"/>
      <c r="F49" s="2" t="s">
        <v>82</v>
      </c>
    </row>
    <row r="50" spans="1:7" x14ac:dyDescent="0.25">
      <c r="A50" s="2">
        <v>60</v>
      </c>
      <c r="B50" s="2" t="s">
        <v>16</v>
      </c>
      <c r="C50" s="2"/>
      <c r="D50" s="2"/>
      <c r="E50" s="2"/>
      <c r="F50" s="2"/>
    </row>
    <row r="51" spans="1:7" x14ac:dyDescent="0.25">
      <c r="A51" s="2">
        <v>60</v>
      </c>
      <c r="B51" s="2" t="s">
        <v>79</v>
      </c>
      <c r="C51" s="2"/>
      <c r="D51" s="2"/>
      <c r="E51" s="2"/>
      <c r="F51" s="2"/>
    </row>
    <row r="52" spans="1:7" x14ac:dyDescent="0.25">
      <c r="A52" s="2">
        <v>60</v>
      </c>
      <c r="B52" s="2" t="s">
        <v>29</v>
      </c>
      <c r="C52" s="2"/>
      <c r="D52" s="2"/>
      <c r="E52" s="2"/>
      <c r="F52" s="2"/>
    </row>
    <row r="53" spans="1:7" x14ac:dyDescent="0.25">
      <c r="A53" s="2">
        <v>61</v>
      </c>
      <c r="B53" s="2"/>
      <c r="C53" s="2" t="s">
        <v>20</v>
      </c>
      <c r="D53" s="2" t="s">
        <v>94</v>
      </c>
      <c r="E53" s="2"/>
      <c r="F53" s="2" t="s">
        <v>21</v>
      </c>
    </row>
    <row r="54" spans="1:7" x14ac:dyDescent="0.25">
      <c r="A54" s="2">
        <v>61</v>
      </c>
      <c r="B54" s="2"/>
      <c r="C54" s="2"/>
      <c r="D54" s="2" t="s">
        <v>95</v>
      </c>
      <c r="E54" s="2"/>
      <c r="F54" s="2"/>
    </row>
    <row r="55" spans="1:7" x14ac:dyDescent="0.25">
      <c r="A55" s="2">
        <v>61</v>
      </c>
      <c r="B55" s="2"/>
      <c r="C55" s="2"/>
      <c r="D55" s="2" t="s">
        <v>19</v>
      </c>
      <c r="E55" s="2"/>
      <c r="F55" s="2"/>
    </row>
    <row r="56" spans="1:7" x14ac:dyDescent="0.25">
      <c r="A56" s="2">
        <v>61</v>
      </c>
      <c r="B56" s="2"/>
      <c r="C56" s="2"/>
      <c r="D56" s="2" t="s">
        <v>96</v>
      </c>
      <c r="E56" s="2"/>
      <c r="F56" s="2"/>
    </row>
    <row r="57" spans="1:7" x14ac:dyDescent="0.25">
      <c r="A57" s="2">
        <v>61</v>
      </c>
      <c r="B57" s="2"/>
      <c r="C57" s="2"/>
      <c r="D57" s="2" t="s">
        <v>69</v>
      </c>
      <c r="E57" s="2"/>
      <c r="F57" s="2"/>
    </row>
    <row r="58" spans="1:7" x14ac:dyDescent="0.25">
      <c r="A58" s="8" t="s">
        <v>47</v>
      </c>
      <c r="B58" s="2"/>
      <c r="C58" s="2"/>
      <c r="D58" s="2"/>
      <c r="E58" s="2" t="s">
        <v>93</v>
      </c>
      <c r="F58" s="2"/>
    </row>
    <row r="59" spans="1:7" x14ac:dyDescent="0.25">
      <c r="A59" s="8" t="s">
        <v>47</v>
      </c>
      <c r="B59" s="2"/>
      <c r="C59" s="2"/>
      <c r="D59" s="2"/>
      <c r="E59" s="2" t="s">
        <v>99</v>
      </c>
      <c r="F59" s="2"/>
    </row>
    <row r="63" spans="1:7" x14ac:dyDescent="0.25">
      <c r="G63" s="1"/>
    </row>
    <row r="64" spans="1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</sheetData>
  <mergeCells count="1">
    <mergeCell ref="I15:J1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EBC0-BE1F-4EE2-85EB-FF6BCFDAC9D5}">
  <dimension ref="B2:G64"/>
  <sheetViews>
    <sheetView workbookViewId="0">
      <selection activeCell="J10" sqref="J10"/>
    </sheetView>
  </sheetViews>
  <sheetFormatPr defaultRowHeight="15" x14ac:dyDescent="0.25"/>
  <cols>
    <col min="3" max="3" width="16.7109375" bestFit="1" customWidth="1"/>
    <col min="4" max="4" width="11.85546875" bestFit="1" customWidth="1"/>
    <col min="6" max="6" width="14.5703125" bestFit="1" customWidth="1"/>
  </cols>
  <sheetData>
    <row r="2" spans="2:7" ht="15.75" x14ac:dyDescent="0.25">
      <c r="B2" s="14" t="s">
        <v>353</v>
      </c>
      <c r="C2" s="15" t="s">
        <v>354</v>
      </c>
      <c r="D2" s="15" t="s">
        <v>355</v>
      </c>
      <c r="F2" s="22" t="s">
        <v>328</v>
      </c>
      <c r="G2" s="22"/>
    </row>
    <row r="3" spans="2:7" x14ac:dyDescent="0.25">
      <c r="B3" s="30">
        <v>65</v>
      </c>
      <c r="C3" s="16" t="s">
        <v>356</v>
      </c>
      <c r="D3" s="16" t="s">
        <v>357</v>
      </c>
      <c r="F3" s="2" t="s">
        <v>97</v>
      </c>
      <c r="G3" s="2">
        <v>17</v>
      </c>
    </row>
    <row r="4" spans="2:7" x14ac:dyDescent="0.25">
      <c r="B4" s="31"/>
      <c r="C4" s="16" t="s">
        <v>358</v>
      </c>
      <c r="D4" s="16" t="s">
        <v>357</v>
      </c>
      <c r="F4" s="2" t="s">
        <v>2</v>
      </c>
      <c r="G4" s="2">
        <v>21</v>
      </c>
    </row>
    <row r="5" spans="2:7" x14ac:dyDescent="0.25">
      <c r="B5" s="31"/>
      <c r="C5" s="16" t="s">
        <v>359</v>
      </c>
      <c r="D5" s="16" t="s">
        <v>360</v>
      </c>
      <c r="F5" s="2" t="s">
        <v>3</v>
      </c>
      <c r="G5" s="2">
        <v>22</v>
      </c>
    </row>
    <row r="6" spans="2:7" x14ac:dyDescent="0.25">
      <c r="B6" s="31"/>
      <c r="C6" s="16" t="s">
        <v>361</v>
      </c>
      <c r="D6" s="16" t="s">
        <v>360</v>
      </c>
      <c r="F6" s="2" t="s">
        <v>421</v>
      </c>
      <c r="G6" s="2">
        <v>2</v>
      </c>
    </row>
    <row r="7" spans="2:7" x14ac:dyDescent="0.25">
      <c r="B7" s="31"/>
      <c r="C7" s="16" t="s">
        <v>362</v>
      </c>
      <c r="D7" s="16" t="s">
        <v>363</v>
      </c>
      <c r="F7" s="2" t="s">
        <v>100</v>
      </c>
      <c r="G7" s="2">
        <v>8</v>
      </c>
    </row>
    <row r="8" spans="2:7" x14ac:dyDescent="0.25">
      <c r="B8" s="32"/>
      <c r="C8" s="16" t="s">
        <v>364</v>
      </c>
      <c r="D8" s="16" t="s">
        <v>363</v>
      </c>
      <c r="F8" s="2" t="s">
        <v>330</v>
      </c>
      <c r="G8" s="2">
        <v>4</v>
      </c>
    </row>
    <row r="9" spans="2:7" x14ac:dyDescent="0.25">
      <c r="B9" s="30">
        <v>64</v>
      </c>
      <c r="C9" s="16" t="s">
        <v>365</v>
      </c>
      <c r="D9" s="16" t="s">
        <v>360</v>
      </c>
      <c r="F9" s="2" t="s">
        <v>178</v>
      </c>
      <c r="G9" s="2"/>
    </row>
    <row r="10" spans="2:7" x14ac:dyDescent="0.25">
      <c r="B10" s="31"/>
      <c r="C10" s="16" t="s">
        <v>366</v>
      </c>
      <c r="D10" s="16" t="s">
        <v>360</v>
      </c>
      <c r="F10" s="2" t="s">
        <v>103</v>
      </c>
      <c r="G10" s="2">
        <f>SUM(G3:G9)</f>
        <v>74</v>
      </c>
    </row>
    <row r="11" spans="2:7" x14ac:dyDescent="0.25">
      <c r="B11" s="31"/>
      <c r="C11" s="16" t="s">
        <v>367</v>
      </c>
      <c r="D11" s="16" t="s">
        <v>363</v>
      </c>
    </row>
    <row r="12" spans="2:7" x14ac:dyDescent="0.25">
      <c r="B12" s="32"/>
      <c r="C12" s="16" t="s">
        <v>368</v>
      </c>
      <c r="D12" s="16" t="s">
        <v>363</v>
      </c>
    </row>
    <row r="13" spans="2:7" x14ac:dyDescent="0.25">
      <c r="B13" s="30">
        <v>45</v>
      </c>
      <c r="C13" s="16" t="s">
        <v>369</v>
      </c>
      <c r="D13" s="16" t="s">
        <v>360</v>
      </c>
    </row>
    <row r="14" spans="2:7" x14ac:dyDescent="0.25">
      <c r="B14" s="31"/>
      <c r="C14" s="16" t="s">
        <v>370</v>
      </c>
      <c r="D14" s="16" t="s">
        <v>357</v>
      </c>
    </row>
    <row r="15" spans="2:7" x14ac:dyDescent="0.25">
      <c r="B15" s="31"/>
      <c r="C15" s="16" t="s">
        <v>371</v>
      </c>
      <c r="D15" s="16" t="s">
        <v>357</v>
      </c>
    </row>
    <row r="16" spans="2:7" x14ac:dyDescent="0.25">
      <c r="B16" s="32"/>
      <c r="C16" s="16" t="s">
        <v>372</v>
      </c>
      <c r="D16" s="16" t="s">
        <v>363</v>
      </c>
    </row>
    <row r="17" spans="2:4" x14ac:dyDescent="0.25">
      <c r="B17" s="30">
        <v>63</v>
      </c>
      <c r="C17" s="16" t="s">
        <v>373</v>
      </c>
      <c r="D17" s="16" t="s">
        <v>360</v>
      </c>
    </row>
    <row r="18" spans="2:4" x14ac:dyDescent="0.25">
      <c r="B18" s="31"/>
      <c r="C18" s="16" t="s">
        <v>374</v>
      </c>
      <c r="D18" s="16" t="s">
        <v>360</v>
      </c>
    </row>
    <row r="19" spans="2:4" x14ac:dyDescent="0.25">
      <c r="B19" s="31"/>
      <c r="C19" s="16" t="s">
        <v>375</v>
      </c>
      <c r="D19" s="16" t="s">
        <v>357</v>
      </c>
    </row>
    <row r="20" spans="2:4" x14ac:dyDescent="0.25">
      <c r="B20" s="32"/>
      <c r="C20" s="16" t="s">
        <v>376</v>
      </c>
      <c r="D20" s="16" t="s">
        <v>357</v>
      </c>
    </row>
    <row r="21" spans="2:4" x14ac:dyDescent="0.25">
      <c r="B21" s="30">
        <v>47</v>
      </c>
      <c r="C21" s="16" t="s">
        <v>377</v>
      </c>
      <c r="D21" s="16" t="s">
        <v>357</v>
      </c>
    </row>
    <row r="22" spans="2:4" x14ac:dyDescent="0.25">
      <c r="B22" s="31"/>
      <c r="C22" s="16" t="s">
        <v>378</v>
      </c>
      <c r="D22" s="16" t="s">
        <v>357</v>
      </c>
    </row>
    <row r="23" spans="2:4" x14ac:dyDescent="0.25">
      <c r="B23" s="31"/>
      <c r="C23" s="16" t="s">
        <v>379</v>
      </c>
      <c r="D23" s="16" t="s">
        <v>363</v>
      </c>
    </row>
    <row r="24" spans="2:4" x14ac:dyDescent="0.25">
      <c r="B24" s="32"/>
      <c r="C24" s="16" t="s">
        <v>380</v>
      </c>
      <c r="D24" s="16" t="s">
        <v>363</v>
      </c>
    </row>
    <row r="25" spans="2:4" x14ac:dyDescent="0.25">
      <c r="B25" s="30">
        <v>46</v>
      </c>
      <c r="C25" s="16" t="s">
        <v>381</v>
      </c>
      <c r="D25" s="16" t="s">
        <v>360</v>
      </c>
    </row>
    <row r="26" spans="2:4" x14ac:dyDescent="0.25">
      <c r="B26" s="31"/>
      <c r="C26" s="16" t="s">
        <v>382</v>
      </c>
      <c r="D26" s="16" t="s">
        <v>357</v>
      </c>
    </row>
    <row r="27" spans="2:4" x14ac:dyDescent="0.25">
      <c r="B27" s="31"/>
      <c r="C27" s="16" t="s">
        <v>383</v>
      </c>
      <c r="D27" s="16" t="s">
        <v>363</v>
      </c>
    </row>
    <row r="28" spans="2:4" x14ac:dyDescent="0.25">
      <c r="B28" s="32"/>
      <c r="C28" s="16" t="s">
        <v>384</v>
      </c>
      <c r="D28" s="16" t="s">
        <v>363</v>
      </c>
    </row>
    <row r="29" spans="2:4" x14ac:dyDescent="0.25">
      <c r="B29" s="27">
        <v>48</v>
      </c>
      <c r="C29" s="16" t="s">
        <v>385</v>
      </c>
      <c r="D29" s="16" t="s">
        <v>363</v>
      </c>
    </row>
    <row r="30" spans="2:4" x14ac:dyDescent="0.25">
      <c r="B30" s="28"/>
      <c r="C30" s="16" t="s">
        <v>96</v>
      </c>
      <c r="D30" s="16" t="s">
        <v>363</v>
      </c>
    </row>
    <row r="31" spans="2:4" x14ac:dyDescent="0.25">
      <c r="B31" s="28"/>
      <c r="C31" s="16" t="s">
        <v>386</v>
      </c>
      <c r="D31" s="16" t="s">
        <v>357</v>
      </c>
    </row>
    <row r="32" spans="2:4" x14ac:dyDescent="0.25">
      <c r="B32" s="28"/>
      <c r="C32" s="16" t="s">
        <v>387</v>
      </c>
      <c r="D32" s="16" t="s">
        <v>360</v>
      </c>
    </row>
    <row r="33" spans="2:4" x14ac:dyDescent="0.25">
      <c r="B33" s="29"/>
      <c r="C33" s="16" t="s">
        <v>388</v>
      </c>
      <c r="D33" s="16" t="s">
        <v>360</v>
      </c>
    </row>
    <row r="34" spans="2:4" x14ac:dyDescent="0.25">
      <c r="B34" s="30">
        <v>67</v>
      </c>
      <c r="C34" s="16" t="s">
        <v>389</v>
      </c>
      <c r="D34" s="16" t="s">
        <v>360</v>
      </c>
    </row>
    <row r="35" spans="2:4" x14ac:dyDescent="0.25">
      <c r="B35" s="31"/>
      <c r="C35" s="16" t="s">
        <v>390</v>
      </c>
      <c r="D35" s="16" t="s">
        <v>360</v>
      </c>
    </row>
    <row r="36" spans="2:4" x14ac:dyDescent="0.25">
      <c r="B36" s="31"/>
      <c r="C36" s="16" t="s">
        <v>391</v>
      </c>
      <c r="D36" s="16" t="s">
        <v>363</v>
      </c>
    </row>
    <row r="37" spans="2:4" x14ac:dyDescent="0.25">
      <c r="B37" s="31"/>
      <c r="C37" s="16" t="s">
        <v>392</v>
      </c>
      <c r="D37" s="16" t="s">
        <v>363</v>
      </c>
    </row>
    <row r="38" spans="2:4" x14ac:dyDescent="0.25">
      <c r="B38" s="31"/>
      <c r="C38" s="16" t="s">
        <v>393</v>
      </c>
      <c r="D38" s="16" t="s">
        <v>394</v>
      </c>
    </row>
    <row r="39" spans="2:4" x14ac:dyDescent="0.25">
      <c r="B39" s="32"/>
      <c r="C39" s="16" t="s">
        <v>395</v>
      </c>
      <c r="D39" s="16" t="s">
        <v>394</v>
      </c>
    </row>
    <row r="40" spans="2:4" x14ac:dyDescent="0.25">
      <c r="B40" s="27">
        <v>62</v>
      </c>
      <c r="C40" s="16" t="s">
        <v>396</v>
      </c>
      <c r="D40" s="16" t="s">
        <v>360</v>
      </c>
    </row>
    <row r="41" spans="2:4" x14ac:dyDescent="0.25">
      <c r="B41" s="28"/>
      <c r="C41" s="16" t="s">
        <v>397</v>
      </c>
      <c r="D41" s="16" t="s">
        <v>360</v>
      </c>
    </row>
    <row r="42" spans="2:4" x14ac:dyDescent="0.25">
      <c r="B42" s="28"/>
      <c r="C42" s="16" t="s">
        <v>398</v>
      </c>
      <c r="D42" s="16" t="s">
        <v>360</v>
      </c>
    </row>
    <row r="43" spans="2:4" x14ac:dyDescent="0.25">
      <c r="B43" s="28"/>
      <c r="C43" s="16" t="s">
        <v>399</v>
      </c>
      <c r="D43" s="16" t="s">
        <v>357</v>
      </c>
    </row>
    <row r="44" spans="2:4" x14ac:dyDescent="0.25">
      <c r="B44" s="29"/>
      <c r="C44" s="16" t="s">
        <v>400</v>
      </c>
      <c r="D44" s="16" t="s">
        <v>357</v>
      </c>
    </row>
    <row r="45" spans="2:4" x14ac:dyDescent="0.25">
      <c r="B45" s="30">
        <v>68</v>
      </c>
      <c r="C45" s="16" t="s">
        <v>401</v>
      </c>
      <c r="D45" s="16" t="s">
        <v>363</v>
      </c>
    </row>
    <row r="46" spans="2:4" x14ac:dyDescent="0.25">
      <c r="B46" s="31"/>
      <c r="C46" s="16" t="s">
        <v>402</v>
      </c>
      <c r="D46" s="16" t="s">
        <v>363</v>
      </c>
    </row>
    <row r="47" spans="2:4" x14ac:dyDescent="0.25">
      <c r="B47" s="31"/>
      <c r="C47" s="16" t="s">
        <v>403</v>
      </c>
      <c r="D47" s="16" t="s">
        <v>363</v>
      </c>
    </row>
    <row r="48" spans="2:4" x14ac:dyDescent="0.25">
      <c r="B48" s="17"/>
      <c r="C48" s="16" t="s">
        <v>404</v>
      </c>
      <c r="D48" s="16" t="s">
        <v>360</v>
      </c>
    </row>
    <row r="49" spans="2:4" x14ac:dyDescent="0.25">
      <c r="B49" s="27">
        <v>70</v>
      </c>
      <c r="C49" s="16" t="s">
        <v>405</v>
      </c>
      <c r="D49" s="16" t="s">
        <v>363</v>
      </c>
    </row>
    <row r="50" spans="2:4" x14ac:dyDescent="0.25">
      <c r="B50" s="28"/>
      <c r="C50" s="16" t="s">
        <v>406</v>
      </c>
      <c r="D50" s="16" t="s">
        <v>363</v>
      </c>
    </row>
    <row r="51" spans="2:4" x14ac:dyDescent="0.25">
      <c r="B51" s="28"/>
      <c r="C51" s="16" t="s">
        <v>407</v>
      </c>
      <c r="D51" s="16" t="s">
        <v>363</v>
      </c>
    </row>
    <row r="52" spans="2:4" x14ac:dyDescent="0.25">
      <c r="B52" s="28"/>
      <c r="C52" s="16" t="s">
        <v>408</v>
      </c>
      <c r="D52" s="16" t="s">
        <v>360</v>
      </c>
    </row>
    <row r="53" spans="2:4" x14ac:dyDescent="0.25">
      <c r="B53" s="29"/>
      <c r="C53" s="16" t="s">
        <v>409</v>
      </c>
      <c r="D53" s="16" t="s">
        <v>357</v>
      </c>
    </row>
    <row r="54" spans="2:4" x14ac:dyDescent="0.25">
      <c r="B54" s="30">
        <v>69</v>
      </c>
      <c r="C54" s="16" t="s">
        <v>410</v>
      </c>
      <c r="D54" s="16" t="s">
        <v>357</v>
      </c>
    </row>
    <row r="55" spans="2:4" x14ac:dyDescent="0.25">
      <c r="B55" s="31"/>
      <c r="C55" s="16" t="s">
        <v>411</v>
      </c>
      <c r="D55" s="16" t="s">
        <v>357</v>
      </c>
    </row>
    <row r="56" spans="2:4" x14ac:dyDescent="0.25">
      <c r="B56" s="31"/>
      <c r="C56" s="16" t="s">
        <v>412</v>
      </c>
      <c r="D56" s="16" t="s">
        <v>360</v>
      </c>
    </row>
    <row r="57" spans="2:4" x14ac:dyDescent="0.25">
      <c r="B57" s="31"/>
      <c r="C57" s="16" t="s">
        <v>413</v>
      </c>
      <c r="D57" s="16" t="s">
        <v>360</v>
      </c>
    </row>
    <row r="58" spans="2:4" x14ac:dyDescent="0.25">
      <c r="B58" s="31"/>
      <c r="C58" s="16" t="s">
        <v>414</v>
      </c>
      <c r="D58" s="16" t="s">
        <v>363</v>
      </c>
    </row>
    <row r="59" spans="2:4" x14ac:dyDescent="0.25">
      <c r="B59" s="32"/>
      <c r="C59" s="16" t="s">
        <v>415</v>
      </c>
      <c r="D59" s="16" t="s">
        <v>363</v>
      </c>
    </row>
    <row r="60" spans="2:4" x14ac:dyDescent="0.25">
      <c r="B60" s="27">
        <v>66</v>
      </c>
      <c r="C60" s="16" t="s">
        <v>416</v>
      </c>
      <c r="D60" s="16" t="s">
        <v>357</v>
      </c>
    </row>
    <row r="61" spans="2:4" x14ac:dyDescent="0.25">
      <c r="B61" s="28"/>
      <c r="C61" s="16" t="s">
        <v>417</v>
      </c>
      <c r="D61" s="16" t="s">
        <v>357</v>
      </c>
    </row>
    <row r="62" spans="2:4" x14ac:dyDescent="0.25">
      <c r="B62" s="28"/>
      <c r="C62" s="16" t="s">
        <v>418</v>
      </c>
      <c r="D62" s="16" t="s">
        <v>360</v>
      </c>
    </row>
    <row r="63" spans="2:4" x14ac:dyDescent="0.25">
      <c r="B63" s="28"/>
      <c r="C63" s="16" t="s">
        <v>419</v>
      </c>
      <c r="D63" s="16" t="s">
        <v>360</v>
      </c>
    </row>
    <row r="64" spans="2:4" x14ac:dyDescent="0.25">
      <c r="B64" s="29"/>
      <c r="C64" s="16" t="s">
        <v>420</v>
      </c>
      <c r="D64" s="16" t="s">
        <v>363</v>
      </c>
    </row>
  </sheetData>
  <mergeCells count="14">
    <mergeCell ref="B60:B64"/>
    <mergeCell ref="F2:G2"/>
    <mergeCell ref="B29:B33"/>
    <mergeCell ref="B34:B39"/>
    <mergeCell ref="B40:B44"/>
    <mergeCell ref="B45:B47"/>
    <mergeCell ref="B49:B53"/>
    <mergeCell ref="B54:B59"/>
    <mergeCell ref="B3:B8"/>
    <mergeCell ref="B9:B12"/>
    <mergeCell ref="B13:B16"/>
    <mergeCell ref="B17:B20"/>
    <mergeCell ref="B21:B24"/>
    <mergeCell ref="B25:B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712F-6D5C-4FDC-857D-17D7CD6CA01E}">
  <dimension ref="B3:G23"/>
  <sheetViews>
    <sheetView workbookViewId="0">
      <selection activeCell="F14" sqref="F14"/>
    </sheetView>
  </sheetViews>
  <sheetFormatPr defaultRowHeight="15" x14ac:dyDescent="0.25"/>
  <cols>
    <col min="2" max="2" width="5.140625" bestFit="1" customWidth="1"/>
    <col min="3" max="3" width="11.7109375" bestFit="1" customWidth="1"/>
    <col min="4" max="4" width="15" bestFit="1" customWidth="1"/>
    <col min="5" max="5" width="10.28515625" bestFit="1" customWidth="1"/>
    <col min="6" max="7" width="9.7109375" bestFit="1" customWidth="1"/>
  </cols>
  <sheetData>
    <row r="3" spans="2:7" x14ac:dyDescent="0.25">
      <c r="B3" s="11" t="s">
        <v>350</v>
      </c>
      <c r="C3" s="11" t="s">
        <v>331</v>
      </c>
      <c r="D3" s="11" t="s">
        <v>349</v>
      </c>
      <c r="E3" s="11" t="s">
        <v>351</v>
      </c>
      <c r="F3" s="11" t="s">
        <v>422</v>
      </c>
      <c r="G3" s="11" t="s">
        <v>423</v>
      </c>
    </row>
    <row r="4" spans="2:7" x14ac:dyDescent="0.25">
      <c r="B4" s="11">
        <v>1</v>
      </c>
      <c r="C4" s="11" t="s">
        <v>332</v>
      </c>
      <c r="D4" s="13">
        <v>45597</v>
      </c>
      <c r="E4" s="10" t="s">
        <v>352</v>
      </c>
      <c r="F4" s="12">
        <v>46008</v>
      </c>
      <c r="G4" s="12">
        <v>45643</v>
      </c>
    </row>
    <row r="5" spans="2:7" x14ac:dyDescent="0.25">
      <c r="B5" s="11">
        <v>2</v>
      </c>
      <c r="C5" s="11" t="s">
        <v>333</v>
      </c>
      <c r="D5" s="13">
        <v>45597</v>
      </c>
      <c r="E5" s="10" t="s">
        <v>352</v>
      </c>
      <c r="F5" s="12">
        <v>46008</v>
      </c>
      <c r="G5" s="12">
        <v>45643</v>
      </c>
    </row>
    <row r="6" spans="2:7" x14ac:dyDescent="0.25">
      <c r="B6" s="11">
        <v>3</v>
      </c>
      <c r="C6" s="11" t="s">
        <v>334</v>
      </c>
      <c r="D6" s="13">
        <v>45597</v>
      </c>
      <c r="E6" s="10" t="s">
        <v>352</v>
      </c>
      <c r="F6" s="12">
        <v>46008</v>
      </c>
      <c r="G6" s="12">
        <v>45643</v>
      </c>
    </row>
    <row r="7" spans="2:7" x14ac:dyDescent="0.25">
      <c r="B7" s="11">
        <v>4</v>
      </c>
      <c r="C7" s="11" t="s">
        <v>335</v>
      </c>
      <c r="D7" s="13">
        <v>45597</v>
      </c>
      <c r="E7" s="10" t="s">
        <v>352</v>
      </c>
      <c r="F7" s="12">
        <v>46008</v>
      </c>
      <c r="G7" s="12">
        <v>45643</v>
      </c>
    </row>
    <row r="8" spans="2:7" x14ac:dyDescent="0.25">
      <c r="B8" s="11">
        <v>5</v>
      </c>
      <c r="C8" s="11" t="s">
        <v>336</v>
      </c>
      <c r="D8" s="13">
        <v>45597</v>
      </c>
      <c r="E8" s="10" t="s">
        <v>352</v>
      </c>
      <c r="F8" s="12">
        <v>46008</v>
      </c>
      <c r="G8" s="12">
        <v>45643</v>
      </c>
    </row>
    <row r="9" spans="2:7" x14ac:dyDescent="0.25">
      <c r="B9" s="11">
        <v>6</v>
      </c>
      <c r="C9" s="11" t="s">
        <v>337</v>
      </c>
      <c r="D9" s="13">
        <v>45597</v>
      </c>
      <c r="E9" s="10" t="s">
        <v>352</v>
      </c>
      <c r="F9" s="12">
        <v>46008</v>
      </c>
      <c r="G9" s="12">
        <v>45643</v>
      </c>
    </row>
    <row r="10" spans="2:7" x14ac:dyDescent="0.25">
      <c r="B10" s="11">
        <v>7</v>
      </c>
      <c r="C10" s="11" t="s">
        <v>338</v>
      </c>
      <c r="D10" s="13">
        <v>45597</v>
      </c>
      <c r="E10" s="10" t="s">
        <v>352</v>
      </c>
      <c r="F10" s="12">
        <v>46008</v>
      </c>
      <c r="G10" s="12">
        <v>45643</v>
      </c>
    </row>
    <row r="11" spans="2:7" x14ac:dyDescent="0.25">
      <c r="B11" s="11">
        <v>8</v>
      </c>
      <c r="C11" s="11" t="s">
        <v>93</v>
      </c>
      <c r="D11" s="13">
        <v>45597</v>
      </c>
      <c r="E11" s="10" t="s">
        <v>352</v>
      </c>
      <c r="F11" s="12">
        <v>46008</v>
      </c>
      <c r="G11" s="12">
        <v>45643</v>
      </c>
    </row>
    <row r="12" spans="2:7" x14ac:dyDescent="0.25">
      <c r="B12" s="11">
        <v>9</v>
      </c>
      <c r="C12" s="11" t="s">
        <v>339</v>
      </c>
      <c r="D12" s="13">
        <v>45597</v>
      </c>
      <c r="E12" s="10" t="s">
        <v>352</v>
      </c>
      <c r="F12" s="12">
        <v>46008</v>
      </c>
      <c r="G12" s="12">
        <v>45643</v>
      </c>
    </row>
    <row r="13" spans="2:7" x14ac:dyDescent="0.25">
      <c r="B13" s="11">
        <v>10</v>
      </c>
      <c r="C13" s="11" t="s">
        <v>77</v>
      </c>
      <c r="D13" s="13">
        <v>45597</v>
      </c>
      <c r="E13" s="10" t="s">
        <v>352</v>
      </c>
      <c r="F13" s="12">
        <v>46008</v>
      </c>
      <c r="G13" s="12">
        <v>45643</v>
      </c>
    </row>
    <row r="14" spans="2:7" x14ac:dyDescent="0.25">
      <c r="B14" s="11">
        <v>11</v>
      </c>
      <c r="C14" s="11" t="s">
        <v>340</v>
      </c>
      <c r="D14" s="13">
        <v>45597</v>
      </c>
      <c r="E14" s="10" t="s">
        <v>352</v>
      </c>
      <c r="F14" s="12">
        <v>46008</v>
      </c>
      <c r="G14" s="12">
        <v>45643</v>
      </c>
    </row>
    <row r="15" spans="2:7" x14ac:dyDescent="0.25">
      <c r="B15" s="11">
        <v>12</v>
      </c>
      <c r="C15" s="11" t="s">
        <v>341</v>
      </c>
      <c r="D15" s="13">
        <v>45597</v>
      </c>
      <c r="E15" s="10" t="s">
        <v>352</v>
      </c>
      <c r="F15" s="12">
        <v>46008</v>
      </c>
      <c r="G15" s="12">
        <v>45643</v>
      </c>
    </row>
    <row r="16" spans="2:7" x14ac:dyDescent="0.25">
      <c r="B16" s="11">
        <v>13</v>
      </c>
      <c r="C16" s="11" t="s">
        <v>342</v>
      </c>
      <c r="D16" s="13">
        <v>45597</v>
      </c>
      <c r="E16" s="10" t="s">
        <v>352</v>
      </c>
      <c r="F16" s="12">
        <v>46008</v>
      </c>
      <c r="G16" s="12">
        <v>45643</v>
      </c>
    </row>
    <row r="17" spans="2:7" x14ac:dyDescent="0.25">
      <c r="B17" s="11">
        <v>14</v>
      </c>
      <c r="C17" s="11" t="s">
        <v>343</v>
      </c>
      <c r="D17" s="13">
        <v>45597</v>
      </c>
      <c r="E17" s="10" t="s">
        <v>352</v>
      </c>
      <c r="F17" s="12">
        <v>46008</v>
      </c>
      <c r="G17" s="12">
        <v>45643</v>
      </c>
    </row>
    <row r="18" spans="2:7" x14ac:dyDescent="0.25">
      <c r="B18" s="11">
        <v>15</v>
      </c>
      <c r="C18" s="11" t="s">
        <v>344</v>
      </c>
      <c r="D18" s="13">
        <v>45597</v>
      </c>
      <c r="E18" s="10" t="s">
        <v>352</v>
      </c>
      <c r="F18" s="12">
        <v>46008</v>
      </c>
      <c r="G18" s="12">
        <v>45643</v>
      </c>
    </row>
    <row r="19" spans="2:7" x14ac:dyDescent="0.25">
      <c r="B19" s="11">
        <v>16</v>
      </c>
      <c r="C19" s="11" t="s">
        <v>345</v>
      </c>
      <c r="D19" s="13">
        <v>45597</v>
      </c>
      <c r="E19" s="10" t="s">
        <v>352</v>
      </c>
      <c r="F19" s="12">
        <v>46008</v>
      </c>
      <c r="G19" s="12">
        <v>45643</v>
      </c>
    </row>
    <row r="20" spans="2:7" x14ac:dyDescent="0.25">
      <c r="B20" s="11">
        <v>17</v>
      </c>
      <c r="C20" s="11" t="s">
        <v>346</v>
      </c>
      <c r="D20" s="13">
        <v>45597</v>
      </c>
      <c r="E20" s="10" t="s">
        <v>352</v>
      </c>
      <c r="F20" s="12">
        <v>46008</v>
      </c>
      <c r="G20" s="12">
        <v>45643</v>
      </c>
    </row>
    <row r="21" spans="2:7" x14ac:dyDescent="0.25">
      <c r="B21" s="11">
        <v>18</v>
      </c>
      <c r="C21" s="11" t="s">
        <v>347</v>
      </c>
      <c r="D21" s="13">
        <v>45597</v>
      </c>
      <c r="E21" s="10" t="s">
        <v>352</v>
      </c>
      <c r="F21" s="12">
        <v>46008</v>
      </c>
      <c r="G21" s="12">
        <v>45643</v>
      </c>
    </row>
    <row r="22" spans="2:7" x14ac:dyDescent="0.25">
      <c r="B22" s="11">
        <v>19</v>
      </c>
      <c r="C22" s="11" t="s">
        <v>348</v>
      </c>
      <c r="D22" s="13">
        <v>45597</v>
      </c>
      <c r="E22" s="10" t="s">
        <v>352</v>
      </c>
      <c r="F22" s="12">
        <v>46008</v>
      </c>
      <c r="G22" s="12">
        <v>45643</v>
      </c>
    </row>
    <row r="23" spans="2:7" x14ac:dyDescent="0.25">
      <c r="B23" s="11">
        <v>20</v>
      </c>
      <c r="C23" s="11" t="s">
        <v>99</v>
      </c>
      <c r="D23" s="13">
        <v>45597</v>
      </c>
      <c r="E23" s="10" t="s">
        <v>352</v>
      </c>
      <c r="F23" s="12">
        <v>46010</v>
      </c>
      <c r="G23" s="12">
        <v>45643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Sheet</vt:lpstr>
      <vt:lpstr>Z1</vt:lpstr>
      <vt:lpstr>Z2</vt:lpstr>
      <vt:lpstr>Z3</vt:lpstr>
      <vt:lpstr>Z4</vt:lpstr>
      <vt:lpstr>Z5</vt:lpstr>
      <vt:lpstr>Tractor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2024-02-22T10:11:49Z</dcterms:modified>
</cp:coreProperties>
</file>