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rokot/Documents/GitHub/IntroDatExcel/Week3-Quiz/"/>
    </mc:Choice>
  </mc:AlternateContent>
  <xr:revisionPtr revIDLastSave="0" documentId="13_ncr:1_{0998E0F2-631D-8345-A731-5EC9715EB264}" xr6:coauthVersionLast="47" xr6:coauthVersionMax="47" xr10:uidLastSave="{00000000-0000-0000-0000-000000000000}"/>
  <bookViews>
    <workbookView xWindow="820" yWindow="760" windowWidth="24620" windowHeight="15840" xr2:uid="{00000000-000D-0000-FFFF-FFFF00000000}"/>
  </bookViews>
  <sheets>
    <sheet name="Q9" sheetId="18" r:id="rId1"/>
    <sheet name="Compiled Information" sheetId="10" r:id="rId2"/>
    <sheet name="Order Sales" sheetId="11" r:id="rId3"/>
    <sheet name="Order Shipping" sheetId="9" r:id="rId4"/>
  </sheets>
  <definedNames>
    <definedName name="_xlnm._FilterDatabase" localSheetId="1" hidden="1">'Compiled Information'!$A$2:$D$2</definedName>
    <definedName name="_xlnm._FilterDatabase" localSheetId="2" hidden="1">'Order Sales'!$B$1:$H$2154</definedName>
    <definedName name="_xlnm._FilterDatabase" localSheetId="3" hidden="1">'Order Shipping'!$B$1:$E$2154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G3" i="10"/>
  <c r="F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  <c r="E3" i="10" l="1"/>
</calcChain>
</file>

<file path=xl/sharedStrings.xml><?xml version="1.0" encoding="utf-8"?>
<sst xmlns="http://schemas.openxmlformats.org/spreadsheetml/2006/main" count="15112" uniqueCount="82">
  <si>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</si>
  <si>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</si>
  <si>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</si>
  <si>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</si>
  <si>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</si>
  <si>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</si>
  <si>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</si>
  <si>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</si>
  <si>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</si>
  <si>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</si>
  <si>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</si>
  <si>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</si>
  <si>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</si>
  <si>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</si>
  <si>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</si>
  <si>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</si>
  <si>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</si>
  <si>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</si>
  <si>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</si>
  <si>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</si>
  <si>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</si>
  <si>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</si>
  <si>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</si>
  <si>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</si>
  <si>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</si>
  <si>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</si>
  <si>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</si>
  <si>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</si>
  <si>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</si>
  <si>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</si>
  <si>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</si>
  <si>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</si>
  <si>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</si>
  <si>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</si>
  <si>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</si>
  <si>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</si>
  <si>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</si>
  <si>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</si>
  <si>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</si>
  <si>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</si>
  <si>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</si>
  <si>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</si>
  <si>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</si>
  <si>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</si>
  <si>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</si>
  <si>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</si>
  <si>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</si>
  <si>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</si>
  <si>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</si>
  <si>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</si>
  <si>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</si>
  <si>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</si>
  <si>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</si>
  <si>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</si>
  <si>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</si>
  <si>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</si>
  <si>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</si>
  <si>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</si>
  <si>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</si>
  <si>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</si>
  <si>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</si>
  <si>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</si>
  <si>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</si>
  <si>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</si>
  <si>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</si>
  <si>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</si>
  <si>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Column Labels</t>
  </si>
  <si>
    <t>Grand Total</t>
  </si>
  <si>
    <t>Row Labels</t>
  </si>
  <si>
    <t>Average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</si>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</sst>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[Week3_Store-Sales-2009_answer_Q9.xlsx]Q9!PivotTable5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'Q9'!$B$1:$B$2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'Q9'!$A$3:$A$15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'Q9'!$B$3:$B$15</c:f>
              <c:numCache>
                <c:formatCode>General</c:formatCode>
                <c:ptCount val="12"/>
                <c:pt idx="0">
                  <c:v>1840.1835106382978</c:v>
                </c:pt>
                <c:pt idx="1">
                  <c:v>2776.1302428571435</c:v>
                </c:pt>
                <c:pt idx="2">
                  <c:v>5291.6327812499994</c:v>
                </c:pt>
                <c:pt idx="3">
                  <c:v>3100.8586219512194</c:v>
                </c:pt>
                <c:pt idx="4">
                  <c:v>1736.2274428571429</c:v>
                </c:pt>
                <c:pt idx="5">
                  <c:v>962.92079999999964</c:v>
                </c:pt>
                <c:pt idx="6">
                  <c:v>2886.5639642857136</c:v>
                </c:pt>
                <c:pt idx="7">
                  <c:v>1737.3559102564102</c:v>
                </c:pt>
                <c:pt idx="8">
                  <c:v>1031.3718392857143</c:v>
                </c:pt>
                <c:pt idx="9">
                  <c:v>1917.210475609756</c:v>
                </c:pt>
                <c:pt idx="10">
                  <c:v>535.78734090909086</c:v>
                </c:pt>
                <c:pt idx="11">
                  <c:v>1832.9853292682922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F-5D4C-BA64-B45C01C8C6D8}"/>
            </c:ext>
          </c:extLst>
        </c:ser>
        <c:ser>
          <c:idx val="1"/>
          <c:order val="1"/>
          <c:tx>
            <c:strRef>
              <c:f>'Q9'!$C$1:$C$2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'Q9'!$A$3:$A$15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'Q9'!$C$3:$C$15</c:f>
              <c:numCache>
                <c:formatCode>General</c:formatCode>
                <c:ptCount val="12"/>
                <c:pt idx="0">
                  <c:v>2240.4363313253002</c:v>
                </c:pt>
                <c:pt idx="1">
                  <c:v>2171.5258611111117</c:v>
                </c:pt>
                <c:pt idx="2">
                  <c:v>1623.0721393442623</c:v>
                </c:pt>
                <c:pt idx="3">
                  <c:v>2639.8732083333343</c:v>
                </c:pt>
                <c:pt idx="4">
                  <c:v>1192.4691785714285</c:v>
                </c:pt>
                <c:pt idx="5">
                  <c:v>1477.6659590163938</c:v>
                </c:pt>
                <c:pt idx="6">
                  <c:v>1416.0297230769229</c:v>
                </c:pt>
                <c:pt idx="7">
                  <c:v>1525.4633076923078</c:v>
                </c:pt>
                <c:pt idx="8">
                  <c:v>2162.7195402298862</c:v>
                </c:pt>
                <c:pt idx="9">
                  <c:v>2021.4032343749998</c:v>
                </c:pt>
                <c:pt idx="10">
                  <c:v>1792.9670468749998</c:v>
                </c:pt>
                <c:pt idx="11">
                  <c:v>3197.431981481483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F-5D4C-BA64-B45C01C8C6D8}"/>
            </c:ext>
          </c:extLst>
        </c:ser>
        <c:ser>
          <c:idx val="2"/>
          <c:order val="2"/>
          <c:tx>
            <c:strRef>
              <c:f>'Q9'!$D$1:$D$2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'Q9'!$A$3:$A$15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'Q9'!$D$3:$D$15</c:f>
              <c:numCache>
                <c:formatCode>General</c:formatCode>
                <c:ptCount val="12"/>
                <c:pt idx="0">
                  <c:v>2944.7694907407413</c:v>
                </c:pt>
                <c:pt idx="1">
                  <c:v>2206.7092432432441</c:v>
                </c:pt>
                <c:pt idx="2">
                  <c:v>1403.5808510638296</c:v>
                </c:pt>
                <c:pt idx="3">
                  <c:v>1693.2745408163264</c:v>
                </c:pt>
                <c:pt idx="4">
                  <c:v>1074.1780294117646</c:v>
                </c:pt>
                <c:pt idx="5">
                  <c:v>1771.7749354838709</c:v>
                </c:pt>
                <c:pt idx="6">
                  <c:v>1749.85421</c:v>
                </c:pt>
                <c:pt idx="7">
                  <c:v>2017.7476632653063</c:v>
                </c:pt>
                <c:pt idx="8">
                  <c:v>1979.300864864864</c:v>
                </c:pt>
                <c:pt idx="9">
                  <c:v>2323.4570945945943</c:v>
                </c:pt>
                <c:pt idx="10">
                  <c:v>1436.6329090909092</c:v>
                </c:pt>
                <c:pt idx="11">
                  <c:v>2445.593621621621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F-5D4C-BA64-B45C01C8C6D8}"/>
            </c:ext>
          </c:extLst>
        </c:ser>
        <c:ser>
          <c:idx val="3"/>
          <c:order val="3"/>
          <c:tx>
            <c:strRef>
              <c:f>'Q9'!$E$1:$E$2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'Q9'!$A$3:$A$15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'Q9'!$E$3:$E$15</c:f>
              <c:numCache>
                <c:formatCode>General</c:formatCode>
                <c:ptCount val="12"/>
                <c:pt idx="0">
                  <c:v>2175.3991410256408</c:v>
                </c:pt>
                <c:pt idx="1">
                  <c:v>1400.2092115384617</c:v>
                </c:pt>
                <c:pt idx="2">
                  <c:v>1718.2395444444439</c:v>
                </c:pt>
                <c:pt idx="3">
                  <c:v>1660.4974117647059</c:v>
                </c:pt>
                <c:pt idx="4">
                  <c:v>1148.4344651162792</c:v>
                </c:pt>
                <c:pt idx="5">
                  <c:v>2496.1434218749996</c:v>
                </c:pt>
                <c:pt idx="6">
                  <c:v>2416.1709393939386</c:v>
                </c:pt>
                <c:pt idx="7">
                  <c:v>1634.8911481481482</c:v>
                </c:pt>
                <c:pt idx="8">
                  <c:v>1129.7797096774198</c:v>
                </c:pt>
                <c:pt idx="9">
                  <c:v>2704.4766999999997</c:v>
                </c:pt>
                <c:pt idx="10">
                  <c:v>1517.5478333333331</c:v>
                </c:pt>
                <c:pt idx="11">
                  <c:v>1890.4551463414632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F-5D4C-BA64-B45C01C8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55536"/>
        <c:axId val="262962960"/>
      </c:lineChart>
      <c:catAx>
        <c:axId val="19681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62962960"/>
        <c:crosses val="autoZero"/>
        <c:auto val="1"/>
        <c:lblAlgn val="ctr"/>
        <c:lblOffset val="100"/>
        <c:noMultiLvlLbl val="0"/>
      </c:catAx>
      <c:valAx>
        <c:axId val="2629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81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63500</xdr:rowOff>
    </xdr:from>
    <xdr:to>
      <xdr:col>12</xdr:col>
      <xdr:colOff>685800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FCBB4-744D-2F4C-A372-0E01CEBC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579762037036" createdVersion="7" refreshedVersion="7" minRefreshableVersion="3" recordCount="2153" xr:uid="{C3DEA24D-6B88-DB43-A0DF-80C595EDFD2D}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 count="2153">
        <n v="5280"/>
        <n v="1236"/>
        <n v="8775"/>
        <n v="27798"/>
        <n v="26682"/>
        <n v="24946"/>
        <n v="21543"/>
        <n v="5114"/>
        <n v="15514"/>
        <n v="3535"/>
        <n v="12778"/>
        <n v="19047"/>
        <n v="27124"/>
        <n v="13873"/>
        <n v="23972"/>
        <n v="4652"/>
        <n v="9861"/>
        <n v="7995"/>
        <n v="7708"/>
        <n v="13550"/>
        <n v="15614"/>
        <n v="3536"/>
        <n v="6227"/>
        <n v="17318"/>
        <n v="28095"/>
        <n v="10988"/>
        <n v="22856"/>
        <n v="7433"/>
        <n v="13258"/>
        <n v="25247"/>
        <n v="21193"/>
        <n v="15884"/>
        <n v="21099"/>
        <n v="3689"/>
        <n v="10444"/>
        <n v="19409"/>
        <n v="28294"/>
        <n v="24128"/>
        <n v="5146"/>
        <n v="17166"/>
        <n v="12560"/>
        <n v="21744"/>
        <n v="18565"/>
        <n v="13929"/>
        <n v="19772"/>
        <n v="27182"/>
        <n v="28493"/>
        <n v="24147"/>
        <n v="16980"/>
        <n v="16746"/>
        <n v="4090"/>
        <n v="18921"/>
        <n v="25410"/>
        <n v="21683"/>
        <n v="23398"/>
        <n v="9530"/>
        <n v="22388"/>
        <n v="10616"/>
        <n v="6929"/>
        <n v="23518"/>
        <n v="18400"/>
        <n v="19356"/>
        <n v="8718"/>
        <n v="16873"/>
        <n v="12619"/>
        <n v="28070"/>
        <n v="8556"/>
        <n v="13325"/>
        <n v="2218"/>
        <n v="21167"/>
        <n v="1334"/>
        <n v="21450"/>
        <n v="20556"/>
        <n v="27702"/>
        <n v="19993"/>
        <n v="20039"/>
        <n v="6735"/>
        <n v="27524"/>
        <n v="27771"/>
        <n v="4035"/>
        <n v="23934"/>
        <n v="27336"/>
        <n v="27486"/>
        <n v="21444"/>
        <n v="11892"/>
        <n v="15958"/>
        <n v="20124"/>
        <n v="5040"/>
        <n v="2052"/>
        <n v="6990"/>
        <n v="1166"/>
        <n v="18299"/>
        <n v="13522"/>
        <n v="3320"/>
        <n v="16984"/>
        <n v="18962"/>
        <n v="20593"/>
        <n v="21237"/>
        <n v="2859"/>
        <n v="18275"/>
        <n v="6473"/>
        <n v="28615"/>
        <n v="18592"/>
        <n v="19313"/>
        <n v="24591"/>
        <n v="17005"/>
        <n v="13179"/>
        <n v="7101"/>
        <n v="28220"/>
        <n v="28801"/>
        <n v="2255"/>
        <n v="14386"/>
        <n v="6100"/>
        <n v="28662"/>
        <n v="14181"/>
        <n v="7867"/>
        <n v="16411"/>
        <n v="21722"/>
        <n v="21108"/>
        <n v="15896"/>
        <n v="25124"/>
        <n v="9900"/>
        <n v="21822"/>
        <n v="4865"/>
        <n v="22545"/>
        <n v="7084"/>
        <n v="10305"/>
        <n v="13064"/>
        <n v="16204"/>
        <n v="19373"/>
        <n v="7136"/>
        <n v="27350"/>
        <n v="2009"/>
        <n v="15368"/>
        <n v="24918"/>
        <n v="3058"/>
        <n v="15872"/>
        <n v="19176"/>
        <n v="12821"/>
        <n v="18847"/>
        <n v="17763"/>
        <n v="21339"/>
        <n v="19451"/>
        <n v="26980"/>
        <n v="24149"/>
        <n v="23471"/>
        <n v="9736"/>
        <n v="27863"/>
        <n v="14932"/>
        <n v="15775"/>
        <n v="15443"/>
        <n v="10927"/>
        <n v="10091"/>
        <n v="12965"/>
        <n v="24265"/>
        <n v="8125"/>
        <n v="12199"/>
        <n v="26374"/>
        <n v="15963"/>
        <n v="5709"/>
        <n v="23265"/>
        <n v="1640"/>
        <n v="18536"/>
        <n v="17975"/>
        <n v="17708"/>
        <n v="7362"/>
        <n v="9937"/>
        <n v="12502"/>
        <n v="14629"/>
        <n v="1680"/>
        <n v="22706"/>
        <n v="1863"/>
        <n v="19273"/>
        <n v="17122"/>
        <n v="23723"/>
        <n v="1353"/>
        <n v="15236"/>
        <n v="1134"/>
        <n v="3878"/>
        <n v="8465"/>
        <n v="28428"/>
        <n v="25811"/>
        <n v="5042"/>
        <n v="15754"/>
        <n v="1809"/>
        <n v="7281"/>
        <n v="9105"/>
        <n v="15431"/>
        <n v="22000"/>
        <n v="16436"/>
        <n v="16048"/>
        <n v="9267"/>
        <n v="10951"/>
        <n v="17772"/>
        <n v="23086"/>
        <n v="13721"/>
        <n v="8419"/>
        <n v="24699"/>
        <n v="25919"/>
        <n v="27369"/>
        <n v="11997"/>
        <n v="21835"/>
        <n v="4518"/>
        <n v="21508"/>
        <n v="11801"/>
        <n v="25082"/>
        <n v="13759"/>
        <n v="23059"/>
        <n v="18052"/>
        <n v="28848"/>
        <n v="25199"/>
        <n v="14311"/>
        <n v="2036"/>
        <n v="1429"/>
        <n v="1399"/>
        <n v="9016"/>
        <n v="17586"/>
        <n v="23150"/>
        <n v="16762"/>
        <n v="19652"/>
        <n v="26192"/>
        <n v="3764"/>
        <n v="9969"/>
        <n v="5348"/>
        <n v="26321"/>
        <n v="8752"/>
        <n v="7397"/>
        <n v="23662"/>
        <n v="4565"/>
        <n v="20941"/>
        <n v="23280"/>
        <n v="26745"/>
        <n v="9120"/>
        <n v="5664"/>
        <n v="4020"/>
        <n v="9618"/>
        <n v="11621"/>
        <n v="6907"/>
        <n v="16901"/>
        <n v="21263"/>
        <n v="20704"/>
        <n v="22473"/>
        <n v="19329"/>
        <n v="16936"/>
        <n v="2886"/>
        <n v="3430"/>
        <n v="3974"/>
        <n v="26359"/>
        <n v="11952"/>
        <n v="14536"/>
        <n v="14462"/>
        <n v="3666"/>
        <n v="8698"/>
        <n v="28591"/>
        <n v="23329"/>
        <n v="9349"/>
        <n v="11826"/>
        <n v="6000"/>
        <n v="26474"/>
        <n v="23392"/>
        <n v="23239"/>
        <n v="10252"/>
        <n v="2081"/>
        <n v="16115"/>
        <n v="10314"/>
        <n v="12667"/>
        <n v="4277"/>
        <n v="19876"/>
        <n v="18238"/>
        <n v="6025"/>
        <n v="18328"/>
        <n v="28402"/>
        <n v="7142"/>
        <n v="17173"/>
        <n v="3158"/>
        <n v="3633"/>
        <n v="10426"/>
        <n v="26956"/>
        <n v="28204"/>
        <n v="5973"/>
        <n v="20319"/>
        <n v="14079"/>
        <n v="13136"/>
        <n v="9188"/>
        <n v="11122"/>
        <n v="10263"/>
        <n v="8237"/>
        <n v="8627"/>
        <n v="3308"/>
        <n v="11847"/>
        <n v="16236"/>
        <n v="19393"/>
        <n v="2768"/>
        <n v="17665"/>
        <n v="4509"/>
        <n v="24671"/>
        <n v="10782"/>
        <n v="22754"/>
        <n v="23857"/>
        <n v="6312"/>
        <n v="13534"/>
        <n v="23956"/>
        <n v="8625"/>
        <n v="25032"/>
        <n v="4831"/>
        <n v="19749"/>
        <n v="28786"/>
        <n v="8379"/>
        <n v="21342"/>
        <n v="16386"/>
        <n v="9311"/>
        <n v="11366"/>
        <n v="7065"/>
        <n v="6459"/>
        <n v="15626"/>
        <n v="9889"/>
        <n v="5159"/>
        <n v="22215"/>
        <n v="25419"/>
        <n v="10868"/>
        <n v="25334"/>
        <n v="20387"/>
        <n v="20057"/>
        <n v="25639"/>
        <n v="13467"/>
        <n v="14850"/>
        <n v="14729"/>
        <n v="10407"/>
        <n v="6055"/>
        <n v="23806"/>
        <n v="1333"/>
        <n v="28751"/>
        <n v="27312"/>
        <n v="22038"/>
        <n v="19494"/>
        <n v="21172"/>
        <n v="24455"/>
        <n v="6278"/>
        <n v="20923"/>
        <n v="11774"/>
        <n v="27421"/>
        <n v="18393"/>
        <n v="6556"/>
        <n v="13948"/>
        <n v="19033"/>
        <n v="27991"/>
        <n v="26816"/>
        <n v="3378"/>
        <n v="11008"/>
        <n v="8954"/>
        <n v="16774"/>
        <n v="7570"/>
        <n v="21808"/>
        <n v="7745"/>
        <n v="13050"/>
        <n v="20058"/>
        <n v="25006"/>
        <n v="23069"/>
        <n v="10181"/>
        <n v="26098"/>
        <n v="6518"/>
        <n v="27649"/>
        <n v="9833"/>
        <n v="23106"/>
        <n v="5852"/>
        <n v="9700"/>
        <n v="14805"/>
        <n v="10747"/>
        <n v="1830"/>
        <n v="14156"/>
        <n v="19080"/>
        <n v="15035"/>
        <n v="4970"/>
        <n v="16540"/>
        <n v="27940"/>
        <n v="16931"/>
        <n v="10072"/>
        <n v="4485"/>
        <n v="12225"/>
        <n v="4651"/>
        <n v="23769"/>
        <n v="20351"/>
        <n v="23550"/>
        <n v="28362"/>
        <n v="5794"/>
        <n v="16420"/>
        <n v="3274"/>
        <n v="14209"/>
        <n v="15689"/>
        <n v="10463"/>
        <n v="6433"/>
        <n v="25871"/>
        <n v="15485"/>
        <n v="16898"/>
        <n v="22150"/>
        <n v="27851"/>
        <n v="20889"/>
        <n v="25556"/>
        <n v="17573"/>
        <n v="10719"/>
        <n v="25154"/>
        <n v="21352"/>
        <n v="28701"/>
        <n v="10344"/>
        <n v="8042"/>
        <n v="14975"/>
        <n v="13414"/>
        <n v="10249"/>
        <n v="16410"/>
        <n v="4772"/>
        <n v="14227"/>
        <n v="12497"/>
        <n v="6950"/>
        <n v="6490"/>
        <n v="7286"/>
        <n v="5398"/>
        <n v="16374"/>
        <n v="26847"/>
        <n v="27247"/>
        <n v="1903"/>
        <n v="3358"/>
        <n v="22971"/>
        <n v="2333"/>
        <n v="6255"/>
        <n v="11109"/>
        <n v="24661"/>
        <n v="22500"/>
        <n v="3577"/>
        <n v="26298"/>
        <n v="5802"/>
        <n v="6601"/>
        <n v="28467"/>
        <n v="25368"/>
        <n v="26075"/>
        <n v="19839"/>
        <n v="2924"/>
        <n v="10486"/>
        <n v="2424"/>
        <n v="27673"/>
        <n v="6753"/>
        <n v="3696"/>
        <n v="4465"/>
        <n v="19613"/>
        <n v="23838"/>
        <n v="8900"/>
        <n v="14714"/>
        <n v="12866"/>
        <n v="12975"/>
        <n v="27670"/>
        <n v="17541"/>
        <n v="8680"/>
        <n v="24926"/>
        <n v="24815"/>
        <n v="15661"/>
        <n v="14379"/>
        <n v="17139"/>
        <n v="25732"/>
        <n v="16038"/>
        <n v="25929"/>
        <n v="7514"/>
        <n v="21671"/>
        <n v="10103"/>
        <n v="24742"/>
        <n v="14194"/>
        <n v="10112"/>
        <n v="15279"/>
        <n v="11718"/>
        <n v="24037"/>
        <n v="11872"/>
        <n v="10609"/>
        <n v="12139"/>
        <n v="20609"/>
        <n v="15505"/>
        <n v="12642"/>
        <n v="19752"/>
        <n v="11681"/>
        <n v="10539"/>
        <n v="13588"/>
        <n v="4357"/>
        <n v="11623"/>
        <n v="24579"/>
        <n v="21382"/>
        <n v="6149"/>
        <n v="26208"/>
        <n v="13016"/>
        <n v="4671"/>
        <n v="10975"/>
        <n v="28058"/>
        <n v="3978"/>
        <n v="27206"/>
        <n v="6005"/>
        <n v="14606"/>
        <n v="19138"/>
        <n v="24311"/>
        <n v="19814"/>
        <n v="24432"/>
        <n v="3719"/>
        <n v="28094"/>
        <n v="24644"/>
        <n v="9487"/>
        <n v="12078"/>
        <n v="22169"/>
        <n v="3779"/>
        <n v="14358"/>
        <n v="25350"/>
        <n v="9083"/>
        <n v="1500"/>
        <n v="9277"/>
        <n v="28263"/>
        <n v="21977"/>
        <n v="13964"/>
        <n v="4107"/>
        <n v="28531"/>
        <n v="1464"/>
        <n v="27763"/>
        <n v="3463"/>
        <n v="16259"/>
        <n v="20989"/>
        <n v="4210"/>
        <n v="25165"/>
        <n v="23590"/>
        <n v="18163"/>
        <n v="27734"/>
        <n v="24168"/>
        <n v="24738"/>
        <n v="2686"/>
        <n v="7948"/>
        <n v="22015"/>
        <n v="13572"/>
        <n v="3928"/>
        <n v="12884"/>
        <n v="22154"/>
        <n v="11166"/>
        <n v="11145"/>
        <n v="18453"/>
        <n v="2224"/>
        <n v="1477"/>
        <n v="9844"/>
        <n v="1648"/>
        <n v="12119"/>
        <n v="5099"/>
        <n v="23015"/>
        <n v="25907"/>
        <n v="6164"/>
        <n v="21693"/>
        <n v="15467"/>
        <n v="13833"/>
        <n v="6130"/>
        <n v="24415"/>
        <n v="3014"/>
        <n v="14985"/>
        <n v="7964"/>
        <n v="9600"/>
        <n v="4250"/>
        <n v="24518"/>
        <n v="8481"/>
        <n v="1545"/>
        <n v="14572"/>
        <n v="22230"/>
        <n v="15734"/>
        <n v="16178"/>
        <n v="14954"/>
        <n v="2310"/>
        <n v="22894"/>
        <n v="17646"/>
        <n v="26138"/>
        <n v="13287"/>
        <n v="8682"/>
        <n v="16026"/>
        <n v="11292"/>
        <n v="18182"/>
        <n v="27597"/>
        <n v="13638"/>
        <n v="4704"/>
        <n v="2000"/>
        <n v="27796"/>
        <n v="1065"/>
        <n v="17066"/>
        <n v="21505"/>
        <n v="15830"/>
        <n v="20461"/>
        <n v="4623"/>
        <n v="28323"/>
        <n v="5628"/>
        <n v="8399"/>
        <n v="9212"/>
        <n v="20970"/>
        <n v="12549"/>
        <n v="5260"/>
        <n v="7399"/>
        <n v="7694"/>
        <n v="8504"/>
        <n v="4400"/>
        <n v="20789"/>
        <n v="6171"/>
        <n v="17210"/>
        <n v="16502"/>
        <n v="11563"/>
        <n v="16825"/>
        <n v="4601"/>
        <n v="26549"/>
        <n v="19225"/>
        <n v="22772"/>
        <n v="2520"/>
        <n v="22828"/>
        <n v="26714"/>
        <n v="1556"/>
        <n v="11037"/>
        <n v="28281"/>
        <n v="1528"/>
        <n v="19724"/>
        <n v="19348"/>
        <n v="26508"/>
        <n v="17918"/>
        <n v="4881"/>
        <n v="5560"/>
        <n v="21618"/>
        <n v="14709"/>
        <n v="27343"/>
        <n v="23357"/>
        <n v="17085"/>
        <n v="18699"/>
        <n v="25741"/>
        <n v="26828"/>
        <n v="2985"/>
        <n v="2583"/>
        <n v="1313"/>
        <n v="22819"/>
        <n v="24325"/>
        <n v="10078"/>
        <n v="1814"/>
        <n v="17675"/>
        <n v="12686"/>
        <n v="6546"/>
        <n v="15984"/>
        <n v="5414"/>
        <n v="21542"/>
        <n v="12156"/>
        <n v="9410"/>
        <n v="17412"/>
        <n v="4740"/>
        <n v="7842"/>
        <n v="17029"/>
        <n v="15999"/>
        <n v="17491"/>
        <n v="7126"/>
        <n v="13475"/>
        <n v="5837"/>
        <n v="11482"/>
        <n v="22576"/>
        <n v="11501"/>
        <n v="26424"/>
        <n v="19265"/>
        <n v="18366"/>
        <n v="15523"/>
        <n v="27976"/>
        <n v="13703"/>
        <n v="26580"/>
        <n v="15907"/>
        <n v="4356"/>
        <n v="24633"/>
        <n v="8567"/>
        <n v="9175"/>
        <n v="15559"/>
        <n v="13404"/>
        <n v="6612"/>
        <n v="5792"/>
        <n v="25983"/>
        <n v="15727"/>
        <n v="7243"/>
        <n v="4252"/>
        <n v="18966"/>
        <n v="26237"/>
        <n v="5635"/>
        <n v="9864"/>
        <n v="24744"/>
        <n v="13827"/>
        <n v="11577"/>
        <n v="5089"/>
        <n v="16314"/>
        <n v="26543"/>
        <n v="26611"/>
        <n v="26896"/>
        <n v="23113"/>
        <n v="6705"/>
        <n v="21044"/>
        <n v="18888"/>
        <n v="21916"/>
        <n v="22722"/>
        <n v="25699"/>
        <n v="4148"/>
        <n v="18210"/>
        <n v="20287"/>
        <n v="9217"/>
        <n v="1782"/>
        <n v="18676"/>
        <n v="5738"/>
        <n v="10120"/>
        <n v="20839"/>
        <n v="12896"/>
        <n v="23455"/>
        <n v="27281"/>
        <n v="17622"/>
        <n v="25837"/>
        <n v="12788"/>
        <n v="28485"/>
        <n v="3459"/>
        <n v="14777"/>
        <n v="23462"/>
        <n v="21216"/>
        <n v="21598"/>
        <n v="24760"/>
        <n v="25464"/>
        <n v="14939"/>
        <n v="12337"/>
        <n v="13871"/>
        <n v="26753"/>
        <n v="23322"/>
        <n v="6015"/>
        <n v="26710"/>
        <n v="27177"/>
        <n v="26688"/>
        <n v="17471"/>
        <n v="11664"/>
        <n v="15906"/>
        <n v="9950"/>
        <n v="15394"/>
        <n v="16587"/>
        <n v="25658"/>
        <n v="28826"/>
        <n v="5355"/>
        <n v="3417"/>
        <n v="2103"/>
        <n v="9352"/>
        <n v="26041"/>
        <n v="22199"/>
        <n v="22594"/>
        <n v="13082"/>
        <n v="21560"/>
        <n v="8853"/>
        <n v="20493"/>
        <n v="12906"/>
        <n v="4935"/>
        <n v="21063"/>
        <n v="13357"/>
        <n v="19589"/>
        <n v="5082"/>
        <n v="23560"/>
        <n v="28021"/>
        <n v="27374"/>
        <n v="23252"/>
        <n v="2606"/>
        <n v="16081"/>
        <n v="15325"/>
        <n v="10573"/>
        <n v="14331"/>
        <n v="13254"/>
        <n v="15600"/>
        <n v="20681"/>
        <n v="5494"/>
        <n v="1925"/>
        <n v="20476"/>
        <n v="2099"/>
        <n v="5872"/>
        <n v="7180"/>
        <n v="14341"/>
        <n v="2195"/>
        <n v="8936"/>
        <n v="26265"/>
        <n v="8523"/>
        <n v="1145"/>
        <n v="9886"/>
        <n v="22984"/>
        <n v="11446"/>
        <n v="16514"/>
        <n v="3255"/>
        <n v="20379"/>
        <n v="28448"/>
        <n v="26935"/>
        <n v="26398"/>
        <n v="19979"/>
        <n v="8288"/>
        <n v="15393"/>
        <n v="11422"/>
        <n v="5375"/>
        <n v="27232"/>
        <n v="18631"/>
        <n v="6403"/>
        <n v="10978"/>
        <n v="19905"/>
        <n v="23753"/>
        <n v="18541"/>
        <n v="28494"/>
        <n v="14994"/>
        <n v="15513"/>
        <n v="20363"/>
        <n v="10758"/>
        <n v="14184"/>
        <n v="20785"/>
        <n v="28303"/>
        <n v="6450"/>
        <n v="20207"/>
        <n v="18651"/>
        <n v="12026"/>
        <n v="26495"/>
        <n v="8613"/>
        <n v="26059"/>
        <n v="16870"/>
        <n v="14261"/>
        <n v="14596"/>
        <n v="6706"/>
        <n v="7202"/>
        <n v="21281"/>
        <n v="25351"/>
        <n v="14033"/>
        <n v="18375"/>
        <n v="28683"/>
        <n v="28075"/>
        <n v="20568"/>
        <n v="6069"/>
        <n v="20752"/>
        <n v="2270"/>
        <n v="5172"/>
        <n v="3390"/>
        <n v="13771"/>
        <n v="24056"/>
        <n v="19655"/>
        <n v="20396"/>
        <n v="5395"/>
        <n v="3558"/>
        <n v="7249"/>
        <n v="13613"/>
        <n v="22403"/>
        <n v="28841"/>
        <n v="19680"/>
        <n v="12224"/>
        <n v="25961"/>
        <n v="25995"/>
        <n v="2152"/>
        <n v="16063"/>
        <n v="23442"/>
        <n v="3968"/>
        <n v="4690"/>
        <n v="25241"/>
        <n v="8983"/>
        <n v="21249"/>
        <n v="23321"/>
        <n v="10872"/>
        <n v="6322"/>
        <n v="2631"/>
        <n v="17638"/>
        <n v="19270"/>
        <n v="16369"/>
        <n v="19628"/>
        <n v="16199"/>
        <n v="12818"/>
        <n v="24968"/>
        <n v="20436"/>
        <n v="1188"/>
        <n v="25600"/>
        <n v="4549"/>
        <n v="9018"/>
        <n v="20412"/>
        <n v="11023"/>
        <n v="14407"/>
        <n v="7187"/>
        <n v="22619"/>
        <n v="7656"/>
        <n v="13264"/>
        <n v="12754"/>
        <n v="12943"/>
        <n v="20277"/>
        <n v="18745"/>
        <n v="21951"/>
        <n v="22121"/>
        <n v="24045"/>
        <n v="9059"/>
        <n v="2785"/>
        <n v="27255"/>
        <n v="11404"/>
        <n v="3634"/>
        <n v="5990"/>
        <n v="24613"/>
        <n v="27050"/>
        <n v="8218"/>
        <n v="16426"/>
        <n v="17793"/>
        <n v="11537"/>
        <n v="19532"/>
        <n v="25911"/>
        <n v="9990"/>
        <n v="5193"/>
        <n v="3130"/>
        <n v="19961"/>
        <n v="15111"/>
        <n v="11647"/>
        <n v="9800"/>
        <n v="23494"/>
        <n v="21141"/>
        <n v="26764"/>
        <n v="27410"/>
        <n v="23535"/>
        <n v="16803"/>
        <n v="11730"/>
        <n v="20870"/>
        <n v="10483"/>
        <n v="1221"/>
        <n v="3659"/>
        <n v="26119"/>
        <n v="8289"/>
        <n v="24433"/>
        <n v="3199"/>
        <n v="22372"/>
        <n v="19307"/>
        <n v="3796"/>
        <n v="10838"/>
        <n v="18811"/>
        <n v="10369"/>
        <n v="15889"/>
        <n v="1850"/>
        <n v="12295"/>
        <n v="15048"/>
        <n v="9323"/>
        <n v="22296"/>
        <n v="12097"/>
        <n v="10704"/>
        <n v="20183"/>
        <n v="12074"/>
        <n v="14254"/>
        <n v="13768"/>
        <n v="27614"/>
        <n v="10202"/>
        <n v="3493"/>
        <n v="22057"/>
        <n v="23786"/>
        <n v="12058"/>
        <n v="18274"/>
        <n v="10843"/>
        <n v="28552"/>
        <n v="25937"/>
        <n v="24527"/>
        <n v="25791"/>
        <n v="25004"/>
        <n v="14187"/>
        <n v="25836"/>
        <n v="4123"/>
        <n v="26436"/>
        <n v="1367"/>
        <n v="16663"/>
        <n v="22284"/>
        <n v="26912"/>
        <n v="9679"/>
        <n v="6577"/>
        <n v="9450"/>
        <n v="18038"/>
        <n v="14248"/>
        <n v="9583"/>
        <n v="2810"/>
        <n v="8675"/>
        <n v="5471"/>
        <n v="19427"/>
        <n v="21038"/>
        <n v="28034"/>
        <n v="11694"/>
        <n v="21994"/>
        <n v="16575"/>
        <n v="7845"/>
        <n v="17453"/>
        <n v="23705"/>
        <n v="25520"/>
        <n v="4229"/>
        <n v="21428"/>
        <n v="22263"/>
        <n v="9687"/>
        <n v="12175"/>
        <n v="21765"/>
        <n v="18148"/>
        <n v="1948"/>
        <n v="15190"/>
        <n v="13423"/>
        <n v="21678"/>
        <n v="12405"/>
        <n v="9640"/>
        <n v="24843"/>
        <n v="14627"/>
        <n v="16083"/>
        <n v="9659"/>
        <n v="20016"/>
        <n v="14647"/>
        <n v="11614"/>
        <n v="15580"/>
        <n v="1258"/>
        <n v="19015"/>
        <n v="26255"/>
        <n v="25242"/>
        <n v="4999"/>
        <n v="1045"/>
        <n v="20242"/>
        <n v="21847"/>
        <n v="27396"/>
        <n v="17428"/>
        <n v="6258"/>
        <n v="13200"/>
        <n v="14744"/>
        <n v="9245"/>
        <n v="1389"/>
        <n v="15167"/>
        <n v="12705"/>
        <n v="11914"/>
        <n v="12006"/>
        <n v="22441"/>
        <n v="5610"/>
        <n v="6342"/>
        <n v="28718"/>
        <n v="9156"/>
        <n v="12372"/>
        <n v="17399"/>
        <n v="8108"/>
        <n v="15752"/>
        <n v="28641"/>
        <n v="5008"/>
        <n v="21161"/>
        <n v="4864"/>
        <n v="14485"/>
        <n v="25389"/>
        <n v="22479"/>
        <n v="20713"/>
        <n v="13122"/>
        <n v="28337"/>
        <n v="7006"/>
        <n v="5690"/>
        <n v="26349"/>
        <n v="13933"/>
        <n v="15683"/>
        <n v="17760"/>
        <n v="4198"/>
        <n v="13383"/>
        <n v="2961"/>
        <n v="2925"/>
        <n v="26749"/>
        <n v="27013"/>
        <n v="19101"/>
        <n v="18584"/>
        <n v="6889"/>
        <n v="13925"/>
        <n v="8913"/>
        <n v="23128"/>
        <n v="23879"/>
        <n v="2685"/>
        <n v="15105"/>
        <n v="10785"/>
        <n v="8047"/>
        <n v="25731"/>
        <n v="10158"/>
        <n v="20965"/>
        <n v="22630"/>
        <n v="18937"/>
        <n v="6947"/>
        <n v="1789"/>
        <n v="8323"/>
        <n v="13363"/>
        <n v="21575"/>
        <n v="7425"/>
        <n v="5946"/>
        <n v="10889"/>
        <n v="14785"/>
        <n v="14773"/>
        <n v="4975"/>
        <n v="7773"/>
        <n v="18895"/>
        <n v="6858"/>
        <n v="13465"/>
        <n v="21017"/>
        <n v="23396"/>
        <n v="28146"/>
        <n v="10977"/>
        <n v="21620"/>
        <n v="18531"/>
        <n v="24979"/>
        <n v="23339"/>
        <n v="9845"/>
        <n v="2705"/>
        <n v="14942"/>
        <n v="2026"/>
        <n v="22661"/>
        <n v="17274"/>
        <n v="19564"/>
        <n v="18635"/>
        <n v="14198"/>
        <n v="22808"/>
        <n v="2862"/>
        <n v="10638"/>
        <n v="15018"/>
        <n v="23502"/>
        <n v="9840"/>
        <n v="27819"/>
        <n v="12924"/>
        <n v="2835"/>
        <n v="2128"/>
        <n v="10152"/>
        <n v="9561"/>
        <n v="7176"/>
        <n v="16652"/>
        <n v="18326"/>
        <n v="8968"/>
        <n v="18794"/>
        <n v="9098"/>
        <n v="2232"/>
        <n v="12492"/>
        <n v="22935"/>
        <n v="21854"/>
        <n v="19256"/>
        <n v="23829"/>
        <n v="5234"/>
        <n v="16735"/>
        <n v="1085"/>
        <n v="14499"/>
        <n v="7018"/>
        <n v="11083"/>
        <n v="17855"/>
        <n v="22448"/>
        <n v="21730"/>
        <n v="16659"/>
        <n v="24199"/>
        <n v="7503"/>
        <n v="26547"/>
        <n v="15813"/>
        <n v="13797"/>
        <n v="3218"/>
        <n v="15286"/>
        <n v="8441"/>
        <n v="18789"/>
        <n v="23575"/>
        <n v="18663"/>
        <n v="16886"/>
        <n v="19686"/>
        <n v="9253"/>
        <n v="18324"/>
        <n v="10740"/>
        <n v="1638"/>
        <n v="6185"/>
        <n v="8177"/>
        <n v="28250"/>
        <n v="7730"/>
        <n v="16773"/>
        <n v="24254"/>
        <n v="12542"/>
        <n v="4897"/>
        <n v="26411"/>
        <n v="18998"/>
        <n v="21178"/>
        <n v="17960"/>
        <n v="20565"/>
        <n v="21870"/>
        <n v="4083"/>
        <n v="25533"/>
        <n v="6865"/>
        <n v="15089"/>
        <n v="11150"/>
        <n v="18961"/>
        <n v="27207"/>
        <n v="17102"/>
        <n v="1111"/>
        <n v="15796"/>
        <n v="13988"/>
        <n v="23289"/>
        <n v="19067"/>
        <n v="27774"/>
        <n v="18149"/>
        <n v="4437"/>
        <n v="15916"/>
        <n v="7668"/>
        <n v="23460"/>
        <n v="3446"/>
        <n v="22997"/>
        <n v="14123"/>
        <n v="19159"/>
        <n v="8822"/>
        <n v="16230"/>
        <n v="4854"/>
        <n v="3039"/>
        <n v="3730"/>
        <n v="5733"/>
        <n v="25530"/>
        <n v="13817"/>
        <n v="9137"/>
        <n v="27094"/>
        <n v="14268"/>
        <n v="28193"/>
        <n v="5924"/>
        <n v="27252"/>
        <n v="9834"/>
        <n v="17235"/>
        <n v="26724"/>
        <n v="12393"/>
        <n v="2831"/>
        <n v="16520"/>
        <n v="6826"/>
        <n v="23367"/>
        <n v="10562"/>
        <n v="5535"/>
        <n v="16373"/>
        <n v="10148"/>
        <n v="19509"/>
        <n v="20814"/>
        <n v="5887"/>
        <n v="22510"/>
        <n v="5905"/>
        <n v="12715"/>
        <n v="14073"/>
        <n v="20345"/>
        <n v="25886"/>
        <n v="16628"/>
        <n v="2561"/>
        <n v="27577"/>
        <n v="1406"/>
        <n v="3800"/>
        <n v="10605"/>
        <n v="25849"/>
        <n v="25104"/>
        <n v="6699"/>
        <n v="6828"/>
        <n v="15020"/>
        <n v="7696"/>
        <n v="25580"/>
        <n v="24724"/>
        <n v="5640"/>
        <n v="17764"/>
        <n v="15203"/>
        <n v="28483"/>
        <n v="7472"/>
        <n v="28479"/>
        <n v="12319"/>
        <n v="16930"/>
        <n v="13523"/>
        <n v="17965"/>
        <n v="25265"/>
        <n v="9708"/>
        <n v="26142"/>
        <n v="23429"/>
        <n v="27826"/>
        <n v="21895"/>
        <n v="15268"/>
        <n v="2965"/>
        <n v="7164"/>
        <n v="23910"/>
        <n v="6814"/>
        <n v="26573"/>
        <n v="7829"/>
        <n v="9053"/>
        <n v="3946"/>
        <n v="23361"/>
        <n v="16347"/>
        <n v="26528"/>
        <n v="1448"/>
        <n v="16154"/>
        <n v="4298"/>
        <n v="10794"/>
        <n v="27028"/>
        <n v="20512"/>
        <n v="25709"/>
        <n v="27143"/>
        <n v="1757"/>
        <n v="3170"/>
        <n v="7873"/>
        <n v="18904"/>
        <n v="10853"/>
        <n v="2060"/>
        <n v="23175"/>
        <n v="15973"/>
        <n v="27439"/>
        <n v="17258"/>
        <n v="16686"/>
        <n v="18041"/>
        <n v="11459"/>
        <n v="28171"/>
        <n v="1205"/>
        <n v="6435"/>
        <n v="22195"/>
        <n v="10552"/>
        <n v="20861"/>
        <n v="7582"/>
        <n v="20130"/>
        <n v="4492"/>
        <n v="13866"/>
        <n v="13566"/>
        <n v="25467"/>
        <n v="18106"/>
        <n v="4646"/>
        <n v="26870"/>
        <n v="11651"/>
        <n v="14691"/>
        <n v="26278"/>
        <n v="16200"/>
        <n v="26236"/>
        <n v="25249"/>
        <n v="6365"/>
        <n v="13498"/>
        <n v="24076"/>
        <n v="7264"/>
        <n v="7787"/>
        <n v="25442"/>
        <n v="12843"/>
        <n v="10533"/>
        <n v="25499"/>
        <n v="23080"/>
        <n v="11729"/>
        <n v="4255"/>
        <n v="24804"/>
        <n v="12359"/>
        <n v="4170"/>
        <n v="18602"/>
        <n v="6790"/>
        <n v="11935"/>
        <n v="21894"/>
        <n v="22673"/>
        <n v="21748"/>
        <n v="13156"/>
        <n v="10582"/>
        <n v="9851"/>
        <n v="12582"/>
        <n v="2581"/>
        <n v="24349"/>
        <n v="5448"/>
        <n v="28011"/>
        <n v="18872"/>
        <n v="6853"/>
        <n v="15239"/>
        <n v="6007"/>
        <n v="2463"/>
        <n v="28768"/>
        <n v="8274"/>
        <n v="18016"/>
        <n v="16951"/>
        <n v="12522"/>
        <n v="16606"/>
        <n v="22180"/>
        <n v="3896"/>
        <n v="18133"/>
        <n v="11334"/>
        <n v="15370"/>
        <n v="25130"/>
        <n v="25807"/>
        <n v="23291"/>
        <n v="2943"/>
        <n v="13950"/>
        <n v="10882"/>
        <n v="15248"/>
        <n v="26658"/>
        <n v="17439"/>
        <n v="4331"/>
        <n v="26451"/>
        <n v="4642"/>
        <n v="25024"/>
        <n v="6681"/>
        <n v="18387"/>
        <n v="18446"/>
        <n v="22072"/>
        <n v="2579"/>
        <n v="17152"/>
        <n v="2287"/>
        <n v="15996"/>
        <n v="13441"/>
        <n v="16091"/>
        <n v="19899"/>
        <n v="10220"/>
        <n v="22225"/>
        <n v="4377"/>
        <n v="24101"/>
        <n v="6768"/>
        <n v="4765"/>
        <n v="1510"/>
        <n v="23348"/>
        <n v="17892"/>
        <n v="21472"/>
        <n v="18109"/>
        <n v="20658"/>
        <n v="21176"/>
        <n v="24385"/>
        <n v="5217"/>
        <n v="21717"/>
        <n v="25582"/>
        <n v="27760"/>
        <n v="5670"/>
        <n v="6166"/>
        <n v="6807"/>
        <n v="16967"/>
        <n v="25108"/>
        <n v="6203"/>
        <n v="1688"/>
        <n v="24779"/>
        <n v="13246"/>
        <n v="1748"/>
        <n v="25777"/>
        <n v="7921"/>
        <n v="21811"/>
        <n v="3002"/>
        <n v="8844"/>
        <n v="14836"/>
        <n v="7804"/>
        <n v="14882"/>
        <n v="8132"/>
        <n v="19475"/>
        <n v="8155"/>
        <n v="22312"/>
        <n v="17732"/>
        <n v="20256"/>
        <n v="18775"/>
        <n v="2177"/>
        <n v="21022"/>
        <n v="18186"/>
        <n v="27536"/>
        <n v="1731"/>
        <n v="8740"/>
        <n v="10506"/>
        <n v="12382"/>
        <n v="4705"/>
        <n v="3121"/>
        <n v="21186"/>
        <n v="3341"/>
        <n v="20653"/>
        <n v="17089"/>
        <n v="15933"/>
        <n v="28571"/>
        <n v="15228"/>
        <n v="28152"/>
        <n v="2484"/>
        <n v="11314"/>
        <n v="22685"/>
        <n v="17359"/>
        <n v="20449"/>
        <n v="1025"/>
        <n v="6410"/>
        <n v="8060"/>
        <n v="18361"/>
        <n v="19259"/>
        <n v="25057"/>
        <n v="24602"/>
        <n v="19125"/>
        <n v="10909"/>
        <n v="15130"/>
        <n v="6626"/>
        <n v="24179"/>
        <n v="2407"/>
        <n v="23862"/>
        <n v="23772"/>
        <n v="24456"/>
        <n v="7984"/>
        <n v="22913"/>
        <n v="9555"/>
        <n v="28384"/>
        <n v="23691"/>
        <n v="26863"/>
        <n v="6754"/>
        <n v="21403"/>
        <n v="16590"/>
        <n v="4718"/>
        <n v="18804"/>
        <n v="22786"/>
        <n v="24457"/>
        <n v="17996"/>
        <n v="13224"/>
        <n v="7548"/>
        <n v="2742"/>
        <n v="28713"/>
        <n v="8769"/>
        <n v="17133"/>
        <n v="25764"/>
        <n v="11276"/>
        <n v="9434"/>
        <n v="3298"/>
        <n v="27243"/>
        <n v="10144"/>
        <n v="26598"/>
        <n v="12568"/>
        <n v="5785"/>
        <n v="17296"/>
        <n v="15331"/>
        <n v="21797"/>
        <n v="17687"/>
        <n v="1614"/>
        <n v="7145"/>
        <n v="27544"/>
        <n v="27495"/>
        <n v="17936"/>
        <n v="11059"/>
        <n v="4814"/>
        <n v="5272"/>
        <n v="6675"/>
        <n v="10522"/>
        <n v="12809"/>
        <n v="14049"/>
        <n v="22249"/>
        <n v="16477"/>
        <n v="26309"/>
        <n v="6654"/>
        <n v="17579"/>
        <n v="10967"/>
        <n v="17817"/>
        <n v="22611"/>
        <n v="19691"/>
        <n v="10814"/>
        <n v="11768"/>
        <n v="23959"/>
        <n v="21481"/>
        <n v="2334"/>
        <n v="17197"/>
        <n v="5572"/>
        <n v="9776"/>
        <n v="13841"/>
        <n v="16296"/>
        <n v="5459"/>
        <n v="1294"/>
        <n v="23549"/>
        <n v="19103"/>
        <n v="25597"/>
        <n v="14758"/>
        <n v="6032"/>
        <n v="8994"/>
        <n v="3067"/>
        <n v="28403"/>
        <n v="20893"/>
        <n v="12876"/>
        <n v="23313"/>
        <n v="21318"/>
        <n v="15608"/>
        <n v="16459"/>
        <n v="2744"/>
        <n v="20606"/>
        <n v="19062"/>
        <n v="20460"/>
        <n v="24213"/>
        <n v="26426"/>
        <n v="16787"/>
        <n v="17179"/>
        <n v="15545"/>
        <n v="2662"/>
        <n v="7459"/>
        <n v="16753"/>
        <n v="5227"/>
        <n v="22030"/>
        <n v="1453"/>
        <n v="6465"/>
        <n v="2584"/>
        <n v="20071"/>
        <n v="3476"/>
        <n v="13193"/>
        <n v="11792"/>
        <n v="16713"/>
        <n v="23993"/>
        <n v="27394"/>
        <n v="26137"/>
        <n v="17343"/>
        <n v="17558"/>
        <n v="7539"/>
        <n v="22085"/>
        <n v="1712"/>
        <n v="17380"/>
        <n v="9505"/>
        <n v="18505"/>
        <n v="18066"/>
        <n v="5447"/>
        <n v="1278"/>
        <n v="23694"/>
        <n v="12738"/>
        <n v="12472"/>
        <n v="27348"/>
        <n v="18608"/>
        <n v="6972"/>
        <n v="2171"/>
        <n v="10241"/>
        <n v="28724"/>
        <n v="11317"/>
        <n v="27952"/>
        <n v="8084"/>
        <n v="14897"/>
        <n v="2665"/>
        <n v="19210"/>
        <n v="13892"/>
        <n v="26787"/>
        <n v="20230"/>
        <n v="26806"/>
        <n v="14423"/>
        <n v="23754"/>
        <n v="14760"/>
        <n v="25177"/>
        <n v="24122"/>
        <n v="5978"/>
        <n v="23420"/>
        <n v="27737"/>
        <n v="4417"/>
        <n v="12693"/>
        <n v="7579"/>
        <n v="5439"/>
        <n v="4835"/>
        <n v="20199"/>
        <n v="4916"/>
        <n v="15068"/>
        <n v="15057"/>
        <n v="11390"/>
        <n v="23099"/>
        <n v="11744"/>
        <n v="19077"/>
        <n v="8714"/>
        <n v="19797"/>
        <n v="20729"/>
        <n v="20532"/>
        <n v="21196"/>
        <n v="3682"/>
        <n v="21395"/>
        <n v="11895"/>
        <n v="8589"/>
        <n v="20711"/>
        <n v="28508"/>
        <n v="16704"/>
        <n v="18476"/>
        <n v="6239"/>
        <n v="12817"/>
        <n v="7075"/>
        <n v="12247"/>
        <n v="27874"/>
        <n v="19713"/>
        <n v="17041"/>
        <n v="13025"/>
        <n v="22753"/>
        <n v="20247"/>
        <n v="26907"/>
        <n v="6381"/>
        <n v="19936"/>
        <n v="5316"/>
        <n v="8112"/>
        <n v="8669"/>
        <n v="26636"/>
        <n v="5515"/>
        <n v="18690"/>
        <n v="8979"/>
        <n v="11587"/>
        <n v="27117"/>
        <n v="3745"/>
        <n v="3586"/>
        <n v="20159"/>
        <n v="8650"/>
        <n v="27712"/>
        <n v="11073"/>
        <n v="20302"/>
        <n v="16586"/>
        <n v="23480"/>
        <n v="25182"/>
        <n v="4739"/>
        <n v="18552"/>
        <n v="4958"/>
        <n v="22938"/>
        <n v="6104"/>
        <n v="27531"/>
        <n v="24409"/>
        <n v="9252"/>
        <n v="9031"/>
        <n v="25219"/>
        <n v="5965"/>
        <n v="7753"/>
        <n v="2448"/>
        <n v="2774"/>
        <n v="23672"/>
        <n v="22106"/>
        <n v="15488"/>
        <n v="11719"/>
        <n v="27074"/>
        <n v="16221"/>
        <n v="21077"/>
        <n v="13927"/>
        <n v="28309"/>
        <n v="5617"/>
        <n v="3678"/>
        <n v="13710"/>
        <n v="6024"/>
        <n v="3599"/>
        <n v="19550"/>
        <n v="17513"/>
        <n v="4584"/>
        <n v="14445"/>
        <n v="5244"/>
        <n v="9389"/>
        <n v="4794"/>
        <n v="12141"/>
        <n v="22737"/>
        <n v="7051"/>
        <n v="9654"/>
        <n v="2549"/>
        <n v="24863"/>
        <n v="22414"/>
        <n v="28225"/>
        <n v="13922"/>
        <n v="14019"/>
        <n v="13017"/>
        <n v="18377"/>
        <n v="5341"/>
        <n v="11532"/>
        <n v="14547"/>
        <n v="6142"/>
        <n v="15552"/>
        <n v="27812"/>
        <n v="19931"/>
        <n v="24549"/>
        <n v="23637"/>
        <n v="2382"/>
        <n v="7594"/>
        <n v="20104"/>
        <n v="3988"/>
        <n v="26126"/>
        <n v="25595"/>
        <n v="5643"/>
        <n v="4192"/>
        <n v="25771"/>
        <n v="21796"/>
        <n v="28842"/>
        <n v="23042"/>
        <n v="23408"/>
        <n v="9754"/>
        <n v="15417"/>
        <n v="25786"/>
        <n v="27632"/>
        <n v="23123"/>
        <n v="11974"/>
        <n v="21396"/>
        <n v="4314"/>
        <n v="27770"/>
        <n v="8819"/>
        <n v="3621"/>
        <n v="26537"/>
        <n v="17752"/>
        <n v="25055"/>
        <n v="20278"/>
        <n v="22259"/>
        <n v="27428"/>
        <n v="3183"/>
        <n v="12553"/>
        <n v="22419"/>
        <n v="11220"/>
        <n v="7384"/>
        <n v="13917"/>
        <n v="24914"/>
        <n v="26440"/>
        <n v="16920"/>
        <n v="1879"/>
        <n v="8159"/>
        <n v="10048"/>
        <n v="2537"/>
        <n v="16121"/>
        <n v="3131"/>
        <n v="8980"/>
        <n v="11547"/>
        <n v="24002"/>
        <n v="25968"/>
        <n v="6088"/>
        <n v="23848"/>
        <n v="11841"/>
        <n v="24459"/>
        <n v="27279"/>
        <n v="13980"/>
        <n v="2178"/>
        <n v="19455"/>
        <n v="9375"/>
        <n v="5043"/>
        <n v="19233"/>
        <n v="24679"/>
        <n v="21306"/>
        <n v="3934"/>
        <n v="3517"/>
        <n v="16330"/>
        <n v="28515"/>
        <n v="14505"/>
        <n v="2908"/>
        <n v="14664"/>
        <n v="10679"/>
        <n v="17034"/>
        <n v="19286"/>
        <n v="7639"/>
        <n v="11356"/>
        <n v="4448"/>
        <n v="17403"/>
        <n v="9743"/>
        <n v="26330"/>
        <n v="18989"/>
        <n v="1868"/>
        <n v="23588"/>
        <n v="3815"/>
        <n v="3445"/>
        <n v="5486"/>
        <n v="20633"/>
        <n v="10459"/>
        <n v="14290"/>
        <n v="2726"/>
        <n v="3910"/>
        <n v="25330"/>
        <n v="16998"/>
        <n v="10389"/>
        <n v="15142"/>
        <n v="10651"/>
        <n v="2498"/>
        <n v="26299"/>
        <n v="8198"/>
        <n v="23413"/>
        <n v="17868"/>
        <n v="18979"/>
        <n v="6724"/>
        <n v="18405"/>
        <n v="8360"/>
        <n v="6497"/>
        <n v="28184"/>
        <n v="19456"/>
        <n v="7669"/>
        <n v="8254"/>
        <n v="4093"/>
        <n v="22344"/>
        <n v="24233"/>
        <n v="25272"/>
        <n v="12708"/>
        <n v="28276"/>
        <n v="18261"/>
        <n v="18582"/>
        <n v="21255"/>
        <n v="21125"/>
        <n v="17683"/>
        <n v="17547"/>
        <n v="3888"/>
        <n v="10007"/>
        <n v="26838"/>
        <n v="26315"/>
        <n v="20289"/>
        <n v="24391"/>
        <n v="25181"/>
        <n v="16569"/>
        <n v="28635"/>
        <n v="26888"/>
        <n v="15410"/>
        <n v="8426"/>
        <n v="17449"/>
        <n v="17344"/>
        <n v="18692"/>
        <n v="8012"/>
        <n v="23615"/>
        <n v="18722"/>
        <n v="28597"/>
        <n v="20410"/>
        <n v="10929"/>
        <n v="16130"/>
        <n v="22109"/>
        <n v="13782"/>
        <n v="15306"/>
        <n v="4991"/>
        <n v="24402"/>
        <n v="12270"/>
        <n v="7412"/>
        <n v="8063"/>
        <n v="26989"/>
        <n v="3238"/>
        <n v="23593"/>
        <n v="14388"/>
        <n v="8305"/>
        <n v="22637"/>
        <n v="24288"/>
        <n v="24493"/>
        <n v="2041"/>
        <n v="8796"/>
        <n v="4065"/>
        <n v="13655"/>
        <n v="6124"/>
        <n v="3268"/>
        <n v="13347"/>
        <n v="9238"/>
        <n v="27295"/>
        <n v="7917"/>
        <n v="22535"/>
        <n v="1090"/>
        <n v="16554"/>
        <n v="17519"/>
        <n v="6775"/>
        <n v="5608"/>
        <n v="7618"/>
        <n v="8036"/>
        <n v="27915"/>
        <n v="3948"/>
        <n v="6925"/>
        <n v="7135"/>
        <n v="12037"/>
        <n v="7209"/>
        <n v="25476"/>
        <n v="2613"/>
        <n v="16508"/>
        <n v="24343"/>
        <n v="23323"/>
        <n v="3299"/>
        <n v="3392"/>
        <n v="17894"/>
        <n v="27089"/>
        <n v="26224"/>
        <n v="11594"/>
        <n v="18230"/>
        <n v="19340"/>
        <n v="15677"/>
        <n v="10655"/>
        <n v="18425"/>
        <n v="9596"/>
        <n v="23111"/>
        <n v="12993"/>
        <n v="1577"/>
        <n v="1109"/>
        <n v="14984"/>
        <n v="21037"/>
        <n v="5824"/>
        <n v="3832"/>
        <n v="20328"/>
        <n v="24117"/>
        <n v="24889"/>
        <n v="27903"/>
        <n v="11188"/>
        <n v="8577"/>
        <n v="25825"/>
        <n v="13680"/>
        <n v="28109"/>
        <n v="13300"/>
        <n v="6646"/>
        <n v="5064"/>
        <n v="24016"/>
        <n v="11700"/>
        <n v="24559"/>
        <n v="27371"/>
        <n v="14521"/>
        <n v="16272"/>
        <n v="19341"/>
        <n v="26693"/>
        <n v="18083"/>
        <n v="15709"/>
        <n v="25302"/>
        <n v="9289"/>
        <n v="26407"/>
        <n v="18330"/>
        <n v="21938"/>
        <n v="3089"/>
        <n v="5758"/>
        <n v="24593"/>
        <n v="17252"/>
        <n v="4570"/>
        <n v="27164"/>
        <n v="17845"/>
        <n v="12402"/>
        <n v="20997"/>
        <n v="20081"/>
        <n v="3043"/>
        <n v="13736"/>
        <n v="5019"/>
        <n v="14907"/>
        <n v="1965"/>
        <n v="24655"/>
        <n v="24364"/>
        <n v="24728"/>
        <n v="14101"/>
        <n v="7339"/>
        <n v="18827"/>
        <n v="6217"/>
        <n v="27463"/>
        <n v="25616"/>
        <n v="19289"/>
        <n v="20146"/>
        <n v="28723"/>
        <n v="8540"/>
        <n v="22465"/>
        <n v="22331"/>
        <n v="26608"/>
        <n v="9085"/>
        <n v="23740"/>
        <n v="9874"/>
        <n v="13521"/>
        <n v="12605"/>
        <n v="22127"/>
        <n v="11245"/>
        <n v="23885"/>
        <n v="21522"/>
        <n v="21784"/>
        <n v="21042"/>
        <n v="20907"/>
        <n v="27691"/>
        <n v="10290"/>
        <n v="7026"/>
        <n v="25455"/>
        <n v="16526"/>
        <n v="25547"/>
        <n v="22873"/>
        <n v="24718"/>
        <n v="19258"/>
        <n v="22750"/>
        <n v="19586"/>
        <n v="26017"/>
        <n v="15763"/>
        <n v="9924"/>
        <n v="1988"/>
        <n v="27887"/>
        <n v="4044"/>
        <n v="5383"/>
        <n v="16008"/>
        <n v="5786"/>
        <n v="16093"/>
        <n v="28739"/>
        <n v="25322"/>
        <n v="8339"/>
        <n v="28129"/>
        <n v="22168"/>
        <n v="13400"/>
        <n v="21364"/>
        <n v="8081"/>
        <n v="23211"/>
        <n v="7171"/>
        <n v="23850"/>
        <n v="10029"/>
        <n v="3152"/>
        <n v="12425"/>
        <n v="12664"/>
        <n v="3102"/>
        <n v="23200"/>
        <n v="10275"/>
        <n v="7483"/>
        <n v="25681"/>
        <n v="3853"/>
        <n v="1266"/>
        <n v="10542"/>
        <n v="25282"/>
        <n v="4857"/>
        <n v="18489"/>
        <n v="2359"/>
        <n v="20895"/>
        <n v="24454"/>
        <n v="25936"/>
        <n v="7454"/>
        <n v="9730"/>
        <n v="12437"/>
        <n v="9331"/>
        <n v="11086"/>
        <n v="9814"/>
        <n v="28219"/>
        <n v="25049"/>
        <n v="4537"/>
        <n v="18519"/>
        <n v="12453"/>
        <n v="23217"/>
        <n v="22327"/>
        <n v="25518"/>
        <n v="9472"/>
        <n v="11267"/>
        <n v="5587"/>
        <n v="6835"/>
        <n v="2996"/>
        <n v="14899"/>
        <n v="24484"/>
        <n v="16849"/>
        <n v="15855"/>
        <n v="5305"/>
        <n v="26623"/>
        <n v="7936"/>
        <n v="5390"/>
        <n v="23036"/>
        <n v="25698"/>
        <n v="13097"/>
        <n v="1667"/>
        <n v="26165"/>
        <n v="15353"/>
        <n v="24852"/>
        <n v="20854"/>
        <n v="6293"/>
        <n v="6536"/>
        <n v="10433"/>
        <n v="15506"/>
        <n v="6101"/>
        <n v="27506"/>
        <n v="18351"/>
        <n v="24820"/>
        <n v="21965"/>
        <n v="27722"/>
        <n v="17610"/>
        <n v="19909"/>
        <n v="17696"/>
        <n v="26107"/>
        <n v="7896"/>
        <n v="17841"/>
        <n v="27567"/>
        <n v="14159"/>
        <n v="19196"/>
        <n v="16562"/>
        <n v="15637"/>
        <n v="4000"/>
        <n v="8868"/>
        <n v="11203"/>
        <n v="9302"/>
        <n v="2283"/>
        <n v="19530"/>
        <n v="12090"/>
        <n v="9264"/>
        <n v="7318"/>
        <n v="6331"/>
        <n v="22562"/>
        <n v="16440"/>
        <n v="7232"/>
        <n v="1601"/>
        <n v="24953"/>
        <n v="28459"/>
        <n v="22948"/>
        <n v="11769"/>
        <n v="17848"/>
        <n v="22848"/>
        <n v="21414"/>
        <n v="21652"/>
        <n v="18754"/>
        <n v="20765"/>
        <n v="24870"/>
        <n v="14286"/>
        <n v="5771"/>
        <n v="17989"/>
        <n v="5161"/>
        <n v="3466"/>
        <n v="14682"/>
        <n v="19855"/>
        <n v="25867"/>
        <n v="2673"/>
        <n v="10129"/>
        <n v="14006"/>
        <n v="5135"/>
        <n v="10338"/>
        <n v="17905"/>
        <n v="16263"/>
        <n v="7301"/>
        <n v="11516"/>
        <n v="17337"/>
        <n v="3353"/>
        <n v="7487"/>
        <n v="26185"/>
        <n v="1633"/>
        <n v="23253"/>
        <n v="14137"/>
        <n v="13269"/>
        <n v="14858"/>
        <n v="6305"/>
        <n v="25217"/>
        <n v="2571"/>
        <n v="14815"/>
        <n v="22349"/>
        <n v="21642"/>
        <n v="11948"/>
        <n v="3312"/>
        <n v="2642"/>
        <n v="13406"/>
        <n v="22133"/>
        <n v="18757"/>
        <n v="8879"/>
        <n v="15475"/>
      </sharedItems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groupBy="months" startDate="2009-01-01T00:00:00" endDate="2010-01-01T00:00:00"/>
        <groupItems count="14">
          <s v="&lt;2009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0/01/01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base="2">
        <rangePr groupBy="quarters" startDate="2009-01-02T00:00:00" endDate="2010-01-09T00:00:00"/>
        <groupItems count="6">
          <s v="&lt;2009/01/02"/>
          <s v="Qtr1"/>
          <s v="Qtr2"/>
          <s v="Qtr3"/>
          <s v="Qtr4"/>
          <s v="&gt;2010/01/09"/>
        </groupItems>
      </fieldGroup>
    </cacheField>
    <cacheField name="Shipping Cost" numFmtId="0">
      <sharedItems containsSemiMixedTypes="0" containsString="0" containsNumber="1" minValue="0.49" maxValue="164.73" count="526">
        <n v="75.23"/>
        <n v="5.66"/>
        <n v="15.1"/>
        <n v="5.86"/>
        <n v="19.989999999999998"/>
        <n v="4"/>
        <n v="9.1999999999999993"/>
        <n v="30.06"/>
        <n v="6.27"/>
        <n v="5.76"/>
        <n v="62.74"/>
        <n v="2.5"/>
        <n v="4.8"/>
        <n v="8.8000000000000007"/>
        <n v="13.99"/>
        <n v="30"/>
        <n v="13.88"/>
        <n v="7.29"/>
        <n v="29.21"/>
        <n v="5.49"/>
        <n v="8.3699999999999992"/>
        <n v="8.99"/>
        <n v="7.04"/>
        <n v="6.19"/>
        <n v="5.29"/>
        <n v="4.93"/>
        <n v="29.7"/>
        <n v="5.35"/>
        <n v="7.18"/>
        <n v="2.4"/>
        <n v="0.5"/>
        <n v="7.27"/>
        <n v="14.7"/>
        <n v="2.2599999999999998"/>
        <n v="24.49"/>
        <n v="58.64"/>
        <n v="7.01"/>
        <n v="9.44"/>
        <n v="3.5"/>
        <n v="3.85"/>
        <n v="0.71"/>
        <n v="26.2"/>
        <n v="3.14"/>
        <n v="0.49"/>
        <n v="35"/>
        <n v="6.66"/>
        <n v="2.85"/>
        <n v="2.99"/>
        <n v="6.22"/>
        <n v="54.12"/>
        <n v="6.02"/>
        <n v="5.01"/>
        <n v="42"/>
        <n v="0.99"/>
        <n v="1.99"/>
        <n v="56.14"/>
        <n v="1.1000000000000001"/>
        <n v="9.07"/>
        <n v="5.14"/>
        <n v="1.49"/>
        <n v="12.39"/>
        <n v="4.8499999999999996"/>
        <n v="17.48"/>
        <n v="3.61"/>
        <n v="5.99"/>
        <n v="70.2"/>
        <n v="2.64"/>
        <n v="11.52"/>
        <n v="69"/>
        <n v="0.96"/>
        <n v="6.28"/>
        <n v="6.89"/>
        <n v="21.2"/>
        <n v="3.37"/>
        <n v="58.92"/>
        <n v="16.87"/>
        <n v="5.13"/>
        <n v="2.87"/>
        <n v="8.59"/>
        <n v="8.2899999999999991"/>
        <n v="64.73"/>
        <n v="4.8099999999999996"/>
        <n v="9.68"/>
        <n v="35.020000000000003"/>
        <n v="0.7"/>
        <n v="14"/>
        <n v="17.079999999999998"/>
        <n v="10.119999999999999"/>
        <n v="5.26"/>
        <n v="5.22"/>
        <n v="2.83"/>
        <n v="12.98"/>
        <n v="8.7799999999999994"/>
        <n v="4.2"/>
        <n v="7.49"/>
        <n v="60"/>
        <n v="6.05"/>
        <n v="5.15"/>
        <n v="5.03"/>
        <n v="1.35"/>
        <n v="7.03"/>
        <n v="9.4"/>
        <n v="33.6"/>
        <n v="2.56"/>
        <n v="4.7"/>
        <n v="6.79"/>
        <n v="4.62"/>
        <n v="28.16"/>
        <n v="5.83"/>
        <n v="14.48"/>
        <n v="3.68"/>
        <n v="81.98"/>
        <n v="53.03"/>
        <n v="3.97"/>
        <n v="4.6900000000000004"/>
        <n v="27.75"/>
        <n v="0.83"/>
        <n v="5.21"/>
        <n v="4.9800000000000004"/>
        <n v="12.23"/>
        <n v="5.68"/>
        <n v="8.4"/>
        <n v="7.07"/>
        <n v="1"/>
        <n v="9.0299999999999994"/>
        <n v="69.64"/>
        <n v="0.97"/>
        <n v="5.09"/>
        <n v="48.26"/>
        <n v="7.96"/>
        <n v="8.19"/>
        <n v="52.2"/>
        <n v="7.69"/>
        <n v="36.61"/>
        <n v="5.9"/>
        <n v="5.81"/>
        <n v="23.19"/>
        <n v="3.3"/>
        <n v="3.99"/>
        <n v="26.3"/>
        <n v="5.43"/>
        <n v="14.36"/>
        <n v="1.39"/>
        <n v="9.7100000000000009"/>
        <n v="6.55"/>
        <n v="5.08"/>
        <n v="7.78"/>
        <n v="8.94"/>
        <n v="4.38"/>
        <n v="76.37"/>
        <n v="7.19"/>
        <n v="6.6"/>
        <n v="2.0299999999999998"/>
        <n v="5.92"/>
        <n v="6.93"/>
        <n v="5"/>
        <n v="6.5"/>
        <n v="5.61"/>
        <n v="54.74"/>
        <n v="5.71"/>
        <n v="26.74"/>
        <n v="10.68"/>
        <n v="4.08"/>
        <n v="8.74"/>
        <n v="5.19"/>
        <n v="9.86"/>
        <n v="4.99"/>
        <n v="2"/>
        <n v="56.2"/>
        <n v="5.3"/>
        <n v="39"/>
        <n v="9.18"/>
        <n v="5.53"/>
        <n v="4.79"/>
        <n v="4.72"/>
        <n v="21.21"/>
        <n v="1.25"/>
        <n v="80.2"/>
        <n v="57"/>
        <n v="34.200000000000003"/>
        <n v="5.41"/>
        <n v="11.54"/>
        <n v="35.89"/>
        <n v="32.409999999999997"/>
        <n v="1.05"/>
        <n v="51.94"/>
        <n v="2.97"/>
        <n v="11.1"/>
        <n v="49"/>
        <n v="57.38"/>
        <n v="8.68"/>
        <n v="5.0199999999999996"/>
        <n v="2.25"/>
        <n v="6.75"/>
        <n v="5.0999999999999996"/>
        <n v="2.38"/>
        <n v="5.46"/>
        <n v="4.95"/>
        <n v="16.920000000000002"/>
        <n v="2.36"/>
        <n v="4.9000000000000004"/>
        <n v="6.15"/>
        <n v="5.6"/>
        <n v="5.63"/>
        <n v="4.59"/>
        <n v="6.85"/>
        <n v="9.92"/>
        <n v="6.16"/>
        <n v="110.2"/>
        <n v="36.090000000000003"/>
        <n v="22.24"/>
        <n v="13.18"/>
        <n v="7.5"/>
        <n v="5.36"/>
        <n v="1.63"/>
        <n v="4.82"/>
        <n v="12.14"/>
        <n v="4.8600000000000003"/>
        <n v="4.78"/>
        <n v="8.5500000000000007"/>
        <n v="6.86"/>
        <n v="58.66"/>
        <n v="8.73"/>
        <n v="14.52"/>
        <n v="0.95"/>
        <n v="41.91"/>
        <n v="15.09"/>
        <n v="14.3"/>
        <n v="2.04"/>
        <n v="3.92"/>
        <n v="2.15"/>
        <n v="2.14"/>
        <n v="28"/>
        <n v="4.71"/>
        <n v="2.27"/>
        <n v="9.4700000000000006"/>
        <n v="5.89"/>
        <n v="11.37"/>
        <n v="8.18"/>
        <n v="26"/>
        <n v="5.5"/>
        <n v="7.44"/>
        <n v="10.84"/>
        <n v="28.06"/>
        <n v="46.74"/>
        <n v="1.6"/>
        <n v="3"/>
        <n v="35.840000000000003"/>
        <n v="66.67"/>
        <n v="8.08"/>
        <n v="16.11"/>
        <n v="7.86"/>
        <n v="0.8"/>
        <n v="7.72"/>
        <n v="2.39"/>
        <n v="5.37"/>
        <n v="4.53"/>
        <n v="4.6500000000000004"/>
        <n v="1.61"/>
        <n v="2.35"/>
        <n v="0.98"/>
        <n v="7.95"/>
        <n v="1.3"/>
        <n v="5.79"/>
        <n v="7.59"/>
        <n v="8.51"/>
        <n v="7.17"/>
        <n v="1.5"/>
        <n v="5.58"/>
        <n v="15.59"/>
        <n v="17.850000000000001"/>
        <n v="6.07"/>
        <n v="6.35"/>
        <n v="2.82"/>
        <n v="0.88"/>
        <n v="55.96"/>
        <n v="5.74"/>
        <n v="43.75"/>
        <n v="12.06"/>
        <n v="85.63"/>
        <n v="13.32"/>
        <n v="12.65"/>
        <n v="18.059999999999999"/>
        <n v="8.8800000000000008"/>
        <n v="39.61"/>
        <n v="1.77"/>
        <n v="5.33"/>
        <n v="2.89"/>
        <n v="17.78"/>
        <n v="1.67"/>
        <n v="1.93"/>
        <n v="6.98"/>
        <n v="1.97"/>
        <n v="11.28"/>
        <n v="5.75"/>
        <n v="7.73"/>
        <n v="2.74"/>
        <n v="3.9"/>
        <n v="5.47"/>
        <n v="46.2"/>
        <n v="8.7899999999999991"/>
        <n v="1.57"/>
        <n v="2.06"/>
        <n v="3.63"/>
        <n v="6.13"/>
        <n v="41.64"/>
        <n v="0.93"/>
        <n v="10.050000000000001"/>
        <n v="5.82"/>
        <n v="4.96"/>
        <n v="48.8"/>
        <n v="54.92"/>
        <n v="6.47"/>
        <n v="12.9"/>
        <n v="5.16"/>
        <n v="5.77"/>
        <n v="9.73"/>
        <n v="69.55"/>
        <n v="6.71"/>
        <n v="9.4499999999999993"/>
        <n v="4.5"/>
        <n v="6.97"/>
        <n v="14.39"/>
        <n v="9.17"/>
        <n v="1.32"/>
        <n v="35.67"/>
        <n v="9.23"/>
        <n v="7.64"/>
        <n v="11.59"/>
        <n v="5.31"/>
        <n v="7.1"/>
        <n v="10.17"/>
        <n v="1.34"/>
        <n v="8.65"/>
        <n v="6.12"/>
        <n v="6.96"/>
        <n v="1.56"/>
        <n v="14.37"/>
        <n v="40.19"/>
        <n v="10.55"/>
        <n v="7.91"/>
        <n v="5.2"/>
        <n v="11.17"/>
        <n v="6.77"/>
        <n v="7.2"/>
        <n v="9.5399999999999991"/>
        <n v="1.01"/>
        <n v="8.23"/>
        <n v="13.56"/>
        <n v="2.31"/>
        <n v="6.68"/>
        <n v="3.73"/>
        <n v="0.91"/>
        <n v="7.12"/>
        <n v="5.96"/>
        <n v="53.48"/>
        <n v="5.72"/>
        <n v="7.37"/>
        <n v="10.78"/>
        <n v="8.83"/>
        <n v="1.43"/>
        <n v="7.51"/>
        <n v="44.55"/>
        <n v="7.15"/>
        <n v="3.6"/>
        <n v="2.2000000000000002"/>
        <n v="8.66"/>
        <n v="8.6"/>
        <n v="10.16"/>
        <n v="1.2"/>
        <n v="41.44"/>
        <n v="7.42"/>
        <n v="11.64"/>
        <n v="42.52"/>
        <n v="8.5399999999999991"/>
        <n v="6.31"/>
        <n v="6.83"/>
        <n v="11.15"/>
        <n v="6.26"/>
        <n v="89.3"/>
        <n v="6.32"/>
        <n v="66.27"/>
        <n v="15.01"/>
        <n v="62.94"/>
        <n v="9.69"/>
        <n v="10.75"/>
        <n v="55.3"/>
        <n v="6.17"/>
        <n v="7.94"/>
        <n v="4.75"/>
        <n v="4.57"/>
        <n v="18.45"/>
        <n v="5.17"/>
        <n v="154.12"/>
        <n v="4.97"/>
        <n v="7.57"/>
        <n v="0.78"/>
        <n v="2.58"/>
        <n v="6.38"/>
        <n v="7.46"/>
        <n v="4.17"/>
        <n v="1.92"/>
        <n v="61.76"/>
        <n v="1.69"/>
        <n v="7.47"/>
        <n v="52.42"/>
        <n v="99"/>
        <n v="45.51"/>
        <n v="1.38"/>
        <n v="8.49"/>
        <n v="91.05"/>
        <n v="1.22"/>
        <n v="0.94"/>
        <n v="0.75"/>
        <n v="5.27"/>
        <n v="1.17"/>
        <n v="54.95"/>
        <n v="18.98"/>
        <n v="19.190000000000001"/>
        <n v="4.91"/>
        <n v="5.67"/>
        <n v="16.63"/>
        <n v="32.18"/>
        <n v="6.24"/>
        <n v="5.45"/>
        <n v="5.1100000000000003"/>
        <n v="5.04"/>
        <n v="3.39"/>
        <n v="7.87"/>
        <n v="3.52"/>
        <n v="8.17"/>
        <n v="6.46"/>
        <n v="7.4"/>
        <n v="26.53"/>
        <n v="43.32"/>
        <n v="5.97"/>
        <n v="45"/>
        <n v="11.79"/>
        <n v="60.2"/>
        <n v="4.2300000000000004"/>
        <n v="1.02"/>
        <n v="8.64"/>
        <n v="1.46"/>
        <n v="8.34"/>
        <n v="7.54"/>
        <n v="5.24"/>
        <n v="2.17"/>
        <n v="16.8"/>
        <n v="13.89"/>
        <n v="10.25"/>
        <n v="164.73"/>
        <n v="64.66"/>
        <n v="0.85"/>
        <n v="19.510000000000002"/>
        <n v="13.04"/>
        <n v="16.71"/>
        <n v="56"/>
        <n v="13.66"/>
        <n v="58.95"/>
        <n v="6.57"/>
        <n v="6.92"/>
        <n v="7.98"/>
        <n v="7.53"/>
        <n v="18.93"/>
        <n v="50"/>
        <n v="11.51"/>
        <n v="43.71"/>
        <n v="23.78"/>
        <n v="37.58"/>
        <n v="15.68"/>
        <n v="6.81"/>
        <n v="29.2"/>
        <n v="5.4"/>
        <n v="28.14"/>
        <n v="4.0999999999999996"/>
        <n v="32.479999999999997"/>
        <n v="11.25"/>
        <n v="1.29"/>
        <n v="3.26"/>
        <n v="0.76"/>
        <n v="16.36"/>
        <n v="3.98"/>
        <n v="74.349999999999994"/>
        <n v="3.01"/>
        <n v="8.2200000000000006"/>
        <n v="5.44"/>
        <n v="4.7699999999999996"/>
        <n v="29.1"/>
        <n v="16.010000000000002"/>
        <n v="1.72"/>
        <n v="11.87"/>
        <n v="1.58"/>
        <n v="5.84"/>
        <n v="3.77"/>
        <n v="2.0099999999999998"/>
        <n v="28.66"/>
        <n v="10.49"/>
        <n v="4.3899999999999997"/>
        <n v="5.34"/>
        <n v="1.0900000000000001"/>
        <n v="4.51"/>
        <n v="10.91"/>
        <n v="1.79"/>
        <n v="26.85"/>
        <n v="13.26"/>
        <n v="3.04"/>
        <n v="7.11"/>
        <n v="5.42"/>
        <n v="10.29"/>
        <n v="5.94"/>
        <n v="45.7"/>
        <n v="48.2"/>
        <n v="12.62"/>
        <n v="0.81"/>
        <n v="6.64"/>
        <n v="14.72"/>
        <n v="12.52"/>
        <n v="23.76"/>
        <n v="6.25"/>
        <n v="59.24"/>
        <n v="1.86"/>
        <n v="6.14"/>
        <n v="8.1300000000000008"/>
        <n v="6.3"/>
        <n v="68.02"/>
        <n v="17.86"/>
      </sharedItems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 count="2137">
        <n v="18824.419999999998"/>
        <n v="85.56"/>
        <n v="564.98"/>
        <n v="778.38"/>
        <n v="4387.24"/>
        <n v="160.29"/>
        <n v="383.23"/>
        <n v="3699.22"/>
        <n v="253.26"/>
        <n v="1312.65"/>
        <n v="7208.8"/>
        <n v="853.16200000000003"/>
        <n v="1822.13"/>
        <n v="2208.31"/>
        <n v="3925.9715000000001"/>
        <n v="1838.18"/>
        <n v="3041.33"/>
        <n v="1685.05"/>
        <n v="60.67"/>
        <n v="3905.75"/>
        <n v="147.02000000000001"/>
        <n v="136.41"/>
        <n v="973.86199999999997"/>
        <n v="290.07"/>
        <n v="41.53"/>
        <n v="17.059999999999999"/>
        <n v="307.76"/>
        <n v="7486.09"/>
        <n v="73.62"/>
        <n v="1072.22"/>
        <n v="8295.2900000000009"/>
        <n v="6176.29"/>
        <n v="100.68"/>
        <n v="15.38"/>
        <n v="196.04"/>
        <n v="24105.87"/>
        <n v="120.54"/>
        <n v="12616.2"/>
        <n v="5483.96"/>
        <n v="136.19999999999999"/>
        <n v="630.99"/>
        <n v="104.2"/>
        <n v="89.93"/>
        <n v="10.48"/>
        <n v="36.520000000000003"/>
        <n v="6123.48"/>
        <n v="71.069999999999993"/>
        <n v="2230.9699999999998"/>
        <n v="524.19000000000005"/>
        <n v="592.73"/>
        <n v="239.75"/>
        <n v="172.76"/>
        <n v="670.03"/>
        <n v="455.88"/>
        <n v="659.13"/>
        <n v="430.55"/>
        <n v="211.48"/>
        <n v="78.680000000000007"/>
        <n v="7287.55"/>
        <n v="153.44"/>
        <n v="21.64"/>
        <n v="3537.84"/>
        <n v="1477.5719999999999"/>
        <n v="1114.42"/>
        <n v="1813.04"/>
        <n v="1483.44"/>
        <n v="835.15049999999997"/>
        <n v="3482.41"/>
        <n v="164.78"/>
        <n v="60.92"/>
        <n v="1039.56"/>
        <n v="453.89"/>
        <n v="338.52"/>
        <n v="2169.4899999999998"/>
        <n v="343"/>
        <n v="2066.16"/>
        <n v="1526.67"/>
        <n v="306.62049999999999"/>
        <n v="4411.5"/>
        <n v="138.55000000000001"/>
        <n v="161.80000000000001"/>
        <n v="1582.47"/>
        <n v="857.84"/>
        <n v="907.24"/>
        <n v="46.4"/>
        <n v="79.42"/>
        <n v="332.95"/>
        <n v="3594.7435"/>
        <n v="45.87"/>
        <n v="357.91"/>
        <n v="262.76"/>
        <n v="139.59"/>
        <n v="182.47"/>
        <n v="11336.37"/>
        <n v="520.67999999999995"/>
        <n v="397.73200000000003"/>
        <n v="25.27"/>
        <n v="1560.617"/>
        <n v="257.42"/>
        <n v="1219.2484999999999"/>
        <n v="310.44"/>
        <n v="4760.0200000000004"/>
        <n v="16.600000000000001"/>
        <n v="69.599999999999994"/>
        <n v="129.78649999999999"/>
        <n v="1262.72"/>
        <n v="728.12699999999995"/>
        <n v="53.55"/>
        <n v="5748.2"/>
        <n v="27820.34"/>
        <n v="216.87"/>
        <n v="141.59"/>
        <n v="866.66"/>
        <n v="235.98"/>
        <n v="2612.89"/>
        <n v="193.63"/>
        <n v="265.38"/>
        <n v="321.3"/>
        <n v="88.4"/>
        <n v="916.05"/>
        <n v="442.57"/>
        <n v="1350.34"/>
        <n v="2753.1925000000001"/>
        <n v="3015.4940000000001"/>
        <n v="180.38"/>
        <n v="356.46449999999999"/>
        <n v="3387.32"/>
        <n v="14451.75"/>
        <n v="192.18"/>
        <n v="174.64"/>
        <n v="5403.75"/>
        <n v="64.030500000000004"/>
        <n v="121.87"/>
        <n v="260.58999999999997"/>
        <n v="34.01"/>
        <n v="331.21"/>
        <n v="3857.56"/>
        <n v="1982.16"/>
        <n v="2360.4299999999998"/>
        <n v="92.63"/>
        <n v="142.30000000000001"/>
        <n v="125.01"/>
        <n v="1256.29"/>
        <n v="2758.22"/>
        <n v="22.06"/>
        <n v="1401.75"/>
        <n v="4353.0200000000004"/>
        <n v="78.72"/>
        <n v="1211.98"/>
        <n v="28.34"/>
        <n v="890.9"/>
        <n v="2033.9224999999999"/>
        <n v="112.42"/>
        <n v="35.665999999999997"/>
        <n v="109.71"/>
        <n v="99.11"/>
        <n v="9502.7360000000008"/>
        <n v="276.3"/>
        <n v="2232.15"/>
        <n v="467.4"/>
        <n v="191.67"/>
        <n v="101.77"/>
        <n v="40.06"/>
        <n v="2560.9395"/>
        <n v="367.53"/>
        <n v="89061.05"/>
        <n v="1531.4110000000001"/>
        <n v="23.58"/>
        <n v="184.86"/>
        <n v="61.718499999999999"/>
        <n v="7036.11"/>
        <n v="1961.7915"/>
        <n v="857.11"/>
        <n v="505.01"/>
        <n v="1333.19"/>
        <n v="240.3"/>
        <n v="155.44999999999999"/>
        <n v="4902.38"/>
        <n v="1065.26"/>
        <n v="31.13"/>
        <n v="194.65"/>
        <n v="3300.2159999999999"/>
        <n v="92.18"/>
        <n v="299.07"/>
        <n v="607.59699999999998"/>
        <n v="9620.82"/>
        <n v="1357.53"/>
        <n v="115.24"/>
        <n v="130.11000000000001"/>
        <n v="31.96"/>
        <n v="5636.3074999999999"/>
        <n v="14591.44"/>
        <n v="216.95"/>
        <n v="75.58"/>
        <n v="215.24"/>
        <n v="2508.6729999999998"/>
        <n v="187.84"/>
        <n v="98.51"/>
        <n v="2494.69"/>
        <n v="258.19"/>
        <n v="3197.45"/>
        <n v="252.66"/>
        <n v="6133.18"/>
        <n v="20175.48"/>
        <n v="45.73"/>
        <n v="90.941500000000005"/>
        <n v="241.04"/>
        <n v="654.87400000000002"/>
        <n v="5678.5524999999998"/>
        <n v="8216.5930000000008"/>
        <n v="203.91"/>
        <n v="7046.61"/>
        <n v="541.45000000000005"/>
        <n v="700.73"/>
        <n v="2750.107"/>
        <n v="244.39"/>
        <n v="175.08"/>
        <n v="163.62"/>
        <n v="1059.3"/>
        <n v="5750.94"/>
        <n v="1210.02"/>
        <n v="6121.1985000000004"/>
        <n v="4987.7299999999996"/>
        <n v="129.53"/>
        <n v="248.26"/>
        <n v="2118.2600000000002"/>
        <n v="2587.5300000000002"/>
        <n v="112.47"/>
        <n v="926.58500000000004"/>
        <n v="14.74"/>
        <n v="901.32"/>
        <n v="61.43"/>
        <n v="1895.55"/>
        <n v="19100.45"/>
        <n v="9141.64"/>
        <n v="290.01"/>
        <n v="196.58"/>
        <n v="200.75299999999999"/>
        <n v="1893.93"/>
        <n v="1620.94"/>
        <n v="45.57"/>
        <n v="1193.6500000000001"/>
        <n v="349.43"/>
        <n v="226.83"/>
        <n v="62.78"/>
        <n v="2570.944"/>
        <n v="1285.3699999999999"/>
        <n v="725.15"/>
        <n v="1286.8699999999999"/>
        <n v="750.66"/>
        <n v="706.53"/>
        <n v="447.33"/>
        <n v="305.95999999999998"/>
        <n v="388.71350000000001"/>
        <n v="325.81"/>
        <n v="843.15"/>
        <n v="227.37"/>
        <n v="1372.14"/>
        <n v="8094.55"/>
        <n v="53.32"/>
        <n v="3044.7"/>
        <n v="292.11"/>
        <n v="1177.5"/>
        <n v="331.83"/>
        <n v="29.12"/>
        <n v="1206.1500000000001"/>
        <n v="1441.57"/>
        <n v="947.66"/>
        <n v="163.89"/>
        <n v="1419.83"/>
        <n v="65.81"/>
        <n v="383.45"/>
        <n v="29.23"/>
        <n v="3644.24"/>
        <n v="3568.45"/>
        <n v="1532.482"/>
        <n v="113.19"/>
        <n v="453.09"/>
        <n v="6717.9324999999999"/>
        <n v="125.84"/>
        <n v="3832.24"/>
        <n v="85.87"/>
        <n v="742.21"/>
        <n v="14377.78"/>
        <n v="1233.51"/>
        <n v="945.9"/>
        <n v="199.46"/>
        <n v="1427.67"/>
        <n v="4152.55"/>
        <n v="143.29"/>
        <n v="16949.439999999999"/>
        <n v="3878.49"/>
        <n v="832.14"/>
        <n v="211.74350000000001"/>
        <n v="6089.05"/>
        <n v="9517.6"/>
        <n v="938.37"/>
        <n v="185.15"/>
        <n v="76.849999999999994"/>
        <n v="440.39"/>
        <n v="817.53"/>
        <n v="3267.41"/>
        <n v="1801.95"/>
        <n v="78.03"/>
        <n v="473.67"/>
        <n v="240.24"/>
        <n v="45.18"/>
        <n v="231.26"/>
        <n v="2544.73"/>
        <n v="1624.5965000000001"/>
        <n v="85.85"/>
        <n v="260.39"/>
        <n v="336.85"/>
        <n v="3571.84"/>
        <n v="1455.04"/>
        <n v="861.26"/>
        <n v="1003.43"/>
        <n v="501.31"/>
        <n v="54.52"/>
        <n v="596.21"/>
        <n v="108.85"/>
        <n v="11262.04"/>
        <n v="3240.7280000000001"/>
        <n v="75.150000000000006"/>
        <n v="55.77"/>
        <n v="34.11"/>
        <n v="46.46"/>
        <n v="2348.66"/>
        <n v="187.8"/>
        <n v="63"/>
        <n v="63.34"/>
        <n v="133.94"/>
        <n v="204.99"/>
        <n v="157.63"/>
        <n v="10.94"/>
        <n v="840.07"/>
        <n v="623.02"/>
        <n v="2051.8235"/>
        <n v="353.25"/>
        <n v="2438.6999999999998"/>
        <n v="7062.616"/>
        <n v="1187.1524999999999"/>
        <n v="843.53"/>
        <n v="132.72"/>
        <n v="1811.3"/>
        <n v="129.18"/>
        <n v="2206.991"/>
        <n v="173.22"/>
        <n v="2455.2759999999998"/>
        <n v="608.21"/>
        <n v="4993.42"/>
        <n v="106.04"/>
        <n v="605.97"/>
        <n v="617.51"/>
        <n v="227.5"/>
        <n v="8058.96"/>
        <n v="331.37"/>
        <n v="277.88"/>
        <n v="7384.18"/>
        <n v="94.6"/>
        <n v="12215.43"/>
        <n v="5572.92"/>
        <n v="122.99"/>
        <n v="670.39"/>
        <n v="1102.3"/>
        <n v="4212.7520000000004"/>
        <n v="323.63"/>
        <n v="1912.9845"/>
        <n v="737.25"/>
        <n v="967.27"/>
        <n v="1210.72"/>
        <n v="1130.806"/>
        <n v="206.54"/>
        <n v="3553.62"/>
        <n v="437.87"/>
        <n v="133.15"/>
        <n v="132.07"/>
        <n v="173.09"/>
        <n v="3596.36"/>
        <n v="705.68700000000001"/>
        <n v="1411.58"/>
        <n v="15464.01"/>
        <n v="258.11"/>
        <n v="2811.7"/>
        <n v="1140.26"/>
        <n v="381.36"/>
        <n v="354.13"/>
        <n v="4581.41"/>
        <n v="3419.1505000000002"/>
        <n v="6448.69"/>
        <n v="108.31"/>
        <n v="87.21"/>
        <n v="6865.0720000000001"/>
        <n v="136.71"/>
        <n v="1217.6199999999999"/>
        <n v="922.39"/>
        <n v="517.91"/>
        <n v="1223.3795"/>
        <n v="13070.2"/>
        <n v="2841.4395"/>
        <n v="453.87"/>
        <n v="34.880000000000003"/>
        <n v="99.55"/>
        <n v="32.5"/>
        <n v="322.02999999999997"/>
        <n v="92.4"/>
        <n v="501.38"/>
        <n v="159.11000000000001"/>
        <n v="7157.16"/>
        <n v="607.41999999999996"/>
        <n v="1676.48"/>
        <n v="10.17"/>
        <n v="396.04"/>
        <n v="2466.02"/>
        <n v="100.36"/>
        <n v="16.809999999999999"/>
        <n v="477.76"/>
        <n v="292.95999999999998"/>
        <n v="3421.88"/>
        <n v="324.27999999999997"/>
        <n v="312.26"/>
        <n v="8252.3610000000008"/>
        <n v="262.94"/>
        <n v="12.18"/>
        <n v="5567.79"/>
        <n v="56.22"/>
        <n v="992.95"/>
        <n v="318.31"/>
        <n v="6930.97"/>
        <n v="2645.8"/>
        <n v="608.92999999999995"/>
        <n v="651.45000000000005"/>
        <n v="254.89"/>
        <n v="67.72"/>
        <n v="811.13"/>
        <n v="528.54"/>
        <n v="126.95"/>
        <n v="1030.0899999999999"/>
        <n v="13255.93"/>
        <n v="1388.91"/>
        <n v="67.14"/>
        <n v="74.34"/>
        <n v="1597.37"/>
        <n v="7827.51"/>
        <n v="6532.48"/>
        <n v="203.6"/>
        <n v="4191.5625"/>
        <n v="165.04"/>
        <n v="118.56"/>
        <n v="223.34"/>
        <n v="1958.32"/>
        <n v="752.63"/>
        <n v="6865.19"/>
        <n v="12593.91"/>
        <n v="784.08"/>
        <n v="286.75"/>
        <n v="2799.7"/>
        <n v="31.01"/>
        <n v="6236.4754999999996"/>
        <n v="33.54"/>
        <n v="1394.36"/>
        <n v="3640.83"/>
        <n v="187.46"/>
        <n v="345.58"/>
        <n v="10984.05"/>
        <n v="4601.0200000000004"/>
        <n v="1203.73"/>
        <n v="922.47"/>
        <n v="229.35"/>
        <n v="250.29"/>
        <n v="20.5"/>
        <n v="6109.817"/>
        <n v="4233.1499999999996"/>
        <n v="360.24"/>
        <n v="2519.5500000000002"/>
        <n v="3202.25"/>
        <n v="8048.45"/>
        <n v="112.72"/>
        <n v="69.66"/>
        <n v="81.25"/>
        <n v="116.06"/>
        <n v="229.43"/>
        <n v="12.01"/>
        <n v="551.17999999999995"/>
        <n v="113.23"/>
        <n v="6589.3040000000001"/>
        <n v="1765.45"/>
        <n v="4115.74"/>
        <n v="451.44"/>
        <n v="182.09"/>
        <n v="71.47"/>
        <n v="535.54"/>
        <n v="977.92"/>
        <n v="2651.23"/>
        <n v="150.33000000000001"/>
        <n v="3080.07"/>
        <n v="1243.45"/>
        <n v="145.68"/>
        <n v="152.31"/>
        <n v="203.4"/>
        <n v="280.39"/>
        <n v="812.68"/>
        <n v="100.87"/>
        <n v="1085.6099999999999"/>
        <n v="157.47"/>
        <n v="2144.924"/>
        <n v="257.41000000000003"/>
        <n v="18.7"/>
        <n v="2609.5300000000002"/>
        <n v="4012.58"/>
        <n v="8127.32"/>
        <n v="3279.01"/>
        <n v="1393.39"/>
        <n v="8958.4599999999991"/>
        <n v="424.09"/>
        <n v="1160.5899999999999"/>
        <n v="173.27"/>
        <n v="246.3"/>
        <n v="363.92"/>
        <n v="224.47"/>
        <n v="131.55000000000001"/>
        <n v="886.89"/>
        <n v="114.73"/>
        <n v="378.9"/>
        <n v="457.68"/>
        <n v="447.89"/>
        <n v="271.11"/>
        <n v="268.18"/>
        <n v="107.86"/>
        <n v="16147.61"/>
        <n v="576.89"/>
        <n v="3083.04"/>
        <n v="942.42"/>
        <n v="3213.87"/>
        <n v="2506.2674999999999"/>
        <n v="63.14"/>
        <n v="4913.7"/>
        <n v="1344.88"/>
        <n v="22.13"/>
        <n v="130.97"/>
        <n v="8549.0400000000009"/>
        <n v="98.46"/>
        <n v="331.54"/>
        <n v="421.08"/>
        <n v="112.63"/>
        <n v="179.98"/>
        <n v="59.58"/>
        <n v="3550.28"/>
        <n v="5459.32"/>
        <n v="566.39"/>
        <n v="4514.8599999999997"/>
        <n v="38.369999999999997"/>
        <n v="4692.26"/>
        <n v="846.08150000000001"/>
        <n v="1169.26"/>
        <n v="54.076999999999998"/>
        <n v="2021.1469999999999"/>
        <n v="3081.95"/>
        <n v="6181.48"/>
        <n v="708.87"/>
        <n v="2756.17"/>
        <n v="96.01"/>
        <n v="6991.65"/>
        <n v="7308.2830000000004"/>
        <n v="404.24"/>
        <n v="2374.35"/>
        <n v="241.70599999999999"/>
        <n v="228.46"/>
        <n v="446.46"/>
        <n v="133.04"/>
        <n v="4054.058"/>
        <n v="1265.2929999999999"/>
        <n v="51.53"/>
        <n v="320.93"/>
        <n v="117.88"/>
        <n v="927.98749999999995"/>
        <n v="137.63"/>
        <n v="121.74"/>
        <n v="64.23"/>
        <n v="748.84"/>
        <n v="15341.46"/>
        <n v="1318.8685"/>
        <n v="639.19000000000005"/>
        <n v="199.39"/>
        <n v="29.03"/>
        <n v="449.47"/>
        <n v="3118.6"/>
        <n v="4252.8900000000003"/>
        <n v="47.12"/>
        <n v="47.28"/>
        <n v="6195.87"/>
        <n v="155.92400000000001"/>
        <n v="237.15"/>
        <n v="282.98"/>
        <n v="1846.76"/>
        <n v="3077.7310000000002"/>
        <n v="33.409999999999997"/>
        <n v="512.97"/>
        <n v="82.03"/>
        <n v="221.33"/>
        <n v="2431.13"/>
        <n v="22319.58"/>
        <n v="54.84"/>
        <n v="39.229999999999997"/>
        <n v="1184.45"/>
        <n v="2567.13"/>
        <n v="12635.75"/>
        <n v="7987.43"/>
        <n v="1120.8599999999999"/>
        <n v="165.75"/>
        <n v="146.15"/>
        <n v="2221.1999999999998"/>
        <n v="181.78"/>
        <n v="196.74"/>
        <n v="1002.73"/>
        <n v="491.93"/>
        <n v="263.81"/>
        <n v="110.79"/>
        <n v="26.5"/>
        <n v="1136.47"/>
        <n v="384.21"/>
        <n v="65.52"/>
        <n v="988.42"/>
        <n v="243.5"/>
        <n v="299.08"/>
        <n v="733.55"/>
        <n v="151.35"/>
        <n v="103.72"/>
        <n v="124.01"/>
        <n v="225.94"/>
        <n v="11.57"/>
        <n v="124.7"/>
        <n v="941.99"/>
        <n v="285.01"/>
        <n v="1861.36"/>
        <n v="242.46"/>
        <n v="114.87"/>
        <n v="623.12649999999996"/>
        <n v="124.19"/>
        <n v="88.84"/>
        <n v="718.03"/>
        <n v="278.83"/>
        <n v="358.78"/>
        <n v="63.84"/>
        <n v="2152.404"/>
        <n v="130.16"/>
        <n v="24.32"/>
        <n v="305.76"/>
        <n v="753.75"/>
        <n v="23106.46"/>
        <n v="309.45999999999998"/>
        <n v="1829.3869999999999"/>
        <n v="330.24"/>
        <n v="515.23"/>
        <n v="123.46"/>
        <n v="1016.26"/>
        <n v="3503.12"/>
        <n v="113.4"/>
        <n v="105.45"/>
        <n v="4610.3500000000004"/>
        <n v="1318.49"/>
        <n v="265.31"/>
        <n v="1562.97"/>
        <n v="17279.62"/>
        <n v="124.06"/>
        <n v="18888"/>
        <n v="580.46"/>
        <n v="54.69"/>
        <n v="444.52"/>
        <n v="4620.05"/>
        <n v="181.39"/>
        <n v="34.42"/>
        <n v="18.73"/>
        <n v="901.81"/>
        <n v="2130.2199999999998"/>
        <n v="3169.9920000000002"/>
        <n v="104.97"/>
        <n v="57.28"/>
        <n v="48.93"/>
        <n v="11.16"/>
        <n v="55.17"/>
        <n v="276"/>
        <n v="416.4"/>
        <n v="3939.89"/>
        <n v="1233.4775"/>
        <n v="28.15"/>
        <n v="80.33"/>
        <n v="6070.96"/>
        <n v="7937.59"/>
        <n v="128.02000000000001"/>
        <n v="44.85"/>
        <n v="1033.93"/>
        <n v="515.22"/>
        <n v="3197.0030000000002"/>
        <n v="158.04"/>
        <n v="633.91"/>
        <n v="834.81"/>
        <n v="248.76"/>
        <n v="108.11"/>
        <n v="72.930000000000007"/>
        <n v="863.26"/>
        <n v="3390.51"/>
        <n v="5369.46"/>
        <n v="90.88"/>
        <n v="6310.69"/>
        <n v="5016.25"/>
        <n v="562.79999999999995"/>
        <n v="238.49"/>
        <n v="103.55"/>
        <n v="838.4"/>
        <n v="6057.27"/>
        <n v="538.51"/>
        <n v="553.5625"/>
        <n v="815.89"/>
        <n v="526.76"/>
        <n v="2161.36"/>
        <n v="90.93"/>
        <n v="94.86"/>
        <n v="334.89"/>
        <n v="65.31"/>
        <n v="74.02"/>
        <n v="194.29"/>
        <n v="87.32"/>
        <n v="35.64"/>
        <n v="514.53"/>
        <n v="3960.99"/>
        <n v="174.62"/>
        <n v="772.42"/>
        <n v="526.82000000000005"/>
        <n v="1420.89"/>
        <n v="180.39"/>
        <n v="206.04"/>
        <n v="112.81"/>
        <n v="65.7"/>
        <n v="259.72000000000003"/>
        <n v="1935.17"/>
        <n v="623.71"/>
        <n v="698.1"/>
        <n v="253.6"/>
        <n v="241.9"/>
        <n v="14410.78"/>
        <n v="235.49"/>
        <n v="13253.93"/>
        <n v="17.59"/>
        <n v="112.6"/>
        <n v="65.42"/>
        <n v="240.52"/>
        <n v="157.57"/>
        <n v="1064.7864999999999"/>
        <n v="2665.64"/>
        <n v="68.040000000000006"/>
        <n v="217.68"/>
        <n v="63.61"/>
        <n v="1651.09"/>
        <n v="150.13"/>
        <n v="550.29"/>
        <n v="4629.67"/>
        <n v="5482.18"/>
        <n v="10.96"/>
        <n v="21752.01"/>
        <n v="50.7"/>
        <n v="199.12"/>
        <n v="10281.790000000001"/>
        <n v="1063.3499999999999"/>
        <n v="571.16999999999996"/>
        <n v="77.959999999999994"/>
        <n v="848.92"/>
        <n v="566.53"/>
        <n v="698"/>
        <n v="3830.14"/>
        <n v="2205.84"/>
        <n v="159.43"/>
        <n v="223.499"/>
        <n v="335.59"/>
        <n v="277.0745"/>
        <n v="1935.1"/>
        <n v="21.44"/>
        <n v="120.52"/>
        <n v="81.66"/>
        <n v="177.41"/>
        <n v="324.75"/>
        <n v="211.4"/>
        <n v="208.83"/>
        <n v="3286.27"/>
        <n v="7477.78"/>
        <n v="1523.5"/>
        <n v="4253.6499999999996"/>
        <n v="262.54000000000002"/>
        <n v="265.35000000000002"/>
        <n v="146.63"/>
        <n v="1653.607"/>
        <n v="79.14"/>
        <n v="1967.83"/>
        <n v="87.44"/>
        <n v="4170.8649999999998"/>
        <n v="79.98"/>
        <n v="8817.7099999999991"/>
        <n v="200.1"/>
        <n v="2451.41"/>
        <n v="18.02"/>
        <n v="239.03"/>
        <n v="513.08000000000004"/>
        <n v="352.44"/>
        <n v="17.62"/>
        <n v="10051.52"/>
        <n v="177.52"/>
        <n v="551.66999999999996"/>
        <n v="342.4"/>
        <n v="131.43"/>
        <n v="936.80200000000002"/>
        <n v="936.95"/>
        <n v="8937.3799999999992"/>
        <n v="481.4"/>
        <n v="172.01"/>
        <n v="177.67"/>
        <n v="1651.07"/>
        <n v="90.06"/>
        <n v="2823.0369999999998"/>
        <n v="447.42"/>
        <n v="574.5"/>
        <n v="2651.21"/>
        <n v="147.71"/>
        <n v="1587.16"/>
        <n v="52.38"/>
        <n v="877.47"/>
        <n v="100.6"/>
        <n v="8767.6200000000008"/>
        <n v="359.65"/>
        <n v="404.91"/>
        <n v="447.04050000000001"/>
        <n v="5601.1"/>
        <n v="200.57"/>
        <n v="1614.97"/>
        <n v="470.74"/>
        <n v="66.63"/>
        <n v="632.04999999999995"/>
        <n v="2137.1"/>
        <n v="1252.8900000000001"/>
        <n v="595.4"/>
        <n v="16066.85"/>
        <n v="261.85000000000002"/>
        <n v="2004.4"/>
        <n v="1556.61"/>
        <n v="240.61"/>
        <n v="5247.4835000000003"/>
        <n v="158.91"/>
        <n v="186.67"/>
        <n v="577.89"/>
        <n v="1381.88"/>
        <n v="820.52"/>
        <n v="21956.03"/>
        <n v="587.88"/>
        <n v="65.89"/>
        <n v="319.62"/>
        <n v="906.01499999999999"/>
        <n v="65.12"/>
        <n v="28359.4"/>
        <n v="122.09"/>
        <n v="139.86000000000001"/>
        <n v="1423.35"/>
        <n v="958.06"/>
        <n v="1056.6434999999999"/>
        <n v="78.44"/>
        <n v="154.61000000000001"/>
        <n v="300.07"/>
        <n v="101.52"/>
        <n v="1062.69"/>
        <n v="104.39"/>
        <n v="889.84"/>
        <n v="42.3"/>
        <n v="423.15"/>
        <n v="706.39250000000004"/>
        <n v="27.96"/>
        <n v="14.84"/>
        <n v="68.459999999999994"/>
        <n v="679.6"/>
        <n v="459.08"/>
        <n v="1148.0355"/>
        <n v="11.08"/>
        <n v="184.35"/>
        <n v="5236.1400000000003"/>
        <n v="5945.3675000000003"/>
        <n v="5638.7979999999998"/>
        <n v="10692.97"/>
        <n v="203.35"/>
        <n v="2055.98"/>
        <n v="7227.42"/>
        <n v="750.14"/>
        <n v="256.77"/>
        <n v="2842.54"/>
        <n v="3537.39"/>
        <n v="283.65350000000001"/>
        <n v="57.17"/>
        <n v="4158.1234999999997"/>
        <n v="112.16"/>
        <n v="345.57"/>
        <n v="129.5"/>
        <n v="560.39"/>
        <n v="3122.55"/>
        <n v="1505.57"/>
        <n v="1590.163"/>
        <n v="95.9"/>
        <n v="1396.58"/>
        <n v="896.49"/>
        <n v="392.77"/>
        <n v="2393.63"/>
        <n v="568.74350000000004"/>
        <n v="13.16"/>
        <n v="3970.33"/>
        <n v="84.01"/>
        <n v="991.36"/>
        <n v="55.89"/>
        <n v="334.29"/>
        <n v="3296.0619999999999"/>
        <n v="6.13"/>
        <n v="3908.65"/>
        <n v="610.65"/>
        <n v="32.6"/>
        <n v="178.4"/>
        <n v="985.01"/>
        <n v="1972.884"/>
        <n v="354.96"/>
        <n v="2925.78"/>
        <n v="1548.45"/>
        <n v="136.77000000000001"/>
        <n v="37.64"/>
        <n v="3029.97"/>
        <n v="203.53"/>
        <n v="22.61"/>
        <n v="28180.080000000002"/>
        <n v="3021.64"/>
        <n v="2115.2420000000002"/>
        <n v="98.8"/>
        <n v="259.25"/>
        <n v="149"/>
        <n v="601.52"/>
        <n v="496.15"/>
        <n v="34.18"/>
        <n v="5203.8999999999996"/>
        <n v="249.24"/>
        <n v="5177.3999999999996"/>
        <n v="1836.1869999999999"/>
        <n v="1697.44"/>
        <n v="129.44"/>
        <n v="653.54"/>
        <n v="2404.5990000000002"/>
        <n v="1981.26"/>
        <n v="15823.27"/>
        <n v="951.06"/>
        <n v="590.6"/>
        <n v="20.170000000000002"/>
        <n v="189.04"/>
        <n v="1239.6315"/>
        <n v="887.45"/>
        <n v="2836.0504999999998"/>
        <n v="585.47"/>
        <n v="185.61"/>
        <n v="994.22799999999995"/>
        <n v="341.55"/>
        <n v="1692.28"/>
        <n v="855.03"/>
        <n v="575.36"/>
        <n v="46.97"/>
        <n v="14357.85"/>
        <n v="493.26"/>
        <n v="1003.06"/>
        <n v="883.15"/>
        <n v="3609.88"/>
        <n v="156.15"/>
        <n v="152.26"/>
        <n v="1386.65"/>
        <n v="64.25"/>
        <n v="3563.88"/>
        <n v="17248.09"/>
        <n v="64.290000000000006"/>
        <n v="5015.0510000000004"/>
        <n v="48.75"/>
        <n v="233.92"/>
        <n v="2178.431"/>
        <n v="292.38"/>
        <n v="460.43"/>
        <n v="394.62"/>
        <n v="47.79"/>
        <n v="29.32"/>
        <n v="190.73"/>
        <n v="254.32"/>
        <n v="58.9"/>
        <n v="601.57000000000005"/>
        <n v="122.23"/>
        <n v="189.6"/>
        <n v="1959.92"/>
        <n v="30.47"/>
        <n v="127.45"/>
        <n v="180.36"/>
        <n v="265.75"/>
        <n v="129.49"/>
        <n v="222.65"/>
        <n v="196.81"/>
        <n v="196.41"/>
        <n v="106.45"/>
        <n v="115.81"/>
        <n v="75.23"/>
        <n v="725.43"/>
        <n v="1032.0719999999999"/>
        <n v="3519.12"/>
        <n v="78.569999999999993"/>
        <n v="991.01"/>
        <n v="209.3"/>
        <n v="180.48"/>
        <n v="96.99"/>
        <n v="266.27"/>
        <n v="161.02000000000001"/>
        <n v="297.05"/>
        <n v="142.81"/>
        <n v="15.26"/>
        <n v="1209.3699999999999"/>
        <n v="575.74"/>
        <n v="197.61"/>
        <n v="259.83"/>
        <n v="951.33"/>
        <n v="267.85000000000002"/>
        <n v="5811.72"/>
        <n v="2549.58"/>
        <n v="232.85"/>
        <n v="1194.3399999999999"/>
        <n v="2463.6"/>
        <n v="211.88"/>
        <n v="1498.46"/>
        <n v="178.45"/>
        <n v="138.84"/>
        <n v="157.41999999999999"/>
        <n v="26095.13"/>
        <n v="5718.85"/>
        <n v="542.11"/>
        <n v="1143.49"/>
        <n v="1101.28"/>
        <n v="125.95"/>
        <n v="102.61"/>
        <n v="29.06"/>
        <n v="270.39"/>
        <n v="93.73"/>
        <n v="1683.69"/>
        <n v="2413.5300000000002"/>
        <n v="5618.4"/>
        <n v="1768.9690000000001"/>
        <n v="217"/>
        <n v="115.01"/>
        <n v="78.81"/>
        <n v="2470.84"/>
        <n v="8.34"/>
        <n v="47.04"/>
        <n v="1463.0965000000001"/>
        <n v="88.23"/>
        <n v="5290.57"/>
        <n v="30.62"/>
        <n v="2119.67"/>
        <n v="1068.7"/>
        <n v="5178.17"/>
        <n v="96.73"/>
        <n v="337.61"/>
        <n v="803.04"/>
        <n v="1233.22"/>
        <n v="121.2"/>
        <n v="433.68"/>
        <n v="124.84"/>
        <n v="55.34"/>
        <n v="1311.68"/>
        <n v="109.86"/>
        <n v="535.24"/>
        <n v="318.75850000000003"/>
        <n v="2710.5055000000002"/>
        <n v="83.02"/>
        <n v="179.45"/>
        <n v="739.94"/>
        <n v="12689.87"/>
        <n v="58.98"/>
        <n v="436.05"/>
        <n v="17853.64"/>
        <n v="24.76"/>
        <n v="30.61"/>
        <n v="68.5"/>
        <n v="43.72"/>
        <n v="101.47"/>
        <n v="100.11"/>
        <n v="2797.41"/>
        <n v="34.229999999999997"/>
        <n v="1548.43"/>
        <n v="76.48"/>
        <n v="2461.23"/>
        <n v="175.27"/>
        <n v="5271.0455000000002"/>
        <n v="248.54"/>
        <n v="1601.32"/>
        <n v="1444"/>
        <n v="503.75"/>
        <n v="523.58000000000004"/>
        <n v="881.74"/>
        <n v="1317.34"/>
        <n v="96.71"/>
        <n v="1020.61"/>
        <n v="47.91"/>
        <n v="4851.5024999999996"/>
        <n v="157.85"/>
        <n v="32.76"/>
        <n v="1143.45"/>
        <n v="92.86"/>
        <n v="308.64"/>
        <n v="202.95"/>
        <n v="45.91"/>
        <n v="1351.653"/>
        <n v="93.05"/>
        <n v="288.55"/>
        <n v="1239.06"/>
        <n v="464.64"/>
        <n v="1351.43"/>
        <n v="4064.05"/>
        <n v="4865.72"/>
        <n v="49.04"/>
        <n v="150.34"/>
        <n v="604.38"/>
        <n v="264.05"/>
        <n v="636.34"/>
        <n v="470.79"/>
        <n v="8413.23"/>
        <n v="4998.03"/>
        <n v="2167.0500000000002"/>
        <n v="80.38"/>
        <n v="3449.26"/>
        <n v="181.5"/>
        <n v="1288.5150000000001"/>
        <n v="384.33"/>
        <n v="221.05"/>
        <n v="345.37"/>
        <n v="994.27"/>
        <n v="115.45"/>
        <n v="7002.08"/>
        <n v="2357.4499999999998"/>
        <n v="2211.7339999999999"/>
        <n v="958.18"/>
        <n v="627.91"/>
        <n v="1386.69"/>
        <n v="98.77"/>
        <n v="128.31"/>
        <n v="194.02"/>
        <n v="8475.9619999999995"/>
        <n v="20872.16"/>
        <n v="2019.65"/>
        <n v="292.34050000000002"/>
        <n v="4547.26"/>
        <n v="9501.6239999999998"/>
        <n v="96.04"/>
        <n v="2188.06"/>
        <n v="168.31"/>
        <n v="9539.6"/>
        <n v="347.84"/>
        <n v="1599.54"/>
        <n v="14665.15"/>
        <n v="152.59"/>
        <n v="1184.03"/>
        <n v="124.81"/>
        <n v="2017.5"/>
        <n v="21.46"/>
        <n v="744.12"/>
        <n v="324.97000000000003"/>
        <n v="43.46"/>
        <n v="555.20000000000005"/>
        <n v="213.74"/>
        <n v="7007.19"/>
        <n v="2527.7919999999999"/>
        <n v="487.72"/>
        <n v="4584.7299999999996"/>
        <n v="5388.8"/>
        <n v="1146.992"/>
        <n v="192.49"/>
        <n v="65.16"/>
        <n v="139.44999999999999"/>
        <n v="63.85"/>
        <n v="7871.91"/>
        <n v="7332.0879999999997"/>
        <n v="240.87"/>
        <n v="150.06"/>
        <n v="129.30000000000001"/>
        <n v="129.1"/>
        <n v="18.809999999999999"/>
        <n v="1608.87"/>
        <n v="2315.11"/>
        <n v="3637.7280000000001"/>
        <n v="534.29999999999995"/>
        <n v="14734.71"/>
        <n v="939.39"/>
        <n v="93.22"/>
        <n v="442.99"/>
        <n v="78.489999999999995"/>
        <n v="4815.8620000000001"/>
        <n v="1426.5125"/>
        <n v="64.03"/>
        <n v="572.33000000000004"/>
        <n v="226.65"/>
        <n v="230.74"/>
        <n v="382.29"/>
        <n v="3277.39"/>
        <n v="5041.46"/>
        <n v="606.39850000000001"/>
        <n v="314"/>
        <n v="31.36"/>
        <n v="16.82"/>
        <n v="224.34"/>
        <n v="441.7"/>
        <n v="843.55"/>
        <n v="3672.89"/>
        <n v="112.57"/>
        <n v="14475.74"/>
        <n v="4201.08"/>
        <n v="1863.02"/>
        <n v="5258.94"/>
        <n v="103.87"/>
        <n v="68.03"/>
        <n v="1806.65"/>
        <n v="934.21600000000001"/>
        <n v="36.909999999999997"/>
        <n v="107.56"/>
        <n v="246.2"/>
        <n v="1909.0065"/>
        <n v="2770.35"/>
        <n v="477.53"/>
        <n v="159.51"/>
        <n v="2962.96"/>
        <n v="642.9"/>
        <n v="365.22"/>
        <n v="145.86000000000001"/>
        <n v="278.92"/>
        <n v="2690.7514999999999"/>
        <n v="27.89"/>
        <n v="342.85"/>
        <n v="1003.71"/>
        <n v="351.06"/>
        <n v="158.83000000000001"/>
        <n v="79.19"/>
        <n v="92.94"/>
        <n v="160.27000000000001"/>
        <n v="49.76"/>
        <n v="2503.86"/>
        <n v="1175.53"/>
        <n v="1932.58"/>
        <n v="36.56"/>
        <n v="1610.29"/>
        <n v="885.23"/>
        <n v="1122.6375"/>
        <n v="114.12"/>
        <n v="89.89"/>
        <n v="67.400000000000006"/>
        <n v="188.73"/>
        <n v="42.27"/>
        <n v="610.07000000000005"/>
        <n v="789.01"/>
        <n v="201.74"/>
        <n v="7312.0315000000001"/>
        <n v="400.45"/>
        <n v="87.23"/>
        <n v="45923.76"/>
        <n v="98.66"/>
        <n v="1605.22"/>
        <n v="223.76"/>
        <n v="528.6"/>
        <n v="4906.8500000000004"/>
        <n v="822.84249999999997"/>
        <n v="167.66"/>
        <n v="565.91"/>
        <n v="599.20749999999998"/>
        <n v="755.6"/>
        <n v="241.19"/>
        <n v="287.22000000000003"/>
        <n v="1082.43"/>
        <n v="123.76"/>
        <n v="9418.14"/>
        <n v="63.427"/>
        <n v="2205.7584999999999"/>
        <n v="162.28"/>
        <n v="1759.65"/>
        <n v="123.92"/>
        <n v="7.01"/>
        <n v="89.96"/>
        <n v="1186.06"/>
        <n v="61.09"/>
        <n v="634.12"/>
        <n v="950.46400000000006"/>
        <n v="436.98"/>
        <n v="41.97"/>
        <n v="4483.92"/>
        <n v="29.24"/>
        <n v="1187.01"/>
        <n v="393.59"/>
        <n v="754.92"/>
        <n v="479.96"/>
        <n v="25.96"/>
        <n v="21337.27"/>
        <n v="150.77000000000001"/>
        <n v="234.09"/>
        <n v="835.11"/>
        <n v="263.39"/>
        <n v="38.96"/>
        <n v="777.76"/>
        <n v="925.3"/>
        <n v="482.93"/>
        <n v="71.86"/>
        <n v="784.72"/>
        <n v="355.03"/>
        <n v="4713.25"/>
        <n v="119.9"/>
        <n v="17.52"/>
        <n v="286.89999999999998"/>
        <n v="66.09"/>
        <n v="2333.06"/>
        <n v="787.56"/>
        <n v="51.832999999999998"/>
        <n v="10823.84"/>
        <n v="226.88200000000001"/>
        <n v="281.70999999999998"/>
        <n v="245.82"/>
        <n v="1836.84"/>
        <n v="10554.63"/>
        <n v="216.25"/>
        <n v="2773.0315000000001"/>
        <n v="5679.59"/>
        <n v="11613.13"/>
        <n v="58.48"/>
        <n v="5433.0895"/>
        <n v="171.77"/>
        <n v="388.9"/>
        <n v="7767.02"/>
        <n v="202.11"/>
        <n v="221.4675"/>
        <n v="1601.24"/>
        <n v="6.76"/>
        <n v="82.61"/>
        <n v="64.790000000000006"/>
        <n v="55.44"/>
        <n v="153.27000000000001"/>
        <n v="2813.34"/>
        <n v="195.82"/>
        <n v="337.33949999999999"/>
        <n v="57.03"/>
        <n v="172.42"/>
        <n v="739.28"/>
        <n v="1621.1"/>
        <n v="3416.38"/>
        <n v="671.03"/>
        <n v="307.45999999999998"/>
        <n v="7548.65"/>
        <n v="88.37"/>
        <n v="774.05250000000001"/>
        <n v="2482.0340000000001"/>
        <n v="865.21"/>
        <n v="477.05399999999997"/>
        <n v="7202.94"/>
        <n v="4008.7275"/>
        <n v="138.16999999999999"/>
        <n v="33.020000000000003"/>
        <n v="2181.44"/>
        <n v="519.95349999999996"/>
        <n v="188.05"/>
        <n v="1029.29"/>
        <n v="247.15"/>
        <n v="228.8"/>
        <n v="2096.6999999999998"/>
        <n v="201.178"/>
        <n v="2026.01"/>
        <n v="1244.19"/>
        <n v="3361.84"/>
        <n v="269.2"/>
        <n v="644.4"/>
        <n v="196.84"/>
        <n v="5155.3500000000004"/>
        <n v="387.17"/>
        <n v="1370.56"/>
        <n v="154.13"/>
        <n v="1142.3599999999999"/>
        <n v="4282.7250000000004"/>
        <n v="40.75"/>
        <n v="132.36000000000001"/>
        <n v="199.48"/>
        <n v="123.1"/>
        <n v="3361.7584999999999"/>
        <n v="53.737000000000002"/>
        <n v="862.2"/>
        <n v="298.97000000000003"/>
        <n v="1008.95"/>
        <n v="3991.99"/>
        <n v="129.84"/>
        <n v="4520.6000000000004"/>
        <n v="128"/>
        <n v="196.22"/>
        <n v="570.52850000000001"/>
        <n v="2920.83"/>
        <n v="108.09"/>
        <n v="1472.31"/>
        <n v="1736.26"/>
        <n v="7817.45"/>
        <n v="547.82000000000005"/>
        <n v="258.54000000000002"/>
        <n v="5394.4"/>
        <n v="279.43"/>
        <n v="2762.857"/>
        <n v="1009.42"/>
        <n v="308.81"/>
        <n v="447.36"/>
        <n v="842.61350000000004"/>
        <n v="46.86"/>
        <n v="77.61"/>
        <n v="3344.11"/>
        <n v="1259.4535000000001"/>
        <n v="1398.87"/>
        <n v="672.46"/>
        <n v="1912.76"/>
        <n v="33.44"/>
        <n v="132.79"/>
        <n v="1244.72"/>
        <n v="75.599999999999994"/>
        <n v="55.27"/>
        <n v="2780.88"/>
        <n v="17274.87"/>
        <n v="401.14"/>
        <n v="115.71"/>
        <n v="9396.41"/>
        <n v="1313.8109999999999"/>
        <n v="205.87"/>
        <n v="872.48"/>
        <n v="1187.1199999999999"/>
        <n v="57.48"/>
        <n v="41.65"/>
        <n v="5442.1419999999998"/>
        <n v="183.22"/>
        <n v="11.89"/>
        <n v="4276.0959999999995"/>
        <n v="144.82"/>
        <n v="2693.5140000000001"/>
        <n v="175.35"/>
        <n v="9.4"/>
        <n v="260.79000000000002"/>
        <n v="26126.92"/>
        <n v="1993.94"/>
        <n v="107.88"/>
        <n v="286.07"/>
        <n v="25409.63"/>
        <n v="355.97"/>
        <n v="23255.61"/>
        <n v="103.5"/>
        <n v="9704.3700000000008"/>
        <n v="5074.07"/>
        <n v="507.74"/>
        <n v="66.12"/>
        <n v="2813.8485000000001"/>
        <n v="158.78"/>
        <n v="375.61"/>
        <n v="181.17"/>
        <n v="141.83000000000001"/>
        <n v="57.84"/>
        <n v="452.93"/>
        <n v="51.27"/>
        <n v="3730.54"/>
        <n v="1553.38"/>
        <n v="252.79"/>
        <n v="174.55"/>
        <n v="57.73"/>
        <n v="3978.02"/>
        <n v="4407.03"/>
        <n v="3565.27"/>
        <n v="7841.57"/>
        <n v="561.65"/>
        <n v="1204.5094999999999"/>
        <n v="14740.51"/>
        <n v="100.41"/>
        <n v="711.875"/>
        <n v="705.85"/>
        <n v="377.01600000000002"/>
        <n v="1413.89"/>
        <n v="10364.36"/>
        <n v="10338.93"/>
        <n v="72.08"/>
        <n v="368.66"/>
        <n v="10656.26"/>
        <n v="10318.719999999999"/>
        <n v="2548.3000000000002"/>
        <n v="1064.23"/>
        <n v="154.6"/>
        <n v="569.21"/>
        <n v="539.66"/>
        <n v="5583.27"/>
        <n v="2219.7325000000001"/>
        <n v="3497.05"/>
        <n v="185.64"/>
        <n v="1400.91"/>
        <n v="73.37"/>
        <n v="248.3955"/>
        <n v="217.93"/>
        <n v="107.41"/>
        <n v="89.4"/>
        <n v="6685.05"/>
        <n v="284.38"/>
        <n v="4080.3"/>
        <n v="84.61"/>
        <n v="350.48"/>
        <n v="998.05"/>
        <n v="2494.92"/>
        <n v="156.19999999999999"/>
        <n v="1838.19"/>
        <n v="522.49"/>
        <n v="183.45"/>
        <n v="93.26"/>
        <n v="540.33000000000004"/>
        <n v="10122.719999999999"/>
        <n v="1979.47"/>
        <n v="645.14"/>
        <n v="8875.17"/>
        <n v="281.17"/>
        <n v="212.57"/>
        <n v="598.19000000000005"/>
        <n v="507.64"/>
        <n v="1707.99"/>
        <n v="2453.3000000000002"/>
        <n v="112.18"/>
        <n v="249.02"/>
        <n v="318.14"/>
        <n v="482.37"/>
        <n v="541.47"/>
        <n v="16451.330000000002"/>
        <n v="941.4"/>
        <n v="60.64"/>
        <n v="68.45"/>
        <n v="2170.61"/>
        <n v="62.6"/>
        <n v="2232.66"/>
        <n v="290.91000000000003"/>
        <n v="136.24"/>
        <n v="45.64"/>
        <n v="78.08"/>
        <n v="851.24"/>
        <n v="7484.31"/>
        <n v="291.16000000000003"/>
        <n v="187.37"/>
        <n v="149.69999999999999"/>
        <n v="294.86"/>
        <n v="243.51"/>
        <n v="14521.39"/>
        <n v="593.21"/>
        <n v="6177.53"/>
        <n v="1619.51"/>
        <n v="2550.12"/>
        <n v="881.32"/>
        <n v="1132.54"/>
        <n v="26133.39"/>
        <n v="8101.9875000000002"/>
        <n v="6449.0559999999996"/>
        <n v="192.02"/>
        <n v="2560.59"/>
        <n v="1749.64"/>
        <n v="754.65549999999996"/>
        <n v="2421.44"/>
        <n v="108.33"/>
        <n v="355.55"/>
        <n v="209.02"/>
        <n v="25.1"/>
        <n v="82.42"/>
        <n v="15137.11"/>
        <n v="156.31"/>
        <n v="16468.55"/>
        <n v="755.60749999999996"/>
        <n v="3659.66"/>
        <n v="9304.2000000000007"/>
        <n v="1637.4570000000001"/>
        <n v="38.71"/>
        <n v="123.15"/>
        <n v="23792.93"/>
        <n v="557.85"/>
        <n v="1271.1199999999999"/>
        <n v="34.659999999999997"/>
        <n v="5028.3100000000004"/>
        <n v="24.73"/>
        <n v="117.84"/>
        <n v="6481.95"/>
        <n v="200.77"/>
        <n v="990.1"/>
        <n v="1351.76"/>
        <n v="302.36"/>
        <n v="118.66"/>
        <n v="6277.75"/>
        <n v="551.44000000000005"/>
        <n v="954.57"/>
        <n v="138.24"/>
        <n v="305.48"/>
        <n v="9757.48"/>
        <n v="392.81"/>
        <n v="375.76"/>
        <n v="257.66000000000003"/>
        <n v="154.94"/>
        <n v="823.07"/>
        <n v="4095.76"/>
        <n v="70.55"/>
        <n v="1634.17"/>
        <n v="128.69"/>
        <n v="507.56049999999999"/>
        <n v="142.94"/>
        <n v="403.71"/>
        <n v="1488.66"/>
        <n v="1832.22"/>
        <n v="771.83399999999995"/>
        <n v="194.09"/>
        <n v="652.24"/>
        <n v="636.70000000000005"/>
        <n v="376.65"/>
        <n v="3950.6"/>
        <n v="5261.73"/>
        <n v="2564.4499999999998"/>
        <n v="62.62"/>
        <n v="3585.91"/>
        <n v="2119.0414999999998"/>
        <n v="700.36599999999999"/>
        <n v="56.21"/>
        <n v="1129.9304999999999"/>
        <n v="226.1"/>
        <n v="21717.360000000001"/>
        <n v="3236.8"/>
        <n v="1332.97"/>
        <n v="228.3"/>
        <n v="733.92"/>
        <n v="499.26"/>
        <n v="67.97"/>
        <n v="158.62"/>
        <n v="627.64"/>
        <n v="313.39999999999998"/>
        <n v="227.87"/>
        <n v="2980.15"/>
        <n v="4321.63"/>
        <n v="6654.39"/>
        <n v="33.43"/>
        <n v="14075.99"/>
        <n v="590.42999999999995"/>
        <n v="796.03"/>
        <n v="11.35"/>
        <n v="196.5"/>
        <n v="1138.43"/>
        <n v="630.14"/>
        <n v="210.94"/>
        <n v="103.62"/>
        <n v="5105.0600000000004"/>
        <n v="1409.0875000000001"/>
        <n v="15897.01"/>
        <n v="1793.42"/>
        <n v="4075.3760000000002"/>
        <n v="581.41999999999996"/>
        <n v="236.89"/>
        <n v="127.33"/>
        <n v="90.35"/>
        <n v="373.27"/>
        <n v="19707.2"/>
        <n v="338.85"/>
        <n v="52.59"/>
        <n v="865.35"/>
        <n v="549.91999999999996"/>
        <n v="5159.3725000000004"/>
        <n v="460.68"/>
        <n v="3439.39"/>
        <n v="11.51"/>
        <n v="241.1"/>
        <n v="4587.3"/>
        <n v="305.60000000000002"/>
        <n v="1685.941"/>
        <n v="4429.6899999999996"/>
        <n v="4636.62"/>
        <n v="256.12"/>
        <n v="15260.78"/>
        <n v="157.99"/>
        <n v="4846.74"/>
        <n v="9492.92"/>
        <n v="714.46"/>
        <n v="493.43"/>
        <n v="566.12"/>
        <n v="223.64"/>
        <n v="3.42"/>
        <n v="297.76"/>
        <n v="2097.94"/>
        <n v="642.91449999999998"/>
        <n v="46.89"/>
        <n v="12.95"/>
        <n v="909.721"/>
        <n v="106.05"/>
        <n v="642.79999999999995"/>
        <n v="311.66000000000003"/>
        <n v="8014.6239999999998"/>
        <n v="96.68"/>
        <n v="434.77"/>
        <n v="6041.01"/>
        <n v="2277.67"/>
        <n v="33.76"/>
        <n v="513.5"/>
        <n v="15963.09"/>
        <n v="88.59"/>
        <n v="273.36"/>
        <n v="257.91000000000003"/>
        <n v="729.21"/>
        <n v="318.94"/>
        <n v="1633.37"/>
        <n v="3152.75"/>
        <n v="42.23"/>
        <n v="920"/>
        <n v="130.36000000000001"/>
        <n v="569.63599999999997"/>
        <n v="43.55"/>
        <n v="3291.13"/>
        <n v="1431"/>
        <n v="582.59"/>
        <n v="270.73"/>
        <n v="5450.6"/>
        <n v="1267.42"/>
        <n v="110.14"/>
        <n v="181.49"/>
        <n v="216.33"/>
        <n v="129.47999999999999"/>
        <n v="294.68"/>
        <n v="180.7"/>
        <n v="21.93"/>
        <n v="155.80000000000001"/>
        <n v="58.5"/>
        <n v="1841.6"/>
        <n v="334.71"/>
        <n v="108.15"/>
        <n v="19.36"/>
        <n v="616.10550000000001"/>
        <n v="333.68"/>
        <n v="6636.6639999999998"/>
        <n v="46.94"/>
        <n v="668.39"/>
        <n v="835.48"/>
        <n v="2546.5234999999998"/>
        <n v="75.77"/>
        <n v="294.77999999999997"/>
        <n v="18092.66"/>
        <n v="660.99"/>
        <n v="668.8"/>
        <n v="1379.1"/>
        <n v="9459.94"/>
        <n v="602.42049999999995"/>
        <n v="64.36"/>
        <n v="173.2"/>
        <n v="32.369999999999997"/>
        <n v="67.22"/>
        <n v="2827.1424999999999"/>
        <n v="2951.7"/>
        <n v="241.01"/>
        <n v="93.85"/>
        <n v="1307.3499999999999"/>
        <n v="56.91"/>
        <n v="1685.07"/>
        <n v="3220.58"/>
        <n v="520.65"/>
        <n v="235.09"/>
        <n v="296.83999999999997"/>
        <n v="1042.6300000000001"/>
        <n v="1383.2"/>
        <n v="24.09"/>
        <n v="14567.15"/>
        <n v="2149.37"/>
        <n v="528.5"/>
        <n v="1116.03"/>
        <n v="1422.31"/>
        <n v="1133.4494999999999"/>
        <n v="103.39"/>
        <n v="291.39999999999998"/>
        <n v="179.22"/>
        <n v="387.03"/>
        <n v="443.73"/>
        <n v="413.86"/>
        <n v="451.52"/>
        <n v="10.58"/>
        <n v="1404.22"/>
        <n v="377.21300000000002"/>
        <n v="8865.1"/>
        <n v="373.13"/>
        <n v="3231.5639999999999"/>
        <n v="7.96"/>
        <n v="296.13"/>
        <n v="190.45"/>
        <n v="994.04"/>
        <n v="1786.04"/>
        <n v="2657.12"/>
        <n v="7381.19"/>
        <n v="102.95"/>
        <n v="445.34"/>
        <n v="86.29"/>
        <n v="522.97"/>
        <n v="33.64"/>
        <n v="577.41999999999996"/>
        <n v="460.69"/>
        <n v="1146.4100000000001"/>
        <n v="112.35"/>
        <n v="236.87799999999999"/>
        <n v="987.3175"/>
        <n v="129.9"/>
        <n v="1755.3"/>
        <n v="580.55999999999995"/>
        <n v="2365.4299999999998"/>
        <n v="55.45"/>
        <n v="1737.06"/>
        <n v="485.97"/>
        <n v="641.89"/>
        <n v="1844.97"/>
        <n v="6668.8559999999998"/>
        <n v="177.88"/>
        <n v="201.35"/>
        <n v="250.376"/>
        <n v="8374.1319999999996"/>
        <n v="59.66"/>
        <n v="5897.47"/>
        <n v="67.489999999999995"/>
        <n v="2317.65"/>
        <n v="410.35"/>
        <n v="2525.9875000000002"/>
        <n v="209.42"/>
        <n v="856.9"/>
        <n v="2465.5014999999999"/>
        <n v="945.86"/>
        <n v="88.17"/>
        <n v="772.24"/>
        <n v="344.57"/>
        <n v="987.17"/>
        <n v="30.68"/>
        <n v="21425.91"/>
        <n v="52.096499999999999"/>
        <n v="5250.6625000000004"/>
        <n v="167.5"/>
        <n v="1917.61"/>
        <n v="222.25"/>
        <n v="14.75"/>
        <n v="2259.66"/>
        <n v="691.52"/>
        <n v="43.25"/>
        <n v="1289.127"/>
        <n v="95.89"/>
        <n v="2367.9899999999998"/>
        <n v="172.98"/>
        <n v="10.119999999999999"/>
        <n v="22.77"/>
        <n v="140.59"/>
        <n v="211.94"/>
        <n v="751.94"/>
        <n v="359.68"/>
        <n v="329.91"/>
        <n v="215.93"/>
        <n v="7156.56"/>
        <n v="194.2"/>
        <n v="187.63749999999999"/>
        <n v="107.95"/>
        <n v="1093.6355000000001"/>
        <n v="6244.18"/>
        <n v="11057.6"/>
        <n v="667.36"/>
        <n v="97.74"/>
        <n v="3510.82"/>
        <n v="99.94"/>
        <n v="5001.29"/>
        <n v="225.25"/>
        <n v="155.54"/>
        <n v="4083.19"/>
        <n v="192.15"/>
        <n v="2493.2399999999998"/>
        <n v="159.88999999999999"/>
        <n v="435.39"/>
        <n v="307.64999999999998"/>
        <n v="71.39"/>
        <n v="361.65"/>
        <n v="281.83999999999997"/>
        <n v="433.31"/>
        <n v="7333.45"/>
        <n v="259.69"/>
        <n v="5930.34"/>
        <n v="2364.29"/>
        <n v="105.94"/>
        <n v="2951.4380000000001"/>
        <n v="5586.33"/>
        <n v="139.97999999999999"/>
        <n v="134.83000000000001"/>
        <n v="87.33"/>
        <n v="476.04"/>
        <n v="194.17400000000001"/>
        <n v="28.63"/>
        <n v="6427.2579999999998"/>
        <n v="10377.219999999999"/>
        <n v="281.39"/>
        <n v="129.33000000000001"/>
        <n v="238.74"/>
        <n v="191.79"/>
        <n v="1642.6420000000001"/>
        <n v="78.94"/>
        <n v="159.05000000000001"/>
        <n v="614.79999999999995"/>
        <n v="2155.84"/>
        <n v="558.77"/>
        <n v="25.48"/>
        <n v="267.52999999999997"/>
        <n v="227.41"/>
        <n v="55.43"/>
        <n v="2343.076"/>
        <n v="970.47"/>
        <n v="265.92"/>
        <n v="2287.1"/>
        <n v="50.19"/>
        <n v="8230.77"/>
        <n v="201.98"/>
        <n v="41.25"/>
        <n v="317.58999999999997"/>
        <n v="19.32"/>
        <n v="876.64"/>
        <n v="42.58"/>
        <n v="620.02"/>
        <n v="47.55"/>
        <n v="113.75"/>
        <n v="6944.0919999999996"/>
        <n v="58.33"/>
        <n v="1011.9"/>
        <n v="357.48"/>
        <n v="373.07"/>
        <n v="3842.99"/>
        <n v="350.71"/>
        <n v="2269.0100000000002"/>
        <n v="2784.8294999999998"/>
        <n v="1295.54"/>
        <n v="141.9"/>
        <n v="1025.02"/>
        <n v="133.85"/>
        <n v="215.31"/>
        <n v="540.41"/>
        <n v="169.11"/>
        <n v="527.6"/>
        <n v="211.86"/>
        <n v="98.37"/>
        <n v="453.24549999999999"/>
        <n v="280.43"/>
        <n v="2489.85"/>
        <n v="68.92"/>
        <n v="2433.5500000000002"/>
        <n v="64.11"/>
        <n v="63.91"/>
        <n v="367.11"/>
        <n v="904.93"/>
        <n v="1388.6279999999999"/>
        <n v="18081.759999999998"/>
        <n v="3412.08"/>
        <n v="74.3"/>
        <n v="89.23"/>
        <n v="184.33099999999999"/>
        <n v="1279.5050000000001"/>
        <n v="56.07"/>
        <n v="38.44"/>
        <n v="1444.88"/>
        <n v="198.44"/>
        <n v="689.74"/>
        <n v="55.6"/>
        <n v="244.85"/>
        <n v="1246.68"/>
        <n v="1559.86"/>
        <n v="212.28"/>
        <n v="9312.52"/>
        <n v="130.49"/>
        <n v="12073.06"/>
        <n v="4186.53"/>
        <n v="28.39"/>
        <n v="125.79"/>
        <n v="4279.24"/>
        <n v="2145.0500000000002"/>
        <n v="221.06"/>
        <n v="82.21"/>
        <n v="473.7"/>
        <n v="237.28"/>
        <n v="95.09"/>
        <n v="315.07"/>
        <n v="107.96"/>
        <n v="244.9"/>
        <n v="195.83"/>
        <n v="1753.9580000000001"/>
        <n v="1497.3175000000001"/>
        <n v="55.81"/>
        <n v="4711.2439999999997"/>
        <n v="145.19"/>
        <n v="39.130000000000003"/>
        <n v="150.19999999999999"/>
        <n v="9862.51"/>
        <n v="937.62"/>
        <n v="3.77"/>
        <n v="525.78"/>
        <n v="1285.55"/>
        <n v="62.48"/>
        <n v="240.6"/>
        <n v="14922.16"/>
        <n v="1725.0325"/>
        <n v="344.30099999999999"/>
        <n v="81.760000000000005"/>
        <n v="507.66"/>
        <n v="331.17"/>
        <n v="374.67"/>
        <n v="21.71"/>
        <n v="2504.41"/>
        <n v="2215.96"/>
        <n v="751.52"/>
        <n v="5648.69"/>
        <n v="278.76"/>
        <n v="68.73"/>
        <n v="422.83"/>
        <n v="4856.1000000000004"/>
        <n v="676.44"/>
        <n v="179.99"/>
        <n v="172.51"/>
        <n v="564.85"/>
        <n v="80.92"/>
        <n v="104.46"/>
        <n v="121.73"/>
        <n v="1603.27"/>
        <n v="1469.48"/>
        <n v="88.314999999999998"/>
        <n v="1644.59"/>
        <n v="605.16"/>
        <n v="736.96"/>
        <n v="220.48"/>
        <n v="503.29349999999999"/>
        <n v="14535.8"/>
        <n v="1264.2304999999999"/>
        <n v="10307.01"/>
        <n v="150.24"/>
        <n v="1665.0395000000001"/>
        <n v="108.26"/>
        <n v="1504.01"/>
        <n v="273.32"/>
        <n v="81.430000000000007"/>
        <n v="362.17"/>
        <n v="1455.49"/>
        <n v="479.13"/>
        <n v="7223.59"/>
        <n v="15383.7"/>
        <n v="287.54000000000002"/>
        <n v="86.7"/>
        <n v="1497.93"/>
        <n v="62.89"/>
        <n v="132.01"/>
        <n v="606.91"/>
        <n v="607.77"/>
        <n v="176.28"/>
        <n v="4286.55"/>
        <n v="2292.1015000000002"/>
        <n v="1089.5899999999999"/>
        <n v="572.4"/>
        <n v="285.06"/>
        <n v="1865.94"/>
        <n v="230.29"/>
        <n v="185.79"/>
        <n v="118.51"/>
        <n v="140.02000000000001"/>
        <n v="120.3"/>
        <n v="327.61"/>
        <n v="1072.3599999999999"/>
        <n v="854.23"/>
        <n v="3508.33"/>
        <n v="1929.19"/>
        <n v="849.46"/>
        <n v="225.98"/>
        <n v="986.24"/>
        <n v="3945.95"/>
        <n v="68.64"/>
        <n v="545.04"/>
        <n v="192.41"/>
        <n v="302.91000000000003"/>
        <n v="1756.27"/>
        <n v="59.03"/>
        <n v="2340.5039999999999"/>
        <n v="1205.73"/>
        <n v="49.81"/>
        <n v="384.74"/>
        <n v="2251.4969999999998"/>
        <n v="80.61"/>
        <n v="4531.34"/>
        <n v="653.78599999999994"/>
        <n v="3575.23"/>
        <n v="9558.65"/>
        <n v="186.79"/>
        <n v="6005.21"/>
        <n v="2860.93"/>
        <n v="203.49"/>
        <n v="23.46"/>
        <n v="3674.08"/>
        <n v="22.19"/>
        <n v="782.93"/>
        <n v="63.71"/>
        <n v="75.19"/>
        <n v="3075.83"/>
        <n v="12600.99"/>
        <n v="1642.05"/>
        <n v="5294.48"/>
        <n v="42.67"/>
        <n v="4657.3500000000004"/>
        <n v="877.97"/>
        <n v="2545.89"/>
        <n v="3501.79"/>
        <n v="6686.3440000000001"/>
        <n v="4039.72"/>
        <n v="155.52000000000001"/>
        <n v="255.83"/>
        <n v="2682.8"/>
        <n v="201.06"/>
        <n v="150.29"/>
        <n v="1495.184"/>
        <n v="332.55"/>
        <n v="9579.6200000000008"/>
        <n v="95.08"/>
        <n v="519.65"/>
        <n v="522.62"/>
        <n v="44.52"/>
        <n v="1925.83"/>
        <n v="1251.18"/>
        <n v="7312.86"/>
        <n v="56.47"/>
        <n v="37.06"/>
        <n v="207.21"/>
        <n v="383.33"/>
        <n v="801.45"/>
        <n v="262.3"/>
        <n v="2553.84"/>
        <n v="8558.4714999999997"/>
        <n v="2690.84"/>
        <n v="67.349999999999994"/>
        <n v="1239.81"/>
        <n v="88.24"/>
        <n v="1802"/>
        <n v="1482.01"/>
        <n v="9920.85"/>
        <n v="44.46"/>
        <n v="220.47"/>
        <n v="2172.5149999999999"/>
        <n v="746.93"/>
        <n v="9601.94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4"/>
    <x v="4"/>
    <x v="4"/>
    <x v="1"/>
  </r>
  <r>
    <x v="5"/>
    <x v="5"/>
    <x v="5"/>
    <x v="5"/>
    <x v="5"/>
    <x v="5"/>
    <x v="2"/>
  </r>
  <r>
    <x v="6"/>
    <x v="6"/>
    <x v="6"/>
    <x v="6"/>
    <x v="6"/>
    <x v="6"/>
    <x v="1"/>
  </r>
  <r>
    <x v="7"/>
    <x v="7"/>
    <x v="7"/>
    <x v="7"/>
    <x v="7"/>
    <x v="7"/>
    <x v="2"/>
  </r>
  <r>
    <x v="8"/>
    <x v="8"/>
    <x v="8"/>
    <x v="8"/>
    <x v="8"/>
    <x v="8"/>
    <x v="2"/>
  </r>
  <r>
    <x v="9"/>
    <x v="9"/>
    <x v="9"/>
    <x v="9"/>
    <x v="9"/>
    <x v="9"/>
    <x v="0"/>
  </r>
  <r>
    <x v="10"/>
    <x v="10"/>
    <x v="10"/>
    <x v="10"/>
    <x v="2"/>
    <x v="10"/>
    <x v="0"/>
  </r>
  <r>
    <x v="11"/>
    <x v="11"/>
    <x v="11"/>
    <x v="11"/>
    <x v="10"/>
    <x v="11"/>
    <x v="1"/>
  </r>
  <r>
    <x v="12"/>
    <x v="12"/>
    <x v="12"/>
    <x v="4"/>
    <x v="11"/>
    <x v="12"/>
    <x v="1"/>
  </r>
  <r>
    <x v="13"/>
    <x v="13"/>
    <x v="13"/>
    <x v="12"/>
    <x v="12"/>
    <x v="13"/>
    <x v="0"/>
  </r>
  <r>
    <x v="14"/>
    <x v="14"/>
    <x v="14"/>
    <x v="13"/>
    <x v="13"/>
    <x v="14"/>
    <x v="2"/>
  </r>
  <r>
    <x v="15"/>
    <x v="15"/>
    <x v="15"/>
    <x v="14"/>
    <x v="14"/>
    <x v="15"/>
    <x v="3"/>
  </r>
  <r>
    <x v="16"/>
    <x v="16"/>
    <x v="16"/>
    <x v="15"/>
    <x v="15"/>
    <x v="16"/>
    <x v="1"/>
  </r>
  <r>
    <x v="17"/>
    <x v="17"/>
    <x v="17"/>
    <x v="16"/>
    <x v="16"/>
    <x v="17"/>
    <x v="2"/>
  </r>
  <r>
    <x v="18"/>
    <x v="18"/>
    <x v="18"/>
    <x v="17"/>
    <x v="17"/>
    <x v="18"/>
    <x v="3"/>
  </r>
  <r>
    <x v="19"/>
    <x v="19"/>
    <x v="19"/>
    <x v="18"/>
    <x v="18"/>
    <x v="19"/>
    <x v="1"/>
  </r>
  <r>
    <x v="20"/>
    <x v="20"/>
    <x v="20"/>
    <x v="19"/>
    <x v="3"/>
    <x v="20"/>
    <x v="2"/>
  </r>
  <r>
    <x v="21"/>
    <x v="9"/>
    <x v="21"/>
    <x v="20"/>
    <x v="19"/>
    <x v="21"/>
    <x v="0"/>
  </r>
  <r>
    <x v="22"/>
    <x v="21"/>
    <x v="22"/>
    <x v="21"/>
    <x v="17"/>
    <x v="22"/>
    <x v="1"/>
  </r>
  <r>
    <x v="23"/>
    <x v="22"/>
    <x v="23"/>
    <x v="22"/>
    <x v="19"/>
    <x v="23"/>
    <x v="3"/>
  </r>
  <r>
    <x v="24"/>
    <x v="23"/>
    <x v="24"/>
    <x v="23"/>
    <x v="20"/>
    <x v="24"/>
    <x v="0"/>
  </r>
  <r>
    <x v="25"/>
    <x v="24"/>
    <x v="25"/>
    <x v="24"/>
    <x v="14"/>
    <x v="25"/>
    <x v="1"/>
  </r>
  <r>
    <x v="26"/>
    <x v="25"/>
    <x v="26"/>
    <x v="25"/>
    <x v="21"/>
    <x v="26"/>
    <x v="3"/>
  </r>
  <r>
    <x v="27"/>
    <x v="26"/>
    <x v="27"/>
    <x v="26"/>
    <x v="22"/>
    <x v="27"/>
    <x v="0"/>
  </r>
  <r>
    <x v="28"/>
    <x v="27"/>
    <x v="28"/>
    <x v="27"/>
    <x v="23"/>
    <x v="28"/>
    <x v="1"/>
  </r>
  <r>
    <x v="29"/>
    <x v="28"/>
    <x v="29"/>
    <x v="28"/>
    <x v="24"/>
    <x v="29"/>
    <x v="0"/>
  </r>
  <r>
    <x v="30"/>
    <x v="29"/>
    <x v="30"/>
    <x v="4"/>
    <x v="12"/>
    <x v="30"/>
    <x v="2"/>
  </r>
  <r>
    <x v="31"/>
    <x v="30"/>
    <x v="31"/>
    <x v="4"/>
    <x v="25"/>
    <x v="31"/>
    <x v="3"/>
  </r>
  <r>
    <x v="32"/>
    <x v="31"/>
    <x v="32"/>
    <x v="29"/>
    <x v="26"/>
    <x v="32"/>
    <x v="1"/>
  </r>
  <r>
    <x v="33"/>
    <x v="32"/>
    <x v="33"/>
    <x v="30"/>
    <x v="22"/>
    <x v="33"/>
    <x v="0"/>
  </r>
  <r>
    <x v="34"/>
    <x v="33"/>
    <x v="34"/>
    <x v="31"/>
    <x v="24"/>
    <x v="34"/>
    <x v="2"/>
  </r>
  <r>
    <x v="35"/>
    <x v="34"/>
    <x v="35"/>
    <x v="32"/>
    <x v="27"/>
    <x v="35"/>
    <x v="1"/>
  </r>
  <r>
    <x v="36"/>
    <x v="35"/>
    <x v="36"/>
    <x v="33"/>
    <x v="28"/>
    <x v="36"/>
    <x v="0"/>
  </r>
  <r>
    <x v="37"/>
    <x v="36"/>
    <x v="37"/>
    <x v="34"/>
    <x v="29"/>
    <x v="37"/>
    <x v="1"/>
  </r>
  <r>
    <x v="38"/>
    <x v="7"/>
    <x v="38"/>
    <x v="35"/>
    <x v="30"/>
    <x v="38"/>
    <x v="2"/>
  </r>
  <r>
    <x v="39"/>
    <x v="37"/>
    <x v="39"/>
    <x v="36"/>
    <x v="31"/>
    <x v="39"/>
    <x v="2"/>
  </r>
  <r>
    <x v="40"/>
    <x v="38"/>
    <x v="40"/>
    <x v="37"/>
    <x v="32"/>
    <x v="40"/>
    <x v="3"/>
  </r>
  <r>
    <x v="41"/>
    <x v="39"/>
    <x v="41"/>
    <x v="38"/>
    <x v="33"/>
    <x v="41"/>
    <x v="3"/>
  </r>
  <r>
    <x v="42"/>
    <x v="40"/>
    <x v="42"/>
    <x v="39"/>
    <x v="27"/>
    <x v="42"/>
    <x v="2"/>
  </r>
  <r>
    <x v="43"/>
    <x v="41"/>
    <x v="43"/>
    <x v="40"/>
    <x v="14"/>
    <x v="43"/>
    <x v="0"/>
  </r>
  <r>
    <x v="44"/>
    <x v="42"/>
    <x v="44"/>
    <x v="30"/>
    <x v="27"/>
    <x v="44"/>
    <x v="1"/>
  </r>
  <r>
    <x v="45"/>
    <x v="12"/>
    <x v="12"/>
    <x v="34"/>
    <x v="30"/>
    <x v="45"/>
    <x v="0"/>
  </r>
  <r>
    <x v="46"/>
    <x v="43"/>
    <x v="45"/>
    <x v="11"/>
    <x v="5"/>
    <x v="46"/>
    <x v="3"/>
  </r>
  <r>
    <x v="47"/>
    <x v="36"/>
    <x v="46"/>
    <x v="41"/>
    <x v="34"/>
    <x v="47"/>
    <x v="1"/>
  </r>
  <r>
    <x v="48"/>
    <x v="44"/>
    <x v="47"/>
    <x v="21"/>
    <x v="16"/>
    <x v="48"/>
    <x v="3"/>
  </r>
  <r>
    <x v="49"/>
    <x v="45"/>
    <x v="48"/>
    <x v="42"/>
    <x v="7"/>
    <x v="49"/>
    <x v="2"/>
  </r>
  <r>
    <x v="50"/>
    <x v="46"/>
    <x v="49"/>
    <x v="30"/>
    <x v="35"/>
    <x v="50"/>
    <x v="2"/>
  </r>
  <r>
    <x v="51"/>
    <x v="11"/>
    <x v="11"/>
    <x v="43"/>
    <x v="2"/>
    <x v="51"/>
    <x v="1"/>
  </r>
  <r>
    <x v="52"/>
    <x v="47"/>
    <x v="50"/>
    <x v="44"/>
    <x v="36"/>
    <x v="52"/>
    <x v="0"/>
  </r>
  <r>
    <x v="53"/>
    <x v="39"/>
    <x v="51"/>
    <x v="21"/>
    <x v="23"/>
    <x v="53"/>
    <x v="1"/>
  </r>
  <r>
    <x v="54"/>
    <x v="48"/>
    <x v="52"/>
    <x v="45"/>
    <x v="29"/>
    <x v="54"/>
    <x v="1"/>
  </r>
  <r>
    <x v="55"/>
    <x v="49"/>
    <x v="53"/>
    <x v="46"/>
    <x v="11"/>
    <x v="55"/>
    <x v="1"/>
  </r>
  <r>
    <x v="56"/>
    <x v="50"/>
    <x v="54"/>
    <x v="47"/>
    <x v="37"/>
    <x v="56"/>
    <x v="2"/>
  </r>
  <r>
    <x v="57"/>
    <x v="51"/>
    <x v="55"/>
    <x v="48"/>
    <x v="23"/>
    <x v="57"/>
    <x v="1"/>
  </r>
  <r>
    <x v="58"/>
    <x v="52"/>
    <x v="56"/>
    <x v="49"/>
    <x v="38"/>
    <x v="58"/>
    <x v="1"/>
  </r>
  <r>
    <x v="59"/>
    <x v="53"/>
    <x v="57"/>
    <x v="50"/>
    <x v="34"/>
    <x v="59"/>
    <x v="1"/>
  </r>
  <r>
    <x v="60"/>
    <x v="54"/>
    <x v="58"/>
    <x v="51"/>
    <x v="39"/>
    <x v="60"/>
    <x v="1"/>
  </r>
  <r>
    <x v="61"/>
    <x v="34"/>
    <x v="59"/>
    <x v="52"/>
    <x v="37"/>
    <x v="61"/>
    <x v="3"/>
  </r>
  <r>
    <x v="62"/>
    <x v="55"/>
    <x v="60"/>
    <x v="53"/>
    <x v="0"/>
    <x v="62"/>
    <x v="3"/>
  </r>
  <r>
    <x v="63"/>
    <x v="56"/>
    <x v="61"/>
    <x v="54"/>
    <x v="40"/>
    <x v="63"/>
    <x v="1"/>
  </r>
  <r>
    <x v="64"/>
    <x v="57"/>
    <x v="40"/>
    <x v="55"/>
    <x v="1"/>
    <x v="64"/>
    <x v="2"/>
  </r>
  <r>
    <x v="65"/>
    <x v="23"/>
    <x v="62"/>
    <x v="54"/>
    <x v="41"/>
    <x v="65"/>
    <x v="0"/>
  </r>
  <r>
    <x v="66"/>
    <x v="58"/>
    <x v="63"/>
    <x v="56"/>
    <x v="42"/>
    <x v="66"/>
    <x v="0"/>
  </r>
  <r>
    <x v="67"/>
    <x v="59"/>
    <x v="64"/>
    <x v="57"/>
    <x v="42"/>
    <x v="67"/>
    <x v="2"/>
  </r>
  <r>
    <x v="68"/>
    <x v="60"/>
    <x v="65"/>
    <x v="58"/>
    <x v="42"/>
    <x v="68"/>
    <x v="0"/>
  </r>
  <r>
    <x v="69"/>
    <x v="61"/>
    <x v="66"/>
    <x v="59"/>
    <x v="37"/>
    <x v="69"/>
    <x v="3"/>
  </r>
  <r>
    <x v="70"/>
    <x v="62"/>
    <x v="1"/>
    <x v="15"/>
    <x v="39"/>
    <x v="70"/>
    <x v="2"/>
  </r>
  <r>
    <x v="71"/>
    <x v="63"/>
    <x v="67"/>
    <x v="60"/>
    <x v="43"/>
    <x v="71"/>
    <x v="3"/>
  </r>
  <r>
    <x v="72"/>
    <x v="64"/>
    <x v="68"/>
    <x v="21"/>
    <x v="44"/>
    <x v="72"/>
    <x v="1"/>
  </r>
  <r>
    <x v="73"/>
    <x v="65"/>
    <x v="69"/>
    <x v="61"/>
    <x v="45"/>
    <x v="73"/>
    <x v="0"/>
  </r>
  <r>
    <x v="74"/>
    <x v="66"/>
    <x v="70"/>
    <x v="1"/>
    <x v="10"/>
    <x v="74"/>
    <x v="2"/>
  </r>
  <r>
    <x v="75"/>
    <x v="66"/>
    <x v="70"/>
    <x v="62"/>
    <x v="10"/>
    <x v="75"/>
    <x v="3"/>
  </r>
  <r>
    <x v="76"/>
    <x v="67"/>
    <x v="71"/>
    <x v="63"/>
    <x v="16"/>
    <x v="76"/>
    <x v="0"/>
  </r>
  <r>
    <x v="77"/>
    <x v="68"/>
    <x v="72"/>
    <x v="64"/>
    <x v="39"/>
    <x v="77"/>
    <x v="1"/>
  </r>
  <r>
    <x v="78"/>
    <x v="65"/>
    <x v="73"/>
    <x v="65"/>
    <x v="25"/>
    <x v="78"/>
    <x v="0"/>
  </r>
  <r>
    <x v="79"/>
    <x v="46"/>
    <x v="74"/>
    <x v="66"/>
    <x v="46"/>
    <x v="79"/>
    <x v="2"/>
  </r>
  <r>
    <x v="80"/>
    <x v="14"/>
    <x v="14"/>
    <x v="59"/>
    <x v="30"/>
    <x v="80"/>
    <x v="0"/>
  </r>
  <r>
    <x v="81"/>
    <x v="69"/>
    <x v="75"/>
    <x v="55"/>
    <x v="24"/>
    <x v="81"/>
    <x v="0"/>
  </r>
  <r>
    <x v="82"/>
    <x v="68"/>
    <x v="69"/>
    <x v="67"/>
    <x v="13"/>
    <x v="82"/>
    <x v="1"/>
  </r>
  <r>
    <x v="83"/>
    <x v="63"/>
    <x v="30"/>
    <x v="68"/>
    <x v="17"/>
    <x v="83"/>
    <x v="2"/>
  </r>
  <r>
    <x v="84"/>
    <x v="70"/>
    <x v="76"/>
    <x v="69"/>
    <x v="46"/>
    <x v="84"/>
    <x v="0"/>
  </r>
  <r>
    <x v="85"/>
    <x v="71"/>
    <x v="77"/>
    <x v="70"/>
    <x v="8"/>
    <x v="85"/>
    <x v="2"/>
  </r>
  <r>
    <x v="86"/>
    <x v="72"/>
    <x v="70"/>
    <x v="48"/>
    <x v="37"/>
    <x v="86"/>
    <x v="1"/>
  </r>
  <r>
    <x v="87"/>
    <x v="73"/>
    <x v="7"/>
    <x v="11"/>
    <x v="41"/>
    <x v="87"/>
    <x v="3"/>
  </r>
  <r>
    <x v="88"/>
    <x v="74"/>
    <x v="78"/>
    <x v="71"/>
    <x v="6"/>
    <x v="88"/>
    <x v="2"/>
  </r>
  <r>
    <x v="89"/>
    <x v="75"/>
    <x v="79"/>
    <x v="21"/>
    <x v="47"/>
    <x v="89"/>
    <x v="3"/>
  </r>
  <r>
    <x v="90"/>
    <x v="1"/>
    <x v="80"/>
    <x v="72"/>
    <x v="34"/>
    <x v="90"/>
    <x v="2"/>
  </r>
  <r>
    <x v="91"/>
    <x v="76"/>
    <x v="81"/>
    <x v="11"/>
    <x v="42"/>
    <x v="91"/>
    <x v="3"/>
  </r>
  <r>
    <x v="92"/>
    <x v="19"/>
    <x v="82"/>
    <x v="73"/>
    <x v="47"/>
    <x v="92"/>
    <x v="3"/>
  </r>
  <r>
    <x v="93"/>
    <x v="77"/>
    <x v="83"/>
    <x v="74"/>
    <x v="37"/>
    <x v="93"/>
    <x v="2"/>
  </r>
  <r>
    <x v="94"/>
    <x v="44"/>
    <x v="47"/>
    <x v="75"/>
    <x v="38"/>
    <x v="94"/>
    <x v="3"/>
  </r>
  <r>
    <x v="95"/>
    <x v="11"/>
    <x v="11"/>
    <x v="53"/>
    <x v="18"/>
    <x v="95"/>
    <x v="1"/>
  </r>
  <r>
    <x v="96"/>
    <x v="64"/>
    <x v="68"/>
    <x v="76"/>
    <x v="22"/>
    <x v="96"/>
    <x v="1"/>
  </r>
  <r>
    <x v="97"/>
    <x v="29"/>
    <x v="66"/>
    <x v="21"/>
    <x v="28"/>
    <x v="97"/>
    <x v="1"/>
  </r>
  <r>
    <x v="98"/>
    <x v="78"/>
    <x v="84"/>
    <x v="77"/>
    <x v="42"/>
    <x v="98"/>
    <x v="0"/>
  </r>
  <r>
    <x v="99"/>
    <x v="76"/>
    <x v="85"/>
    <x v="78"/>
    <x v="0"/>
    <x v="99"/>
    <x v="2"/>
  </r>
  <r>
    <x v="100"/>
    <x v="79"/>
    <x v="22"/>
    <x v="79"/>
    <x v="37"/>
    <x v="100"/>
    <x v="0"/>
  </r>
  <r>
    <x v="101"/>
    <x v="80"/>
    <x v="86"/>
    <x v="80"/>
    <x v="1"/>
    <x v="101"/>
    <x v="1"/>
  </r>
  <r>
    <x v="102"/>
    <x v="81"/>
    <x v="58"/>
    <x v="53"/>
    <x v="20"/>
    <x v="102"/>
    <x v="0"/>
  </r>
  <r>
    <x v="103"/>
    <x v="82"/>
    <x v="87"/>
    <x v="11"/>
    <x v="23"/>
    <x v="103"/>
    <x v="2"/>
  </r>
  <r>
    <x v="104"/>
    <x v="83"/>
    <x v="88"/>
    <x v="64"/>
    <x v="20"/>
    <x v="104"/>
    <x v="1"/>
  </r>
  <r>
    <x v="105"/>
    <x v="44"/>
    <x v="89"/>
    <x v="47"/>
    <x v="10"/>
    <x v="105"/>
    <x v="3"/>
  </r>
  <r>
    <x v="106"/>
    <x v="84"/>
    <x v="28"/>
    <x v="81"/>
    <x v="35"/>
    <x v="106"/>
    <x v="1"/>
  </r>
  <r>
    <x v="107"/>
    <x v="85"/>
    <x v="90"/>
    <x v="82"/>
    <x v="33"/>
    <x v="107"/>
    <x v="3"/>
  </r>
  <r>
    <x v="108"/>
    <x v="86"/>
    <x v="91"/>
    <x v="83"/>
    <x v="13"/>
    <x v="108"/>
    <x v="3"/>
  </r>
  <r>
    <x v="109"/>
    <x v="87"/>
    <x v="92"/>
    <x v="34"/>
    <x v="12"/>
    <x v="109"/>
    <x v="1"/>
  </r>
  <r>
    <x v="110"/>
    <x v="88"/>
    <x v="65"/>
    <x v="51"/>
    <x v="19"/>
    <x v="110"/>
    <x v="3"/>
  </r>
  <r>
    <x v="111"/>
    <x v="89"/>
    <x v="93"/>
    <x v="84"/>
    <x v="12"/>
    <x v="111"/>
    <x v="1"/>
  </r>
  <r>
    <x v="112"/>
    <x v="90"/>
    <x v="94"/>
    <x v="85"/>
    <x v="36"/>
    <x v="112"/>
    <x v="2"/>
  </r>
  <r>
    <x v="113"/>
    <x v="91"/>
    <x v="95"/>
    <x v="86"/>
    <x v="33"/>
    <x v="113"/>
    <x v="3"/>
  </r>
  <r>
    <x v="114"/>
    <x v="92"/>
    <x v="93"/>
    <x v="87"/>
    <x v="48"/>
    <x v="114"/>
    <x v="3"/>
  </r>
  <r>
    <x v="115"/>
    <x v="93"/>
    <x v="17"/>
    <x v="88"/>
    <x v="4"/>
    <x v="115"/>
    <x v="3"/>
  </r>
  <r>
    <x v="116"/>
    <x v="94"/>
    <x v="96"/>
    <x v="89"/>
    <x v="40"/>
    <x v="116"/>
    <x v="3"/>
  </r>
  <r>
    <x v="117"/>
    <x v="39"/>
    <x v="51"/>
    <x v="90"/>
    <x v="25"/>
    <x v="117"/>
    <x v="1"/>
  </r>
  <r>
    <x v="118"/>
    <x v="61"/>
    <x v="97"/>
    <x v="30"/>
    <x v="29"/>
    <x v="118"/>
    <x v="0"/>
  </r>
  <r>
    <x v="119"/>
    <x v="30"/>
    <x v="31"/>
    <x v="91"/>
    <x v="13"/>
    <x v="119"/>
    <x v="0"/>
  </r>
  <r>
    <x v="120"/>
    <x v="95"/>
    <x v="98"/>
    <x v="92"/>
    <x v="43"/>
    <x v="120"/>
    <x v="2"/>
  </r>
  <r>
    <x v="121"/>
    <x v="16"/>
    <x v="16"/>
    <x v="4"/>
    <x v="28"/>
    <x v="121"/>
    <x v="1"/>
  </r>
  <r>
    <x v="122"/>
    <x v="96"/>
    <x v="99"/>
    <x v="93"/>
    <x v="2"/>
    <x v="122"/>
    <x v="2"/>
  </r>
  <r>
    <x v="123"/>
    <x v="97"/>
    <x v="100"/>
    <x v="21"/>
    <x v="19"/>
    <x v="123"/>
    <x v="0"/>
  </r>
  <r>
    <x v="124"/>
    <x v="98"/>
    <x v="101"/>
    <x v="94"/>
    <x v="3"/>
    <x v="124"/>
    <x v="1"/>
  </r>
  <r>
    <x v="125"/>
    <x v="85"/>
    <x v="79"/>
    <x v="81"/>
    <x v="29"/>
    <x v="125"/>
    <x v="1"/>
  </r>
  <r>
    <x v="126"/>
    <x v="99"/>
    <x v="102"/>
    <x v="28"/>
    <x v="37"/>
    <x v="126"/>
    <x v="3"/>
  </r>
  <r>
    <x v="127"/>
    <x v="100"/>
    <x v="103"/>
    <x v="95"/>
    <x v="45"/>
    <x v="127"/>
    <x v="0"/>
  </r>
  <r>
    <x v="128"/>
    <x v="101"/>
    <x v="104"/>
    <x v="96"/>
    <x v="48"/>
    <x v="128"/>
    <x v="2"/>
  </r>
  <r>
    <x v="129"/>
    <x v="34"/>
    <x v="59"/>
    <x v="97"/>
    <x v="45"/>
    <x v="129"/>
    <x v="3"/>
  </r>
  <r>
    <x v="130"/>
    <x v="85"/>
    <x v="90"/>
    <x v="74"/>
    <x v="46"/>
    <x v="130"/>
    <x v="3"/>
  </r>
  <r>
    <x v="131"/>
    <x v="69"/>
    <x v="105"/>
    <x v="98"/>
    <x v="6"/>
    <x v="131"/>
    <x v="0"/>
  </r>
  <r>
    <x v="132"/>
    <x v="74"/>
    <x v="65"/>
    <x v="99"/>
    <x v="13"/>
    <x v="132"/>
    <x v="1"/>
  </r>
  <r>
    <x v="133"/>
    <x v="102"/>
    <x v="106"/>
    <x v="100"/>
    <x v="40"/>
    <x v="133"/>
    <x v="0"/>
  </r>
  <r>
    <x v="134"/>
    <x v="103"/>
    <x v="107"/>
    <x v="30"/>
    <x v="34"/>
    <x v="134"/>
    <x v="1"/>
  </r>
  <r>
    <x v="135"/>
    <x v="104"/>
    <x v="108"/>
    <x v="101"/>
    <x v="5"/>
    <x v="135"/>
    <x v="1"/>
  </r>
  <r>
    <x v="136"/>
    <x v="30"/>
    <x v="31"/>
    <x v="68"/>
    <x v="27"/>
    <x v="136"/>
    <x v="1"/>
  </r>
  <r>
    <x v="137"/>
    <x v="105"/>
    <x v="109"/>
    <x v="4"/>
    <x v="4"/>
    <x v="137"/>
    <x v="1"/>
  </r>
  <r>
    <x v="138"/>
    <x v="10"/>
    <x v="28"/>
    <x v="102"/>
    <x v="16"/>
    <x v="138"/>
    <x v="2"/>
  </r>
  <r>
    <x v="139"/>
    <x v="106"/>
    <x v="11"/>
    <x v="103"/>
    <x v="40"/>
    <x v="139"/>
    <x v="2"/>
  </r>
  <r>
    <x v="140"/>
    <x v="107"/>
    <x v="110"/>
    <x v="91"/>
    <x v="22"/>
    <x v="140"/>
    <x v="0"/>
  </r>
  <r>
    <x v="141"/>
    <x v="108"/>
    <x v="111"/>
    <x v="104"/>
    <x v="2"/>
    <x v="141"/>
    <x v="0"/>
  </r>
  <r>
    <x v="142"/>
    <x v="109"/>
    <x v="112"/>
    <x v="105"/>
    <x v="15"/>
    <x v="142"/>
    <x v="1"/>
  </r>
  <r>
    <x v="143"/>
    <x v="110"/>
    <x v="113"/>
    <x v="14"/>
    <x v="1"/>
    <x v="143"/>
    <x v="2"/>
  </r>
  <r>
    <x v="144"/>
    <x v="36"/>
    <x v="46"/>
    <x v="8"/>
    <x v="22"/>
    <x v="144"/>
    <x v="1"/>
  </r>
  <r>
    <x v="145"/>
    <x v="53"/>
    <x v="114"/>
    <x v="106"/>
    <x v="16"/>
    <x v="145"/>
    <x v="1"/>
  </r>
  <r>
    <x v="146"/>
    <x v="111"/>
    <x v="115"/>
    <x v="107"/>
    <x v="5"/>
    <x v="146"/>
    <x v="0"/>
  </r>
  <r>
    <x v="147"/>
    <x v="3"/>
    <x v="116"/>
    <x v="108"/>
    <x v="36"/>
    <x v="147"/>
    <x v="1"/>
  </r>
  <r>
    <x v="148"/>
    <x v="112"/>
    <x v="117"/>
    <x v="41"/>
    <x v="33"/>
    <x v="148"/>
    <x v="1"/>
  </r>
  <r>
    <x v="149"/>
    <x v="113"/>
    <x v="118"/>
    <x v="84"/>
    <x v="29"/>
    <x v="149"/>
    <x v="1"/>
  </r>
  <r>
    <x v="150"/>
    <x v="114"/>
    <x v="119"/>
    <x v="109"/>
    <x v="27"/>
    <x v="150"/>
    <x v="0"/>
  </r>
  <r>
    <x v="151"/>
    <x v="115"/>
    <x v="120"/>
    <x v="11"/>
    <x v="29"/>
    <x v="151"/>
    <x v="0"/>
  </r>
  <r>
    <x v="152"/>
    <x v="116"/>
    <x v="121"/>
    <x v="11"/>
    <x v="5"/>
    <x v="152"/>
    <x v="2"/>
  </r>
  <r>
    <x v="153"/>
    <x v="117"/>
    <x v="103"/>
    <x v="11"/>
    <x v="14"/>
    <x v="153"/>
    <x v="1"/>
  </r>
  <r>
    <x v="154"/>
    <x v="118"/>
    <x v="122"/>
    <x v="110"/>
    <x v="1"/>
    <x v="154"/>
    <x v="0"/>
  </r>
  <r>
    <x v="155"/>
    <x v="17"/>
    <x v="17"/>
    <x v="54"/>
    <x v="17"/>
    <x v="155"/>
    <x v="3"/>
  </r>
  <r>
    <x v="156"/>
    <x v="119"/>
    <x v="123"/>
    <x v="111"/>
    <x v="9"/>
    <x v="156"/>
    <x v="1"/>
  </r>
  <r>
    <x v="157"/>
    <x v="120"/>
    <x v="124"/>
    <x v="47"/>
    <x v="32"/>
    <x v="157"/>
    <x v="0"/>
  </r>
  <r>
    <x v="158"/>
    <x v="71"/>
    <x v="104"/>
    <x v="44"/>
    <x v="28"/>
    <x v="158"/>
    <x v="2"/>
  </r>
  <r>
    <x v="159"/>
    <x v="121"/>
    <x v="125"/>
    <x v="112"/>
    <x v="29"/>
    <x v="159"/>
    <x v="1"/>
  </r>
  <r>
    <x v="160"/>
    <x v="122"/>
    <x v="126"/>
    <x v="36"/>
    <x v="4"/>
    <x v="160"/>
    <x v="1"/>
  </r>
  <r>
    <x v="161"/>
    <x v="123"/>
    <x v="127"/>
    <x v="113"/>
    <x v="3"/>
    <x v="161"/>
    <x v="2"/>
  </r>
  <r>
    <x v="162"/>
    <x v="40"/>
    <x v="128"/>
    <x v="114"/>
    <x v="17"/>
    <x v="162"/>
    <x v="2"/>
  </r>
  <r>
    <x v="163"/>
    <x v="124"/>
    <x v="129"/>
    <x v="11"/>
    <x v="38"/>
    <x v="163"/>
    <x v="1"/>
  </r>
  <r>
    <x v="164"/>
    <x v="107"/>
    <x v="130"/>
    <x v="115"/>
    <x v="15"/>
    <x v="164"/>
    <x v="1"/>
  </r>
  <r>
    <x v="165"/>
    <x v="125"/>
    <x v="27"/>
    <x v="34"/>
    <x v="24"/>
    <x v="165"/>
    <x v="0"/>
  </r>
  <r>
    <x v="166"/>
    <x v="16"/>
    <x v="131"/>
    <x v="53"/>
    <x v="5"/>
    <x v="166"/>
    <x v="1"/>
  </r>
  <r>
    <x v="167"/>
    <x v="38"/>
    <x v="10"/>
    <x v="116"/>
    <x v="20"/>
    <x v="167"/>
    <x v="3"/>
  </r>
  <r>
    <x v="168"/>
    <x v="126"/>
    <x v="132"/>
    <x v="117"/>
    <x v="48"/>
    <x v="168"/>
    <x v="1"/>
  </r>
  <r>
    <x v="169"/>
    <x v="123"/>
    <x v="133"/>
    <x v="56"/>
    <x v="14"/>
    <x v="169"/>
    <x v="0"/>
  </r>
  <r>
    <x v="170"/>
    <x v="127"/>
    <x v="26"/>
    <x v="4"/>
    <x v="40"/>
    <x v="170"/>
    <x v="3"/>
  </r>
  <r>
    <x v="171"/>
    <x v="128"/>
    <x v="65"/>
    <x v="64"/>
    <x v="21"/>
    <x v="171"/>
    <x v="3"/>
  </r>
  <r>
    <x v="172"/>
    <x v="82"/>
    <x v="35"/>
    <x v="54"/>
    <x v="3"/>
    <x v="172"/>
    <x v="2"/>
  </r>
  <r>
    <x v="173"/>
    <x v="37"/>
    <x v="39"/>
    <x v="118"/>
    <x v="30"/>
    <x v="173"/>
    <x v="2"/>
  </r>
  <r>
    <x v="174"/>
    <x v="129"/>
    <x v="37"/>
    <x v="119"/>
    <x v="44"/>
    <x v="174"/>
    <x v="1"/>
  </r>
  <r>
    <x v="175"/>
    <x v="130"/>
    <x v="134"/>
    <x v="120"/>
    <x v="32"/>
    <x v="175"/>
    <x v="0"/>
  </r>
  <r>
    <x v="176"/>
    <x v="131"/>
    <x v="135"/>
    <x v="121"/>
    <x v="36"/>
    <x v="176"/>
    <x v="1"/>
  </r>
  <r>
    <x v="177"/>
    <x v="132"/>
    <x v="136"/>
    <x v="122"/>
    <x v="31"/>
    <x v="177"/>
    <x v="1"/>
  </r>
  <r>
    <x v="178"/>
    <x v="133"/>
    <x v="33"/>
    <x v="44"/>
    <x v="16"/>
    <x v="178"/>
    <x v="2"/>
  </r>
  <r>
    <x v="179"/>
    <x v="134"/>
    <x v="137"/>
    <x v="123"/>
    <x v="19"/>
    <x v="179"/>
    <x v="0"/>
  </r>
  <r>
    <x v="180"/>
    <x v="135"/>
    <x v="138"/>
    <x v="124"/>
    <x v="36"/>
    <x v="180"/>
    <x v="3"/>
  </r>
  <r>
    <x v="181"/>
    <x v="136"/>
    <x v="139"/>
    <x v="125"/>
    <x v="5"/>
    <x v="181"/>
    <x v="1"/>
  </r>
  <r>
    <x v="182"/>
    <x v="73"/>
    <x v="140"/>
    <x v="126"/>
    <x v="16"/>
    <x v="182"/>
    <x v="2"/>
  </r>
  <r>
    <x v="183"/>
    <x v="113"/>
    <x v="141"/>
    <x v="43"/>
    <x v="2"/>
    <x v="183"/>
    <x v="1"/>
  </r>
  <r>
    <x v="184"/>
    <x v="128"/>
    <x v="127"/>
    <x v="64"/>
    <x v="23"/>
    <x v="184"/>
    <x v="3"/>
  </r>
  <r>
    <x v="185"/>
    <x v="137"/>
    <x v="27"/>
    <x v="34"/>
    <x v="17"/>
    <x v="185"/>
    <x v="1"/>
  </r>
  <r>
    <x v="186"/>
    <x v="138"/>
    <x v="142"/>
    <x v="127"/>
    <x v="13"/>
    <x v="186"/>
    <x v="0"/>
  </r>
  <r>
    <x v="187"/>
    <x v="114"/>
    <x v="143"/>
    <x v="30"/>
    <x v="30"/>
    <x v="187"/>
    <x v="1"/>
  </r>
  <r>
    <x v="188"/>
    <x v="139"/>
    <x v="144"/>
    <x v="90"/>
    <x v="46"/>
    <x v="188"/>
    <x v="0"/>
  </r>
  <r>
    <x v="189"/>
    <x v="94"/>
    <x v="145"/>
    <x v="54"/>
    <x v="49"/>
    <x v="189"/>
    <x v="1"/>
  </r>
  <r>
    <x v="190"/>
    <x v="140"/>
    <x v="119"/>
    <x v="21"/>
    <x v="35"/>
    <x v="190"/>
    <x v="0"/>
  </r>
  <r>
    <x v="191"/>
    <x v="141"/>
    <x v="146"/>
    <x v="128"/>
    <x v="13"/>
    <x v="191"/>
    <x v="0"/>
  </r>
  <r>
    <x v="192"/>
    <x v="142"/>
    <x v="25"/>
    <x v="129"/>
    <x v="43"/>
    <x v="192"/>
    <x v="0"/>
  </r>
  <r>
    <x v="193"/>
    <x v="107"/>
    <x v="85"/>
    <x v="130"/>
    <x v="36"/>
    <x v="193"/>
    <x v="0"/>
  </r>
  <r>
    <x v="194"/>
    <x v="143"/>
    <x v="147"/>
    <x v="131"/>
    <x v="39"/>
    <x v="194"/>
    <x v="3"/>
  </r>
  <r>
    <x v="195"/>
    <x v="144"/>
    <x v="148"/>
    <x v="132"/>
    <x v="15"/>
    <x v="195"/>
    <x v="2"/>
  </r>
  <r>
    <x v="196"/>
    <x v="145"/>
    <x v="149"/>
    <x v="120"/>
    <x v="11"/>
    <x v="196"/>
    <x v="2"/>
  </r>
  <r>
    <x v="197"/>
    <x v="146"/>
    <x v="5"/>
    <x v="30"/>
    <x v="18"/>
    <x v="197"/>
    <x v="2"/>
  </r>
  <r>
    <x v="198"/>
    <x v="136"/>
    <x v="139"/>
    <x v="133"/>
    <x v="0"/>
    <x v="198"/>
    <x v="1"/>
  </r>
  <r>
    <x v="199"/>
    <x v="147"/>
    <x v="105"/>
    <x v="134"/>
    <x v="9"/>
    <x v="199"/>
    <x v="3"/>
  </r>
  <r>
    <x v="200"/>
    <x v="70"/>
    <x v="123"/>
    <x v="5"/>
    <x v="0"/>
    <x v="200"/>
    <x v="1"/>
  </r>
  <r>
    <x v="201"/>
    <x v="96"/>
    <x v="41"/>
    <x v="135"/>
    <x v="22"/>
    <x v="201"/>
    <x v="2"/>
  </r>
  <r>
    <x v="202"/>
    <x v="148"/>
    <x v="150"/>
    <x v="136"/>
    <x v="15"/>
    <x v="202"/>
    <x v="3"/>
  </r>
  <r>
    <x v="203"/>
    <x v="63"/>
    <x v="151"/>
    <x v="4"/>
    <x v="10"/>
    <x v="203"/>
    <x v="1"/>
  </r>
  <r>
    <x v="204"/>
    <x v="149"/>
    <x v="152"/>
    <x v="19"/>
    <x v="8"/>
    <x v="204"/>
    <x v="2"/>
  </r>
  <r>
    <x v="205"/>
    <x v="150"/>
    <x v="153"/>
    <x v="137"/>
    <x v="22"/>
    <x v="205"/>
    <x v="1"/>
  </r>
  <r>
    <x v="206"/>
    <x v="151"/>
    <x v="148"/>
    <x v="58"/>
    <x v="21"/>
    <x v="206"/>
    <x v="1"/>
  </r>
  <r>
    <x v="207"/>
    <x v="143"/>
    <x v="126"/>
    <x v="138"/>
    <x v="34"/>
    <x v="207"/>
    <x v="3"/>
  </r>
  <r>
    <x v="208"/>
    <x v="152"/>
    <x v="110"/>
    <x v="21"/>
    <x v="9"/>
    <x v="208"/>
    <x v="1"/>
  </r>
  <r>
    <x v="209"/>
    <x v="153"/>
    <x v="154"/>
    <x v="21"/>
    <x v="4"/>
    <x v="209"/>
    <x v="0"/>
  </r>
  <r>
    <x v="210"/>
    <x v="154"/>
    <x v="155"/>
    <x v="23"/>
    <x v="15"/>
    <x v="210"/>
    <x v="1"/>
  </r>
  <r>
    <x v="211"/>
    <x v="155"/>
    <x v="156"/>
    <x v="4"/>
    <x v="38"/>
    <x v="211"/>
    <x v="2"/>
  </r>
  <r>
    <x v="212"/>
    <x v="74"/>
    <x v="65"/>
    <x v="21"/>
    <x v="40"/>
    <x v="212"/>
    <x v="1"/>
  </r>
  <r>
    <x v="213"/>
    <x v="130"/>
    <x v="133"/>
    <x v="139"/>
    <x v="17"/>
    <x v="213"/>
    <x v="2"/>
  </r>
  <r>
    <x v="214"/>
    <x v="130"/>
    <x v="1"/>
    <x v="88"/>
    <x v="48"/>
    <x v="214"/>
    <x v="0"/>
  </r>
  <r>
    <x v="215"/>
    <x v="156"/>
    <x v="157"/>
    <x v="30"/>
    <x v="5"/>
    <x v="215"/>
    <x v="2"/>
  </r>
  <r>
    <x v="216"/>
    <x v="157"/>
    <x v="158"/>
    <x v="58"/>
    <x v="11"/>
    <x v="216"/>
    <x v="0"/>
  </r>
  <r>
    <x v="217"/>
    <x v="158"/>
    <x v="147"/>
    <x v="140"/>
    <x v="24"/>
    <x v="217"/>
    <x v="2"/>
  </r>
  <r>
    <x v="218"/>
    <x v="56"/>
    <x v="48"/>
    <x v="54"/>
    <x v="6"/>
    <x v="218"/>
    <x v="0"/>
  </r>
  <r>
    <x v="219"/>
    <x v="159"/>
    <x v="112"/>
    <x v="55"/>
    <x v="4"/>
    <x v="219"/>
    <x v="1"/>
  </r>
  <r>
    <x v="220"/>
    <x v="160"/>
    <x v="159"/>
    <x v="141"/>
    <x v="12"/>
    <x v="220"/>
    <x v="1"/>
  </r>
  <r>
    <x v="221"/>
    <x v="161"/>
    <x v="33"/>
    <x v="11"/>
    <x v="41"/>
    <x v="221"/>
    <x v="2"/>
  </r>
  <r>
    <x v="222"/>
    <x v="162"/>
    <x v="102"/>
    <x v="65"/>
    <x v="35"/>
    <x v="222"/>
    <x v="1"/>
  </r>
  <r>
    <x v="223"/>
    <x v="163"/>
    <x v="0"/>
    <x v="142"/>
    <x v="38"/>
    <x v="223"/>
    <x v="3"/>
  </r>
  <r>
    <x v="224"/>
    <x v="164"/>
    <x v="160"/>
    <x v="142"/>
    <x v="46"/>
    <x v="224"/>
    <x v="3"/>
  </r>
  <r>
    <x v="225"/>
    <x v="55"/>
    <x v="2"/>
    <x v="143"/>
    <x v="37"/>
    <x v="225"/>
    <x v="1"/>
  </r>
  <r>
    <x v="226"/>
    <x v="125"/>
    <x v="161"/>
    <x v="144"/>
    <x v="30"/>
    <x v="226"/>
    <x v="0"/>
  </r>
  <r>
    <x v="227"/>
    <x v="165"/>
    <x v="162"/>
    <x v="50"/>
    <x v="8"/>
    <x v="227"/>
    <x v="2"/>
  </r>
  <r>
    <x v="228"/>
    <x v="148"/>
    <x v="100"/>
    <x v="138"/>
    <x v="17"/>
    <x v="228"/>
    <x v="3"/>
  </r>
  <r>
    <x v="229"/>
    <x v="166"/>
    <x v="97"/>
    <x v="84"/>
    <x v="22"/>
    <x v="229"/>
    <x v="1"/>
  </r>
  <r>
    <x v="230"/>
    <x v="122"/>
    <x v="163"/>
    <x v="145"/>
    <x v="48"/>
    <x v="230"/>
    <x v="2"/>
  </r>
  <r>
    <x v="231"/>
    <x v="167"/>
    <x v="4"/>
    <x v="146"/>
    <x v="6"/>
    <x v="231"/>
    <x v="2"/>
  </r>
  <r>
    <x v="232"/>
    <x v="138"/>
    <x v="53"/>
    <x v="54"/>
    <x v="0"/>
    <x v="232"/>
    <x v="0"/>
  </r>
  <r>
    <x v="233"/>
    <x v="168"/>
    <x v="164"/>
    <x v="32"/>
    <x v="45"/>
    <x v="233"/>
    <x v="1"/>
  </r>
  <r>
    <x v="234"/>
    <x v="46"/>
    <x v="165"/>
    <x v="125"/>
    <x v="45"/>
    <x v="234"/>
    <x v="1"/>
  </r>
  <r>
    <x v="235"/>
    <x v="169"/>
    <x v="166"/>
    <x v="147"/>
    <x v="21"/>
    <x v="235"/>
    <x v="0"/>
  </r>
  <r>
    <x v="236"/>
    <x v="170"/>
    <x v="167"/>
    <x v="148"/>
    <x v="16"/>
    <x v="236"/>
    <x v="1"/>
  </r>
  <r>
    <x v="237"/>
    <x v="52"/>
    <x v="168"/>
    <x v="21"/>
    <x v="14"/>
    <x v="237"/>
    <x v="0"/>
  </r>
  <r>
    <x v="238"/>
    <x v="171"/>
    <x v="89"/>
    <x v="32"/>
    <x v="49"/>
    <x v="238"/>
    <x v="0"/>
  </r>
  <r>
    <x v="239"/>
    <x v="108"/>
    <x v="111"/>
    <x v="149"/>
    <x v="20"/>
    <x v="239"/>
    <x v="3"/>
  </r>
  <r>
    <x v="240"/>
    <x v="172"/>
    <x v="169"/>
    <x v="84"/>
    <x v="46"/>
    <x v="240"/>
    <x v="1"/>
  </r>
  <r>
    <x v="241"/>
    <x v="98"/>
    <x v="170"/>
    <x v="47"/>
    <x v="3"/>
    <x v="241"/>
    <x v="2"/>
  </r>
  <r>
    <x v="242"/>
    <x v="173"/>
    <x v="171"/>
    <x v="150"/>
    <x v="16"/>
    <x v="242"/>
    <x v="2"/>
  </r>
  <r>
    <x v="243"/>
    <x v="171"/>
    <x v="89"/>
    <x v="151"/>
    <x v="21"/>
    <x v="243"/>
    <x v="0"/>
  </r>
  <r>
    <x v="244"/>
    <x v="78"/>
    <x v="172"/>
    <x v="152"/>
    <x v="5"/>
    <x v="244"/>
    <x v="1"/>
  </r>
  <r>
    <x v="245"/>
    <x v="174"/>
    <x v="173"/>
    <x v="153"/>
    <x v="48"/>
    <x v="245"/>
    <x v="2"/>
  </r>
  <r>
    <x v="246"/>
    <x v="175"/>
    <x v="165"/>
    <x v="54"/>
    <x v="9"/>
    <x v="246"/>
    <x v="1"/>
  </r>
  <r>
    <x v="247"/>
    <x v="164"/>
    <x v="160"/>
    <x v="138"/>
    <x v="11"/>
    <x v="247"/>
    <x v="2"/>
  </r>
  <r>
    <x v="248"/>
    <x v="70"/>
    <x v="152"/>
    <x v="154"/>
    <x v="12"/>
    <x v="248"/>
    <x v="3"/>
  </r>
  <r>
    <x v="249"/>
    <x v="126"/>
    <x v="174"/>
    <x v="5"/>
    <x v="37"/>
    <x v="249"/>
    <x v="1"/>
  </r>
  <r>
    <x v="250"/>
    <x v="176"/>
    <x v="175"/>
    <x v="4"/>
    <x v="46"/>
    <x v="250"/>
    <x v="3"/>
  </r>
  <r>
    <x v="251"/>
    <x v="32"/>
    <x v="176"/>
    <x v="155"/>
    <x v="42"/>
    <x v="251"/>
    <x v="0"/>
  </r>
  <r>
    <x v="252"/>
    <x v="55"/>
    <x v="177"/>
    <x v="94"/>
    <x v="32"/>
    <x v="252"/>
    <x v="2"/>
  </r>
  <r>
    <x v="253"/>
    <x v="80"/>
    <x v="86"/>
    <x v="138"/>
    <x v="33"/>
    <x v="253"/>
    <x v="1"/>
  </r>
  <r>
    <x v="254"/>
    <x v="122"/>
    <x v="163"/>
    <x v="156"/>
    <x v="14"/>
    <x v="254"/>
    <x v="0"/>
  </r>
  <r>
    <x v="255"/>
    <x v="177"/>
    <x v="53"/>
    <x v="135"/>
    <x v="46"/>
    <x v="255"/>
    <x v="1"/>
  </r>
  <r>
    <x v="256"/>
    <x v="149"/>
    <x v="167"/>
    <x v="157"/>
    <x v="45"/>
    <x v="256"/>
    <x v="1"/>
  </r>
  <r>
    <x v="257"/>
    <x v="178"/>
    <x v="178"/>
    <x v="158"/>
    <x v="36"/>
    <x v="257"/>
    <x v="1"/>
  </r>
  <r>
    <x v="258"/>
    <x v="179"/>
    <x v="179"/>
    <x v="4"/>
    <x v="32"/>
    <x v="258"/>
    <x v="2"/>
  </r>
  <r>
    <x v="259"/>
    <x v="48"/>
    <x v="114"/>
    <x v="159"/>
    <x v="36"/>
    <x v="259"/>
    <x v="3"/>
  </r>
  <r>
    <x v="260"/>
    <x v="158"/>
    <x v="180"/>
    <x v="160"/>
    <x v="40"/>
    <x v="260"/>
    <x v="1"/>
  </r>
  <r>
    <x v="261"/>
    <x v="99"/>
    <x v="181"/>
    <x v="161"/>
    <x v="19"/>
    <x v="261"/>
    <x v="1"/>
  </r>
  <r>
    <x v="262"/>
    <x v="60"/>
    <x v="65"/>
    <x v="54"/>
    <x v="21"/>
    <x v="262"/>
    <x v="1"/>
  </r>
  <r>
    <x v="263"/>
    <x v="140"/>
    <x v="31"/>
    <x v="96"/>
    <x v="0"/>
    <x v="263"/>
    <x v="1"/>
  </r>
  <r>
    <x v="264"/>
    <x v="180"/>
    <x v="102"/>
    <x v="30"/>
    <x v="36"/>
    <x v="264"/>
    <x v="0"/>
  </r>
  <r>
    <x v="265"/>
    <x v="57"/>
    <x v="10"/>
    <x v="162"/>
    <x v="7"/>
    <x v="265"/>
    <x v="3"/>
  </r>
  <r>
    <x v="266"/>
    <x v="181"/>
    <x v="182"/>
    <x v="54"/>
    <x v="10"/>
    <x v="266"/>
    <x v="1"/>
  </r>
  <r>
    <x v="267"/>
    <x v="182"/>
    <x v="183"/>
    <x v="112"/>
    <x v="7"/>
    <x v="267"/>
    <x v="1"/>
  </r>
  <r>
    <x v="268"/>
    <x v="76"/>
    <x v="85"/>
    <x v="25"/>
    <x v="16"/>
    <x v="268"/>
    <x v="1"/>
  </r>
  <r>
    <x v="269"/>
    <x v="183"/>
    <x v="184"/>
    <x v="163"/>
    <x v="0"/>
    <x v="269"/>
    <x v="0"/>
  </r>
  <r>
    <x v="270"/>
    <x v="76"/>
    <x v="185"/>
    <x v="164"/>
    <x v="6"/>
    <x v="270"/>
    <x v="3"/>
  </r>
  <r>
    <x v="271"/>
    <x v="184"/>
    <x v="186"/>
    <x v="41"/>
    <x v="14"/>
    <x v="271"/>
    <x v="3"/>
  </r>
  <r>
    <x v="272"/>
    <x v="85"/>
    <x v="90"/>
    <x v="30"/>
    <x v="36"/>
    <x v="272"/>
    <x v="1"/>
  </r>
  <r>
    <x v="273"/>
    <x v="185"/>
    <x v="187"/>
    <x v="44"/>
    <x v="37"/>
    <x v="273"/>
    <x v="1"/>
  </r>
  <r>
    <x v="274"/>
    <x v="186"/>
    <x v="188"/>
    <x v="53"/>
    <x v="19"/>
    <x v="274"/>
    <x v="0"/>
  </r>
  <r>
    <x v="275"/>
    <x v="187"/>
    <x v="33"/>
    <x v="21"/>
    <x v="1"/>
    <x v="275"/>
    <x v="0"/>
  </r>
  <r>
    <x v="276"/>
    <x v="33"/>
    <x v="34"/>
    <x v="165"/>
    <x v="23"/>
    <x v="276"/>
    <x v="2"/>
  </r>
  <r>
    <x v="277"/>
    <x v="110"/>
    <x v="105"/>
    <x v="45"/>
    <x v="24"/>
    <x v="277"/>
    <x v="2"/>
  </r>
  <r>
    <x v="278"/>
    <x v="86"/>
    <x v="62"/>
    <x v="166"/>
    <x v="4"/>
    <x v="278"/>
    <x v="3"/>
  </r>
  <r>
    <x v="279"/>
    <x v="188"/>
    <x v="189"/>
    <x v="167"/>
    <x v="5"/>
    <x v="279"/>
    <x v="2"/>
  </r>
  <r>
    <x v="280"/>
    <x v="189"/>
    <x v="190"/>
    <x v="168"/>
    <x v="40"/>
    <x v="280"/>
    <x v="2"/>
  </r>
  <r>
    <x v="281"/>
    <x v="190"/>
    <x v="191"/>
    <x v="84"/>
    <x v="4"/>
    <x v="281"/>
    <x v="3"/>
  </r>
  <r>
    <x v="282"/>
    <x v="84"/>
    <x v="192"/>
    <x v="169"/>
    <x v="10"/>
    <x v="282"/>
    <x v="1"/>
  </r>
  <r>
    <x v="283"/>
    <x v="141"/>
    <x v="60"/>
    <x v="170"/>
    <x v="35"/>
    <x v="283"/>
    <x v="0"/>
  </r>
  <r>
    <x v="284"/>
    <x v="191"/>
    <x v="193"/>
    <x v="171"/>
    <x v="45"/>
    <x v="284"/>
    <x v="2"/>
  </r>
  <r>
    <x v="285"/>
    <x v="99"/>
    <x v="102"/>
    <x v="172"/>
    <x v="40"/>
    <x v="285"/>
    <x v="1"/>
  </r>
  <r>
    <x v="286"/>
    <x v="192"/>
    <x v="194"/>
    <x v="173"/>
    <x v="12"/>
    <x v="286"/>
    <x v="1"/>
  </r>
  <r>
    <x v="287"/>
    <x v="193"/>
    <x v="177"/>
    <x v="53"/>
    <x v="46"/>
    <x v="287"/>
    <x v="2"/>
  </r>
  <r>
    <x v="288"/>
    <x v="77"/>
    <x v="83"/>
    <x v="34"/>
    <x v="45"/>
    <x v="288"/>
    <x v="1"/>
  </r>
  <r>
    <x v="289"/>
    <x v="149"/>
    <x v="195"/>
    <x v="174"/>
    <x v="3"/>
    <x v="289"/>
    <x v="1"/>
  </r>
  <r>
    <x v="290"/>
    <x v="194"/>
    <x v="196"/>
    <x v="4"/>
    <x v="16"/>
    <x v="290"/>
    <x v="3"/>
  </r>
  <r>
    <x v="291"/>
    <x v="34"/>
    <x v="112"/>
    <x v="175"/>
    <x v="5"/>
    <x v="291"/>
    <x v="1"/>
  </r>
  <r>
    <x v="292"/>
    <x v="78"/>
    <x v="108"/>
    <x v="21"/>
    <x v="25"/>
    <x v="292"/>
    <x v="1"/>
  </r>
  <r>
    <x v="293"/>
    <x v="195"/>
    <x v="130"/>
    <x v="176"/>
    <x v="33"/>
    <x v="293"/>
    <x v="2"/>
  </r>
  <r>
    <x v="294"/>
    <x v="181"/>
    <x v="197"/>
    <x v="177"/>
    <x v="40"/>
    <x v="294"/>
    <x v="2"/>
  </r>
  <r>
    <x v="295"/>
    <x v="146"/>
    <x v="107"/>
    <x v="178"/>
    <x v="25"/>
    <x v="295"/>
    <x v="2"/>
  </r>
  <r>
    <x v="296"/>
    <x v="196"/>
    <x v="198"/>
    <x v="77"/>
    <x v="40"/>
    <x v="296"/>
    <x v="1"/>
  </r>
  <r>
    <x v="297"/>
    <x v="25"/>
    <x v="199"/>
    <x v="179"/>
    <x v="20"/>
    <x v="297"/>
    <x v="1"/>
  </r>
  <r>
    <x v="298"/>
    <x v="197"/>
    <x v="200"/>
    <x v="180"/>
    <x v="19"/>
    <x v="298"/>
    <x v="1"/>
  </r>
  <r>
    <x v="299"/>
    <x v="198"/>
    <x v="178"/>
    <x v="142"/>
    <x v="7"/>
    <x v="299"/>
    <x v="1"/>
  </r>
  <r>
    <x v="300"/>
    <x v="19"/>
    <x v="82"/>
    <x v="181"/>
    <x v="21"/>
    <x v="300"/>
    <x v="3"/>
  </r>
  <r>
    <x v="301"/>
    <x v="14"/>
    <x v="14"/>
    <x v="182"/>
    <x v="19"/>
    <x v="301"/>
    <x v="0"/>
  </r>
  <r>
    <x v="302"/>
    <x v="193"/>
    <x v="63"/>
    <x v="183"/>
    <x v="28"/>
    <x v="302"/>
    <x v="3"/>
  </r>
  <r>
    <x v="303"/>
    <x v="5"/>
    <x v="153"/>
    <x v="184"/>
    <x v="2"/>
    <x v="303"/>
    <x v="1"/>
  </r>
  <r>
    <x v="304"/>
    <x v="199"/>
    <x v="201"/>
    <x v="51"/>
    <x v="35"/>
    <x v="304"/>
    <x v="2"/>
  </r>
  <r>
    <x v="305"/>
    <x v="200"/>
    <x v="112"/>
    <x v="185"/>
    <x v="14"/>
    <x v="305"/>
    <x v="2"/>
  </r>
  <r>
    <x v="306"/>
    <x v="87"/>
    <x v="202"/>
    <x v="186"/>
    <x v="23"/>
    <x v="306"/>
    <x v="1"/>
  </r>
  <r>
    <x v="307"/>
    <x v="145"/>
    <x v="63"/>
    <x v="69"/>
    <x v="35"/>
    <x v="307"/>
    <x v="0"/>
  </r>
  <r>
    <x v="308"/>
    <x v="201"/>
    <x v="30"/>
    <x v="187"/>
    <x v="7"/>
    <x v="308"/>
    <x v="3"/>
  </r>
  <r>
    <x v="309"/>
    <x v="94"/>
    <x v="203"/>
    <x v="13"/>
    <x v="16"/>
    <x v="309"/>
    <x v="2"/>
  </r>
  <r>
    <x v="310"/>
    <x v="141"/>
    <x v="60"/>
    <x v="188"/>
    <x v="8"/>
    <x v="310"/>
    <x v="0"/>
  </r>
  <r>
    <x v="311"/>
    <x v="202"/>
    <x v="204"/>
    <x v="60"/>
    <x v="1"/>
    <x v="311"/>
    <x v="1"/>
  </r>
  <r>
    <x v="312"/>
    <x v="203"/>
    <x v="79"/>
    <x v="90"/>
    <x v="41"/>
    <x v="312"/>
    <x v="2"/>
  </r>
  <r>
    <x v="313"/>
    <x v="79"/>
    <x v="56"/>
    <x v="80"/>
    <x v="23"/>
    <x v="313"/>
    <x v="0"/>
  </r>
  <r>
    <x v="314"/>
    <x v="20"/>
    <x v="20"/>
    <x v="4"/>
    <x v="6"/>
    <x v="314"/>
    <x v="3"/>
  </r>
  <r>
    <x v="315"/>
    <x v="16"/>
    <x v="205"/>
    <x v="189"/>
    <x v="8"/>
    <x v="315"/>
    <x v="1"/>
  </r>
  <r>
    <x v="316"/>
    <x v="204"/>
    <x v="38"/>
    <x v="190"/>
    <x v="4"/>
    <x v="316"/>
    <x v="0"/>
  </r>
  <r>
    <x v="317"/>
    <x v="205"/>
    <x v="206"/>
    <x v="42"/>
    <x v="45"/>
    <x v="317"/>
    <x v="1"/>
  </r>
  <r>
    <x v="318"/>
    <x v="206"/>
    <x v="50"/>
    <x v="174"/>
    <x v="36"/>
    <x v="318"/>
    <x v="0"/>
  </r>
  <r>
    <x v="319"/>
    <x v="207"/>
    <x v="207"/>
    <x v="191"/>
    <x v="29"/>
    <x v="319"/>
    <x v="1"/>
  </r>
  <r>
    <x v="320"/>
    <x v="208"/>
    <x v="29"/>
    <x v="50"/>
    <x v="23"/>
    <x v="320"/>
    <x v="1"/>
  </r>
  <r>
    <x v="321"/>
    <x v="209"/>
    <x v="208"/>
    <x v="74"/>
    <x v="16"/>
    <x v="321"/>
    <x v="0"/>
  </r>
  <r>
    <x v="322"/>
    <x v="72"/>
    <x v="209"/>
    <x v="125"/>
    <x v="29"/>
    <x v="322"/>
    <x v="2"/>
  </r>
  <r>
    <x v="323"/>
    <x v="210"/>
    <x v="139"/>
    <x v="71"/>
    <x v="27"/>
    <x v="323"/>
    <x v="3"/>
  </r>
  <r>
    <x v="324"/>
    <x v="211"/>
    <x v="19"/>
    <x v="192"/>
    <x v="17"/>
    <x v="324"/>
    <x v="1"/>
  </r>
  <r>
    <x v="325"/>
    <x v="212"/>
    <x v="210"/>
    <x v="21"/>
    <x v="49"/>
    <x v="325"/>
    <x v="2"/>
  </r>
  <r>
    <x v="326"/>
    <x v="213"/>
    <x v="210"/>
    <x v="193"/>
    <x v="39"/>
    <x v="326"/>
    <x v="1"/>
  </r>
  <r>
    <x v="327"/>
    <x v="180"/>
    <x v="181"/>
    <x v="194"/>
    <x v="10"/>
    <x v="327"/>
    <x v="2"/>
  </r>
  <r>
    <x v="328"/>
    <x v="183"/>
    <x v="211"/>
    <x v="195"/>
    <x v="15"/>
    <x v="328"/>
    <x v="1"/>
  </r>
  <r>
    <x v="329"/>
    <x v="197"/>
    <x v="14"/>
    <x v="196"/>
    <x v="6"/>
    <x v="329"/>
    <x v="1"/>
  </r>
  <r>
    <x v="330"/>
    <x v="62"/>
    <x v="1"/>
    <x v="8"/>
    <x v="47"/>
    <x v="330"/>
    <x v="1"/>
  </r>
  <r>
    <x v="331"/>
    <x v="214"/>
    <x v="212"/>
    <x v="123"/>
    <x v="38"/>
    <x v="331"/>
    <x v="3"/>
  </r>
  <r>
    <x v="332"/>
    <x v="69"/>
    <x v="75"/>
    <x v="197"/>
    <x v="35"/>
    <x v="332"/>
    <x v="2"/>
  </r>
  <r>
    <x v="333"/>
    <x v="215"/>
    <x v="206"/>
    <x v="5"/>
    <x v="6"/>
    <x v="333"/>
    <x v="0"/>
  </r>
  <r>
    <x v="334"/>
    <x v="109"/>
    <x v="112"/>
    <x v="152"/>
    <x v="49"/>
    <x v="334"/>
    <x v="3"/>
  </r>
  <r>
    <x v="335"/>
    <x v="61"/>
    <x v="66"/>
    <x v="198"/>
    <x v="21"/>
    <x v="335"/>
    <x v="2"/>
  </r>
  <r>
    <x v="336"/>
    <x v="216"/>
    <x v="213"/>
    <x v="67"/>
    <x v="3"/>
    <x v="336"/>
    <x v="0"/>
  </r>
  <r>
    <x v="337"/>
    <x v="198"/>
    <x v="214"/>
    <x v="13"/>
    <x v="26"/>
    <x v="337"/>
    <x v="1"/>
  </r>
  <r>
    <x v="338"/>
    <x v="217"/>
    <x v="215"/>
    <x v="199"/>
    <x v="16"/>
    <x v="338"/>
    <x v="1"/>
  </r>
  <r>
    <x v="339"/>
    <x v="218"/>
    <x v="152"/>
    <x v="131"/>
    <x v="40"/>
    <x v="339"/>
    <x v="2"/>
  </r>
  <r>
    <x v="340"/>
    <x v="219"/>
    <x v="113"/>
    <x v="93"/>
    <x v="9"/>
    <x v="340"/>
    <x v="3"/>
  </r>
  <r>
    <x v="341"/>
    <x v="220"/>
    <x v="81"/>
    <x v="200"/>
    <x v="1"/>
    <x v="341"/>
    <x v="1"/>
  </r>
  <r>
    <x v="342"/>
    <x v="221"/>
    <x v="216"/>
    <x v="201"/>
    <x v="9"/>
    <x v="342"/>
    <x v="2"/>
  </r>
  <r>
    <x v="343"/>
    <x v="222"/>
    <x v="217"/>
    <x v="202"/>
    <x v="27"/>
    <x v="343"/>
    <x v="0"/>
  </r>
  <r>
    <x v="344"/>
    <x v="11"/>
    <x v="218"/>
    <x v="106"/>
    <x v="9"/>
    <x v="344"/>
    <x v="1"/>
  </r>
  <r>
    <x v="345"/>
    <x v="223"/>
    <x v="24"/>
    <x v="5"/>
    <x v="8"/>
    <x v="345"/>
    <x v="1"/>
  </r>
  <r>
    <x v="346"/>
    <x v="224"/>
    <x v="219"/>
    <x v="88"/>
    <x v="24"/>
    <x v="346"/>
    <x v="0"/>
  </r>
  <r>
    <x v="347"/>
    <x v="77"/>
    <x v="83"/>
    <x v="30"/>
    <x v="26"/>
    <x v="347"/>
    <x v="1"/>
  </r>
  <r>
    <x v="348"/>
    <x v="24"/>
    <x v="25"/>
    <x v="203"/>
    <x v="9"/>
    <x v="348"/>
    <x v="1"/>
  </r>
  <r>
    <x v="349"/>
    <x v="225"/>
    <x v="2"/>
    <x v="204"/>
    <x v="10"/>
    <x v="349"/>
    <x v="0"/>
  </r>
  <r>
    <x v="350"/>
    <x v="56"/>
    <x v="48"/>
    <x v="55"/>
    <x v="9"/>
    <x v="350"/>
    <x v="0"/>
  </r>
  <r>
    <x v="351"/>
    <x v="226"/>
    <x v="220"/>
    <x v="59"/>
    <x v="48"/>
    <x v="351"/>
    <x v="0"/>
  </r>
  <r>
    <x v="352"/>
    <x v="96"/>
    <x v="41"/>
    <x v="205"/>
    <x v="0"/>
    <x v="352"/>
    <x v="0"/>
  </r>
  <r>
    <x v="353"/>
    <x v="93"/>
    <x v="220"/>
    <x v="124"/>
    <x v="42"/>
    <x v="353"/>
    <x v="1"/>
  </r>
  <r>
    <x v="354"/>
    <x v="100"/>
    <x v="221"/>
    <x v="206"/>
    <x v="25"/>
    <x v="354"/>
    <x v="3"/>
  </r>
  <r>
    <x v="355"/>
    <x v="72"/>
    <x v="209"/>
    <x v="68"/>
    <x v="32"/>
    <x v="355"/>
    <x v="2"/>
  </r>
  <r>
    <x v="356"/>
    <x v="5"/>
    <x v="153"/>
    <x v="165"/>
    <x v="26"/>
    <x v="356"/>
    <x v="1"/>
  </r>
  <r>
    <x v="357"/>
    <x v="143"/>
    <x v="126"/>
    <x v="207"/>
    <x v="26"/>
    <x v="357"/>
    <x v="0"/>
  </r>
  <r>
    <x v="358"/>
    <x v="227"/>
    <x v="34"/>
    <x v="208"/>
    <x v="37"/>
    <x v="358"/>
    <x v="3"/>
  </r>
  <r>
    <x v="359"/>
    <x v="228"/>
    <x v="222"/>
    <x v="176"/>
    <x v="37"/>
    <x v="359"/>
    <x v="1"/>
  </r>
  <r>
    <x v="360"/>
    <x v="221"/>
    <x v="71"/>
    <x v="128"/>
    <x v="37"/>
    <x v="360"/>
    <x v="1"/>
  </r>
  <r>
    <x v="361"/>
    <x v="68"/>
    <x v="69"/>
    <x v="209"/>
    <x v="35"/>
    <x v="361"/>
    <x v="0"/>
  </r>
  <r>
    <x v="362"/>
    <x v="229"/>
    <x v="115"/>
    <x v="59"/>
    <x v="25"/>
    <x v="362"/>
    <x v="0"/>
  </r>
  <r>
    <x v="363"/>
    <x v="143"/>
    <x v="147"/>
    <x v="5"/>
    <x v="48"/>
    <x v="363"/>
    <x v="3"/>
  </r>
  <r>
    <x v="364"/>
    <x v="230"/>
    <x v="189"/>
    <x v="210"/>
    <x v="44"/>
    <x v="364"/>
    <x v="1"/>
  </r>
  <r>
    <x v="365"/>
    <x v="231"/>
    <x v="223"/>
    <x v="49"/>
    <x v="19"/>
    <x v="365"/>
    <x v="2"/>
  </r>
  <r>
    <x v="366"/>
    <x v="232"/>
    <x v="210"/>
    <x v="147"/>
    <x v="45"/>
    <x v="366"/>
    <x v="2"/>
  </r>
  <r>
    <x v="367"/>
    <x v="196"/>
    <x v="224"/>
    <x v="13"/>
    <x v="21"/>
    <x v="367"/>
    <x v="0"/>
  </r>
  <r>
    <x v="368"/>
    <x v="128"/>
    <x v="127"/>
    <x v="211"/>
    <x v="0"/>
    <x v="368"/>
    <x v="0"/>
  </r>
  <r>
    <x v="369"/>
    <x v="92"/>
    <x v="225"/>
    <x v="212"/>
    <x v="28"/>
    <x v="369"/>
    <x v="1"/>
  </r>
  <r>
    <x v="370"/>
    <x v="233"/>
    <x v="109"/>
    <x v="15"/>
    <x v="47"/>
    <x v="370"/>
    <x v="1"/>
  </r>
  <r>
    <x v="371"/>
    <x v="234"/>
    <x v="174"/>
    <x v="166"/>
    <x v="18"/>
    <x v="371"/>
    <x v="1"/>
  </r>
  <r>
    <x v="372"/>
    <x v="73"/>
    <x v="100"/>
    <x v="82"/>
    <x v="16"/>
    <x v="372"/>
    <x v="0"/>
  </r>
  <r>
    <x v="373"/>
    <x v="235"/>
    <x v="145"/>
    <x v="4"/>
    <x v="15"/>
    <x v="373"/>
    <x v="3"/>
  </r>
  <r>
    <x v="374"/>
    <x v="223"/>
    <x v="62"/>
    <x v="156"/>
    <x v="1"/>
    <x v="374"/>
    <x v="0"/>
  </r>
  <r>
    <x v="375"/>
    <x v="171"/>
    <x v="47"/>
    <x v="213"/>
    <x v="18"/>
    <x v="375"/>
    <x v="0"/>
  </r>
  <r>
    <x v="376"/>
    <x v="162"/>
    <x v="181"/>
    <x v="214"/>
    <x v="41"/>
    <x v="376"/>
    <x v="1"/>
  </r>
  <r>
    <x v="377"/>
    <x v="181"/>
    <x v="15"/>
    <x v="215"/>
    <x v="5"/>
    <x v="377"/>
    <x v="1"/>
  </r>
  <r>
    <x v="378"/>
    <x v="119"/>
    <x v="226"/>
    <x v="216"/>
    <x v="4"/>
    <x v="378"/>
    <x v="1"/>
  </r>
  <r>
    <x v="379"/>
    <x v="15"/>
    <x v="15"/>
    <x v="21"/>
    <x v="20"/>
    <x v="379"/>
    <x v="3"/>
  </r>
  <r>
    <x v="380"/>
    <x v="129"/>
    <x v="227"/>
    <x v="217"/>
    <x v="38"/>
    <x v="380"/>
    <x v="1"/>
  </r>
  <r>
    <x v="381"/>
    <x v="189"/>
    <x v="208"/>
    <x v="32"/>
    <x v="37"/>
    <x v="381"/>
    <x v="2"/>
  </r>
  <r>
    <x v="382"/>
    <x v="236"/>
    <x v="162"/>
    <x v="218"/>
    <x v="2"/>
    <x v="382"/>
    <x v="0"/>
  </r>
  <r>
    <x v="383"/>
    <x v="184"/>
    <x v="186"/>
    <x v="68"/>
    <x v="35"/>
    <x v="383"/>
    <x v="2"/>
  </r>
  <r>
    <x v="384"/>
    <x v="230"/>
    <x v="189"/>
    <x v="219"/>
    <x v="13"/>
    <x v="384"/>
    <x v="1"/>
  </r>
  <r>
    <x v="385"/>
    <x v="94"/>
    <x v="228"/>
    <x v="54"/>
    <x v="11"/>
    <x v="385"/>
    <x v="2"/>
  </r>
  <r>
    <x v="386"/>
    <x v="77"/>
    <x v="83"/>
    <x v="190"/>
    <x v="29"/>
    <x v="386"/>
    <x v="2"/>
  </r>
  <r>
    <x v="387"/>
    <x v="92"/>
    <x v="191"/>
    <x v="158"/>
    <x v="26"/>
    <x v="387"/>
    <x v="3"/>
  </r>
  <r>
    <x v="388"/>
    <x v="113"/>
    <x v="20"/>
    <x v="153"/>
    <x v="21"/>
    <x v="388"/>
    <x v="2"/>
  </r>
  <r>
    <x v="389"/>
    <x v="33"/>
    <x v="120"/>
    <x v="4"/>
    <x v="7"/>
    <x v="389"/>
    <x v="3"/>
  </r>
  <r>
    <x v="390"/>
    <x v="237"/>
    <x v="22"/>
    <x v="220"/>
    <x v="46"/>
    <x v="390"/>
    <x v="3"/>
  </r>
  <r>
    <x v="391"/>
    <x v="136"/>
    <x v="229"/>
    <x v="5"/>
    <x v="39"/>
    <x v="391"/>
    <x v="0"/>
  </r>
  <r>
    <x v="392"/>
    <x v="8"/>
    <x v="20"/>
    <x v="18"/>
    <x v="7"/>
    <x v="392"/>
    <x v="2"/>
  </r>
  <r>
    <x v="393"/>
    <x v="171"/>
    <x v="230"/>
    <x v="53"/>
    <x v="7"/>
    <x v="393"/>
    <x v="0"/>
  </r>
  <r>
    <x v="394"/>
    <x v="205"/>
    <x v="231"/>
    <x v="209"/>
    <x v="8"/>
    <x v="394"/>
    <x v="3"/>
  </r>
  <r>
    <x v="395"/>
    <x v="3"/>
    <x v="116"/>
    <x v="221"/>
    <x v="44"/>
    <x v="395"/>
    <x v="3"/>
  </r>
  <r>
    <x v="396"/>
    <x v="238"/>
    <x v="232"/>
    <x v="24"/>
    <x v="28"/>
    <x v="396"/>
    <x v="1"/>
  </r>
  <r>
    <x v="397"/>
    <x v="239"/>
    <x v="222"/>
    <x v="153"/>
    <x v="15"/>
    <x v="397"/>
    <x v="1"/>
  </r>
  <r>
    <x v="398"/>
    <x v="240"/>
    <x v="233"/>
    <x v="222"/>
    <x v="20"/>
    <x v="398"/>
    <x v="1"/>
  </r>
  <r>
    <x v="399"/>
    <x v="241"/>
    <x v="234"/>
    <x v="132"/>
    <x v="28"/>
    <x v="399"/>
    <x v="0"/>
  </r>
  <r>
    <x v="400"/>
    <x v="242"/>
    <x v="155"/>
    <x v="223"/>
    <x v="17"/>
    <x v="400"/>
    <x v="2"/>
  </r>
  <r>
    <x v="401"/>
    <x v="201"/>
    <x v="151"/>
    <x v="92"/>
    <x v="14"/>
    <x v="401"/>
    <x v="0"/>
  </r>
  <r>
    <x v="402"/>
    <x v="91"/>
    <x v="95"/>
    <x v="106"/>
    <x v="19"/>
    <x v="402"/>
    <x v="1"/>
  </r>
  <r>
    <x v="403"/>
    <x v="180"/>
    <x v="102"/>
    <x v="157"/>
    <x v="22"/>
    <x v="403"/>
    <x v="0"/>
  </r>
  <r>
    <x v="404"/>
    <x v="17"/>
    <x v="235"/>
    <x v="90"/>
    <x v="35"/>
    <x v="404"/>
    <x v="1"/>
  </r>
  <r>
    <x v="405"/>
    <x v="112"/>
    <x v="236"/>
    <x v="11"/>
    <x v="19"/>
    <x v="405"/>
    <x v="2"/>
  </r>
  <r>
    <x v="406"/>
    <x v="211"/>
    <x v="221"/>
    <x v="92"/>
    <x v="16"/>
    <x v="406"/>
    <x v="3"/>
  </r>
  <r>
    <x v="407"/>
    <x v="99"/>
    <x v="237"/>
    <x v="224"/>
    <x v="3"/>
    <x v="407"/>
    <x v="0"/>
  </r>
  <r>
    <x v="408"/>
    <x v="94"/>
    <x v="48"/>
    <x v="225"/>
    <x v="28"/>
    <x v="408"/>
    <x v="3"/>
  </r>
  <r>
    <x v="409"/>
    <x v="243"/>
    <x v="182"/>
    <x v="226"/>
    <x v="41"/>
    <x v="409"/>
    <x v="2"/>
  </r>
  <r>
    <x v="410"/>
    <x v="92"/>
    <x v="156"/>
    <x v="227"/>
    <x v="28"/>
    <x v="410"/>
    <x v="1"/>
  </r>
  <r>
    <x v="411"/>
    <x v="38"/>
    <x v="238"/>
    <x v="228"/>
    <x v="49"/>
    <x v="411"/>
    <x v="3"/>
  </r>
  <r>
    <x v="412"/>
    <x v="52"/>
    <x v="168"/>
    <x v="229"/>
    <x v="24"/>
    <x v="412"/>
    <x v="3"/>
  </r>
  <r>
    <x v="413"/>
    <x v="79"/>
    <x v="22"/>
    <x v="4"/>
    <x v="1"/>
    <x v="413"/>
    <x v="3"/>
  </r>
  <r>
    <x v="414"/>
    <x v="137"/>
    <x v="27"/>
    <x v="230"/>
    <x v="23"/>
    <x v="414"/>
    <x v="2"/>
  </r>
  <r>
    <x v="415"/>
    <x v="244"/>
    <x v="239"/>
    <x v="231"/>
    <x v="14"/>
    <x v="415"/>
    <x v="1"/>
  </r>
  <r>
    <x v="416"/>
    <x v="94"/>
    <x v="240"/>
    <x v="232"/>
    <x v="22"/>
    <x v="416"/>
    <x v="3"/>
  </r>
  <r>
    <x v="417"/>
    <x v="224"/>
    <x v="241"/>
    <x v="4"/>
    <x v="39"/>
    <x v="417"/>
    <x v="0"/>
  </r>
  <r>
    <x v="418"/>
    <x v="245"/>
    <x v="105"/>
    <x v="5"/>
    <x v="30"/>
    <x v="418"/>
    <x v="2"/>
  </r>
  <r>
    <x v="419"/>
    <x v="246"/>
    <x v="136"/>
    <x v="38"/>
    <x v="15"/>
    <x v="419"/>
    <x v="2"/>
  </r>
  <r>
    <x v="420"/>
    <x v="77"/>
    <x v="83"/>
    <x v="233"/>
    <x v="35"/>
    <x v="420"/>
    <x v="1"/>
  </r>
  <r>
    <x v="421"/>
    <x v="247"/>
    <x v="199"/>
    <x v="93"/>
    <x v="32"/>
    <x v="421"/>
    <x v="1"/>
  </r>
  <r>
    <x v="422"/>
    <x v="88"/>
    <x v="242"/>
    <x v="193"/>
    <x v="19"/>
    <x v="422"/>
    <x v="3"/>
  </r>
  <r>
    <x v="423"/>
    <x v="21"/>
    <x v="211"/>
    <x v="234"/>
    <x v="49"/>
    <x v="423"/>
    <x v="3"/>
  </r>
  <r>
    <x v="424"/>
    <x v="191"/>
    <x v="193"/>
    <x v="138"/>
    <x v="4"/>
    <x v="424"/>
    <x v="1"/>
  </r>
  <r>
    <x v="425"/>
    <x v="146"/>
    <x v="5"/>
    <x v="23"/>
    <x v="17"/>
    <x v="425"/>
    <x v="2"/>
  </r>
  <r>
    <x v="426"/>
    <x v="98"/>
    <x v="243"/>
    <x v="21"/>
    <x v="4"/>
    <x v="426"/>
    <x v="1"/>
  </r>
  <r>
    <x v="427"/>
    <x v="248"/>
    <x v="244"/>
    <x v="53"/>
    <x v="22"/>
    <x v="427"/>
    <x v="3"/>
  </r>
  <r>
    <x v="428"/>
    <x v="164"/>
    <x v="160"/>
    <x v="14"/>
    <x v="38"/>
    <x v="428"/>
    <x v="1"/>
  </r>
  <r>
    <x v="429"/>
    <x v="230"/>
    <x v="189"/>
    <x v="44"/>
    <x v="16"/>
    <x v="429"/>
    <x v="1"/>
  </r>
  <r>
    <x v="430"/>
    <x v="249"/>
    <x v="245"/>
    <x v="4"/>
    <x v="17"/>
    <x v="430"/>
    <x v="2"/>
  </r>
  <r>
    <x v="431"/>
    <x v="43"/>
    <x v="246"/>
    <x v="235"/>
    <x v="13"/>
    <x v="431"/>
    <x v="0"/>
  </r>
  <r>
    <x v="432"/>
    <x v="47"/>
    <x v="247"/>
    <x v="236"/>
    <x v="36"/>
    <x v="432"/>
    <x v="3"/>
  </r>
  <r>
    <x v="433"/>
    <x v="228"/>
    <x v="159"/>
    <x v="96"/>
    <x v="28"/>
    <x v="433"/>
    <x v="1"/>
  </r>
  <r>
    <x v="434"/>
    <x v="182"/>
    <x v="44"/>
    <x v="237"/>
    <x v="14"/>
    <x v="434"/>
    <x v="1"/>
  </r>
  <r>
    <x v="435"/>
    <x v="250"/>
    <x v="248"/>
    <x v="54"/>
    <x v="37"/>
    <x v="435"/>
    <x v="1"/>
  </r>
  <r>
    <x v="436"/>
    <x v="251"/>
    <x v="249"/>
    <x v="238"/>
    <x v="22"/>
    <x v="436"/>
    <x v="2"/>
  </r>
  <r>
    <x v="437"/>
    <x v="252"/>
    <x v="250"/>
    <x v="4"/>
    <x v="45"/>
    <x v="437"/>
    <x v="1"/>
  </r>
  <r>
    <x v="438"/>
    <x v="253"/>
    <x v="73"/>
    <x v="239"/>
    <x v="48"/>
    <x v="438"/>
    <x v="2"/>
  </r>
  <r>
    <x v="439"/>
    <x v="67"/>
    <x v="71"/>
    <x v="5"/>
    <x v="5"/>
    <x v="439"/>
    <x v="3"/>
  </r>
  <r>
    <x v="440"/>
    <x v="32"/>
    <x v="33"/>
    <x v="27"/>
    <x v="23"/>
    <x v="440"/>
    <x v="0"/>
  </r>
  <r>
    <x v="441"/>
    <x v="181"/>
    <x v="197"/>
    <x v="96"/>
    <x v="31"/>
    <x v="441"/>
    <x v="2"/>
  </r>
  <r>
    <x v="442"/>
    <x v="159"/>
    <x v="171"/>
    <x v="177"/>
    <x v="36"/>
    <x v="442"/>
    <x v="1"/>
  </r>
  <r>
    <x v="443"/>
    <x v="197"/>
    <x v="14"/>
    <x v="240"/>
    <x v="10"/>
    <x v="443"/>
    <x v="0"/>
  </r>
  <r>
    <x v="444"/>
    <x v="225"/>
    <x v="157"/>
    <x v="182"/>
    <x v="41"/>
    <x v="444"/>
    <x v="3"/>
  </r>
  <r>
    <x v="445"/>
    <x v="213"/>
    <x v="251"/>
    <x v="241"/>
    <x v="13"/>
    <x v="445"/>
    <x v="1"/>
  </r>
  <r>
    <x v="446"/>
    <x v="117"/>
    <x v="103"/>
    <x v="11"/>
    <x v="41"/>
    <x v="446"/>
    <x v="1"/>
  </r>
  <r>
    <x v="447"/>
    <x v="117"/>
    <x v="103"/>
    <x v="211"/>
    <x v="36"/>
    <x v="447"/>
    <x v="1"/>
  </r>
  <r>
    <x v="448"/>
    <x v="253"/>
    <x v="72"/>
    <x v="120"/>
    <x v="44"/>
    <x v="448"/>
    <x v="3"/>
  </r>
  <r>
    <x v="449"/>
    <x v="254"/>
    <x v="130"/>
    <x v="30"/>
    <x v="13"/>
    <x v="449"/>
    <x v="1"/>
  </r>
  <r>
    <x v="450"/>
    <x v="255"/>
    <x v="252"/>
    <x v="242"/>
    <x v="3"/>
    <x v="450"/>
    <x v="3"/>
  </r>
  <r>
    <x v="451"/>
    <x v="5"/>
    <x v="5"/>
    <x v="171"/>
    <x v="38"/>
    <x v="451"/>
    <x v="2"/>
  </r>
  <r>
    <x v="452"/>
    <x v="103"/>
    <x v="5"/>
    <x v="95"/>
    <x v="5"/>
    <x v="452"/>
    <x v="1"/>
  </r>
  <r>
    <x v="453"/>
    <x v="20"/>
    <x v="141"/>
    <x v="243"/>
    <x v="32"/>
    <x v="453"/>
    <x v="0"/>
  </r>
  <r>
    <x v="454"/>
    <x v="89"/>
    <x v="93"/>
    <x v="244"/>
    <x v="36"/>
    <x v="454"/>
    <x v="0"/>
  </r>
  <r>
    <x v="455"/>
    <x v="37"/>
    <x v="253"/>
    <x v="245"/>
    <x v="35"/>
    <x v="455"/>
    <x v="2"/>
  </r>
  <r>
    <x v="456"/>
    <x v="210"/>
    <x v="254"/>
    <x v="138"/>
    <x v="4"/>
    <x v="456"/>
    <x v="1"/>
  </r>
  <r>
    <x v="457"/>
    <x v="140"/>
    <x v="196"/>
    <x v="47"/>
    <x v="20"/>
    <x v="457"/>
    <x v="1"/>
  </r>
  <r>
    <x v="458"/>
    <x v="136"/>
    <x v="139"/>
    <x v="246"/>
    <x v="21"/>
    <x v="458"/>
    <x v="3"/>
  </r>
  <r>
    <x v="459"/>
    <x v="26"/>
    <x v="255"/>
    <x v="20"/>
    <x v="20"/>
    <x v="459"/>
    <x v="1"/>
  </r>
  <r>
    <x v="460"/>
    <x v="256"/>
    <x v="67"/>
    <x v="21"/>
    <x v="42"/>
    <x v="460"/>
    <x v="2"/>
  </r>
  <r>
    <x v="461"/>
    <x v="116"/>
    <x v="121"/>
    <x v="247"/>
    <x v="11"/>
    <x v="461"/>
    <x v="1"/>
  </r>
  <r>
    <x v="462"/>
    <x v="146"/>
    <x v="256"/>
    <x v="21"/>
    <x v="36"/>
    <x v="462"/>
    <x v="3"/>
  </r>
  <r>
    <x v="463"/>
    <x v="92"/>
    <x v="257"/>
    <x v="197"/>
    <x v="10"/>
    <x v="463"/>
    <x v="2"/>
  </r>
  <r>
    <x v="464"/>
    <x v="116"/>
    <x v="205"/>
    <x v="248"/>
    <x v="40"/>
    <x v="464"/>
    <x v="3"/>
  </r>
  <r>
    <x v="465"/>
    <x v="257"/>
    <x v="258"/>
    <x v="247"/>
    <x v="0"/>
    <x v="465"/>
    <x v="2"/>
  </r>
  <r>
    <x v="466"/>
    <x v="218"/>
    <x v="167"/>
    <x v="4"/>
    <x v="33"/>
    <x v="466"/>
    <x v="1"/>
  </r>
  <r>
    <x v="467"/>
    <x v="258"/>
    <x v="200"/>
    <x v="85"/>
    <x v="8"/>
    <x v="467"/>
    <x v="1"/>
  </r>
  <r>
    <x v="468"/>
    <x v="149"/>
    <x v="167"/>
    <x v="25"/>
    <x v="0"/>
    <x v="468"/>
    <x v="2"/>
  </r>
  <r>
    <x v="469"/>
    <x v="51"/>
    <x v="234"/>
    <x v="66"/>
    <x v="42"/>
    <x v="469"/>
    <x v="3"/>
  </r>
  <r>
    <x v="470"/>
    <x v="259"/>
    <x v="123"/>
    <x v="69"/>
    <x v="33"/>
    <x v="470"/>
    <x v="1"/>
  </r>
  <r>
    <x v="471"/>
    <x v="64"/>
    <x v="68"/>
    <x v="249"/>
    <x v="12"/>
    <x v="471"/>
    <x v="1"/>
  </r>
  <r>
    <x v="472"/>
    <x v="8"/>
    <x v="259"/>
    <x v="139"/>
    <x v="11"/>
    <x v="472"/>
    <x v="1"/>
  </r>
  <r>
    <x v="473"/>
    <x v="57"/>
    <x v="238"/>
    <x v="5"/>
    <x v="29"/>
    <x v="473"/>
    <x v="3"/>
  </r>
  <r>
    <x v="474"/>
    <x v="42"/>
    <x v="44"/>
    <x v="250"/>
    <x v="4"/>
    <x v="474"/>
    <x v="0"/>
  </r>
  <r>
    <x v="475"/>
    <x v="170"/>
    <x v="167"/>
    <x v="4"/>
    <x v="30"/>
    <x v="475"/>
    <x v="3"/>
  </r>
  <r>
    <x v="476"/>
    <x v="260"/>
    <x v="249"/>
    <x v="4"/>
    <x v="5"/>
    <x v="476"/>
    <x v="2"/>
  </r>
  <r>
    <x v="477"/>
    <x v="144"/>
    <x v="148"/>
    <x v="30"/>
    <x v="7"/>
    <x v="477"/>
    <x v="0"/>
  </r>
  <r>
    <x v="478"/>
    <x v="181"/>
    <x v="197"/>
    <x v="54"/>
    <x v="45"/>
    <x v="478"/>
    <x v="3"/>
  </r>
  <r>
    <x v="479"/>
    <x v="170"/>
    <x v="260"/>
    <x v="251"/>
    <x v="23"/>
    <x v="479"/>
    <x v="3"/>
  </r>
  <r>
    <x v="480"/>
    <x v="261"/>
    <x v="153"/>
    <x v="252"/>
    <x v="4"/>
    <x v="480"/>
    <x v="2"/>
  </r>
  <r>
    <x v="481"/>
    <x v="201"/>
    <x v="67"/>
    <x v="253"/>
    <x v="16"/>
    <x v="481"/>
    <x v="3"/>
  </r>
  <r>
    <x v="482"/>
    <x v="262"/>
    <x v="211"/>
    <x v="30"/>
    <x v="39"/>
    <x v="482"/>
    <x v="3"/>
  </r>
  <r>
    <x v="483"/>
    <x v="160"/>
    <x v="160"/>
    <x v="4"/>
    <x v="27"/>
    <x v="483"/>
    <x v="3"/>
  </r>
  <r>
    <x v="484"/>
    <x v="117"/>
    <x v="238"/>
    <x v="254"/>
    <x v="38"/>
    <x v="484"/>
    <x v="1"/>
  </r>
  <r>
    <x v="485"/>
    <x v="15"/>
    <x v="150"/>
    <x v="248"/>
    <x v="42"/>
    <x v="485"/>
    <x v="2"/>
  </r>
  <r>
    <x v="486"/>
    <x v="142"/>
    <x v="193"/>
    <x v="138"/>
    <x v="1"/>
    <x v="486"/>
    <x v="1"/>
  </r>
  <r>
    <x v="487"/>
    <x v="23"/>
    <x v="91"/>
    <x v="57"/>
    <x v="26"/>
    <x v="487"/>
    <x v="1"/>
  </r>
  <r>
    <x v="488"/>
    <x v="46"/>
    <x v="74"/>
    <x v="14"/>
    <x v="17"/>
    <x v="488"/>
    <x v="2"/>
  </r>
  <r>
    <x v="489"/>
    <x v="12"/>
    <x v="261"/>
    <x v="164"/>
    <x v="2"/>
    <x v="489"/>
    <x v="3"/>
  </r>
  <r>
    <x v="490"/>
    <x v="178"/>
    <x v="178"/>
    <x v="106"/>
    <x v="27"/>
    <x v="490"/>
    <x v="1"/>
  </r>
  <r>
    <x v="491"/>
    <x v="126"/>
    <x v="132"/>
    <x v="194"/>
    <x v="46"/>
    <x v="491"/>
    <x v="0"/>
  </r>
  <r>
    <x v="492"/>
    <x v="233"/>
    <x v="109"/>
    <x v="255"/>
    <x v="13"/>
    <x v="492"/>
    <x v="1"/>
  </r>
  <r>
    <x v="493"/>
    <x v="263"/>
    <x v="262"/>
    <x v="44"/>
    <x v="43"/>
    <x v="493"/>
    <x v="0"/>
  </r>
  <r>
    <x v="494"/>
    <x v="42"/>
    <x v="183"/>
    <x v="256"/>
    <x v="36"/>
    <x v="494"/>
    <x v="0"/>
  </r>
  <r>
    <x v="495"/>
    <x v="264"/>
    <x v="263"/>
    <x v="257"/>
    <x v="31"/>
    <x v="495"/>
    <x v="1"/>
  </r>
  <r>
    <x v="496"/>
    <x v="32"/>
    <x v="176"/>
    <x v="44"/>
    <x v="13"/>
    <x v="496"/>
    <x v="1"/>
  </r>
  <r>
    <x v="497"/>
    <x v="23"/>
    <x v="264"/>
    <x v="258"/>
    <x v="13"/>
    <x v="497"/>
    <x v="0"/>
  </r>
  <r>
    <x v="498"/>
    <x v="265"/>
    <x v="265"/>
    <x v="59"/>
    <x v="48"/>
    <x v="498"/>
    <x v="3"/>
  </r>
  <r>
    <x v="499"/>
    <x v="177"/>
    <x v="60"/>
    <x v="259"/>
    <x v="3"/>
    <x v="499"/>
    <x v="2"/>
  </r>
  <r>
    <x v="500"/>
    <x v="266"/>
    <x v="76"/>
    <x v="193"/>
    <x v="47"/>
    <x v="500"/>
    <x v="3"/>
  </r>
  <r>
    <x v="501"/>
    <x v="205"/>
    <x v="231"/>
    <x v="54"/>
    <x v="43"/>
    <x v="501"/>
    <x v="0"/>
  </r>
  <r>
    <x v="502"/>
    <x v="161"/>
    <x v="33"/>
    <x v="84"/>
    <x v="26"/>
    <x v="502"/>
    <x v="1"/>
  </r>
  <r>
    <x v="503"/>
    <x v="89"/>
    <x v="175"/>
    <x v="5"/>
    <x v="35"/>
    <x v="503"/>
    <x v="0"/>
  </r>
  <r>
    <x v="504"/>
    <x v="208"/>
    <x v="247"/>
    <x v="260"/>
    <x v="32"/>
    <x v="504"/>
    <x v="1"/>
  </r>
  <r>
    <x v="505"/>
    <x v="156"/>
    <x v="157"/>
    <x v="88"/>
    <x v="26"/>
    <x v="505"/>
    <x v="1"/>
  </r>
  <r>
    <x v="506"/>
    <x v="130"/>
    <x v="134"/>
    <x v="114"/>
    <x v="40"/>
    <x v="506"/>
    <x v="1"/>
  </r>
  <r>
    <x v="507"/>
    <x v="141"/>
    <x v="266"/>
    <x v="84"/>
    <x v="23"/>
    <x v="507"/>
    <x v="2"/>
  </r>
  <r>
    <x v="508"/>
    <x v="267"/>
    <x v="186"/>
    <x v="4"/>
    <x v="43"/>
    <x v="508"/>
    <x v="3"/>
  </r>
  <r>
    <x v="509"/>
    <x v="139"/>
    <x v="144"/>
    <x v="44"/>
    <x v="1"/>
    <x v="509"/>
    <x v="0"/>
  </r>
  <r>
    <x v="510"/>
    <x v="190"/>
    <x v="217"/>
    <x v="4"/>
    <x v="9"/>
    <x v="510"/>
    <x v="3"/>
  </r>
  <r>
    <x v="511"/>
    <x v="268"/>
    <x v="267"/>
    <x v="102"/>
    <x v="35"/>
    <x v="511"/>
    <x v="0"/>
  </r>
  <r>
    <x v="512"/>
    <x v="269"/>
    <x v="36"/>
    <x v="28"/>
    <x v="1"/>
    <x v="512"/>
    <x v="3"/>
  </r>
  <r>
    <x v="513"/>
    <x v="130"/>
    <x v="134"/>
    <x v="175"/>
    <x v="35"/>
    <x v="513"/>
    <x v="3"/>
  </r>
  <r>
    <x v="514"/>
    <x v="65"/>
    <x v="73"/>
    <x v="261"/>
    <x v="11"/>
    <x v="514"/>
    <x v="0"/>
  </r>
  <r>
    <x v="515"/>
    <x v="174"/>
    <x v="21"/>
    <x v="44"/>
    <x v="24"/>
    <x v="515"/>
    <x v="1"/>
  </r>
  <r>
    <x v="516"/>
    <x v="194"/>
    <x v="104"/>
    <x v="262"/>
    <x v="35"/>
    <x v="516"/>
    <x v="1"/>
  </r>
  <r>
    <x v="517"/>
    <x v="270"/>
    <x v="268"/>
    <x v="263"/>
    <x v="41"/>
    <x v="517"/>
    <x v="1"/>
  </r>
  <r>
    <x v="518"/>
    <x v="271"/>
    <x v="267"/>
    <x v="129"/>
    <x v="30"/>
    <x v="518"/>
    <x v="0"/>
  </r>
  <r>
    <x v="519"/>
    <x v="154"/>
    <x v="256"/>
    <x v="264"/>
    <x v="46"/>
    <x v="519"/>
    <x v="1"/>
  </r>
  <r>
    <x v="520"/>
    <x v="236"/>
    <x v="269"/>
    <x v="265"/>
    <x v="33"/>
    <x v="520"/>
    <x v="0"/>
  </r>
  <r>
    <x v="521"/>
    <x v="272"/>
    <x v="270"/>
    <x v="21"/>
    <x v="46"/>
    <x v="521"/>
    <x v="2"/>
  </r>
  <r>
    <x v="522"/>
    <x v="65"/>
    <x v="73"/>
    <x v="205"/>
    <x v="8"/>
    <x v="522"/>
    <x v="1"/>
  </r>
  <r>
    <x v="523"/>
    <x v="273"/>
    <x v="37"/>
    <x v="266"/>
    <x v="48"/>
    <x v="523"/>
    <x v="0"/>
  </r>
  <r>
    <x v="524"/>
    <x v="146"/>
    <x v="153"/>
    <x v="8"/>
    <x v="46"/>
    <x v="524"/>
    <x v="1"/>
  </r>
  <r>
    <x v="525"/>
    <x v="274"/>
    <x v="271"/>
    <x v="23"/>
    <x v="12"/>
    <x v="525"/>
    <x v="1"/>
  </r>
  <r>
    <x v="526"/>
    <x v="275"/>
    <x v="235"/>
    <x v="267"/>
    <x v="35"/>
    <x v="526"/>
    <x v="1"/>
  </r>
  <r>
    <x v="527"/>
    <x v="215"/>
    <x v="231"/>
    <x v="59"/>
    <x v="36"/>
    <x v="527"/>
    <x v="2"/>
  </r>
  <r>
    <x v="528"/>
    <x v="144"/>
    <x v="272"/>
    <x v="82"/>
    <x v="1"/>
    <x v="528"/>
    <x v="0"/>
  </r>
  <r>
    <x v="529"/>
    <x v="276"/>
    <x v="165"/>
    <x v="4"/>
    <x v="41"/>
    <x v="529"/>
    <x v="1"/>
  </r>
  <r>
    <x v="530"/>
    <x v="117"/>
    <x v="238"/>
    <x v="268"/>
    <x v="44"/>
    <x v="530"/>
    <x v="1"/>
  </r>
  <r>
    <x v="531"/>
    <x v="205"/>
    <x v="206"/>
    <x v="269"/>
    <x v="46"/>
    <x v="531"/>
    <x v="3"/>
  </r>
  <r>
    <x v="532"/>
    <x v="277"/>
    <x v="273"/>
    <x v="0"/>
    <x v="14"/>
    <x v="532"/>
    <x v="3"/>
  </r>
  <r>
    <x v="533"/>
    <x v="191"/>
    <x v="273"/>
    <x v="95"/>
    <x v="4"/>
    <x v="533"/>
    <x v="3"/>
  </r>
  <r>
    <x v="534"/>
    <x v="40"/>
    <x v="42"/>
    <x v="137"/>
    <x v="11"/>
    <x v="534"/>
    <x v="0"/>
  </r>
  <r>
    <x v="535"/>
    <x v="60"/>
    <x v="65"/>
    <x v="113"/>
    <x v="29"/>
    <x v="535"/>
    <x v="1"/>
  </r>
  <r>
    <x v="536"/>
    <x v="130"/>
    <x v="133"/>
    <x v="270"/>
    <x v="37"/>
    <x v="536"/>
    <x v="3"/>
  </r>
  <r>
    <x v="537"/>
    <x v="278"/>
    <x v="274"/>
    <x v="5"/>
    <x v="48"/>
    <x v="537"/>
    <x v="3"/>
  </r>
  <r>
    <x v="538"/>
    <x v="123"/>
    <x v="127"/>
    <x v="207"/>
    <x v="49"/>
    <x v="538"/>
    <x v="0"/>
  </r>
  <r>
    <x v="539"/>
    <x v="259"/>
    <x v="123"/>
    <x v="271"/>
    <x v="2"/>
    <x v="539"/>
    <x v="2"/>
  </r>
  <r>
    <x v="540"/>
    <x v="7"/>
    <x v="38"/>
    <x v="181"/>
    <x v="9"/>
    <x v="540"/>
    <x v="2"/>
  </r>
  <r>
    <x v="541"/>
    <x v="279"/>
    <x v="275"/>
    <x v="30"/>
    <x v="31"/>
    <x v="541"/>
    <x v="1"/>
  </r>
  <r>
    <x v="542"/>
    <x v="136"/>
    <x v="276"/>
    <x v="31"/>
    <x v="15"/>
    <x v="542"/>
    <x v="1"/>
  </r>
  <r>
    <x v="543"/>
    <x v="262"/>
    <x v="211"/>
    <x v="54"/>
    <x v="4"/>
    <x v="543"/>
    <x v="0"/>
  </r>
  <r>
    <x v="544"/>
    <x v="39"/>
    <x v="6"/>
    <x v="272"/>
    <x v="40"/>
    <x v="544"/>
    <x v="0"/>
  </r>
  <r>
    <x v="545"/>
    <x v="114"/>
    <x v="106"/>
    <x v="273"/>
    <x v="18"/>
    <x v="545"/>
    <x v="0"/>
  </r>
  <r>
    <x v="546"/>
    <x v="13"/>
    <x v="277"/>
    <x v="274"/>
    <x v="24"/>
    <x v="546"/>
    <x v="1"/>
  </r>
  <r>
    <x v="547"/>
    <x v="90"/>
    <x v="211"/>
    <x v="34"/>
    <x v="49"/>
    <x v="547"/>
    <x v="1"/>
  </r>
  <r>
    <x v="548"/>
    <x v="264"/>
    <x v="213"/>
    <x v="34"/>
    <x v="19"/>
    <x v="548"/>
    <x v="1"/>
  </r>
  <r>
    <x v="549"/>
    <x v="250"/>
    <x v="278"/>
    <x v="238"/>
    <x v="2"/>
    <x v="549"/>
    <x v="1"/>
  </r>
  <r>
    <x v="550"/>
    <x v="234"/>
    <x v="174"/>
    <x v="275"/>
    <x v="15"/>
    <x v="550"/>
    <x v="3"/>
  </r>
  <r>
    <x v="551"/>
    <x v="275"/>
    <x v="235"/>
    <x v="276"/>
    <x v="33"/>
    <x v="551"/>
    <x v="1"/>
  </r>
  <r>
    <x v="552"/>
    <x v="169"/>
    <x v="166"/>
    <x v="26"/>
    <x v="14"/>
    <x v="552"/>
    <x v="0"/>
  </r>
  <r>
    <x v="553"/>
    <x v="280"/>
    <x v="197"/>
    <x v="155"/>
    <x v="2"/>
    <x v="553"/>
    <x v="2"/>
  </r>
  <r>
    <x v="554"/>
    <x v="216"/>
    <x v="263"/>
    <x v="59"/>
    <x v="35"/>
    <x v="554"/>
    <x v="2"/>
  </r>
  <r>
    <x v="555"/>
    <x v="134"/>
    <x v="137"/>
    <x v="155"/>
    <x v="49"/>
    <x v="555"/>
    <x v="1"/>
  </r>
  <r>
    <x v="556"/>
    <x v="130"/>
    <x v="133"/>
    <x v="64"/>
    <x v="23"/>
    <x v="556"/>
    <x v="0"/>
  </r>
  <r>
    <x v="557"/>
    <x v="126"/>
    <x v="251"/>
    <x v="158"/>
    <x v="38"/>
    <x v="557"/>
    <x v="3"/>
  </r>
  <r>
    <x v="558"/>
    <x v="281"/>
    <x v="231"/>
    <x v="185"/>
    <x v="4"/>
    <x v="558"/>
    <x v="1"/>
  </r>
  <r>
    <x v="559"/>
    <x v="113"/>
    <x v="141"/>
    <x v="277"/>
    <x v="22"/>
    <x v="559"/>
    <x v="1"/>
  </r>
  <r>
    <x v="560"/>
    <x v="101"/>
    <x v="259"/>
    <x v="68"/>
    <x v="25"/>
    <x v="560"/>
    <x v="0"/>
  </r>
  <r>
    <x v="561"/>
    <x v="112"/>
    <x v="117"/>
    <x v="156"/>
    <x v="23"/>
    <x v="561"/>
    <x v="0"/>
  </r>
  <r>
    <x v="562"/>
    <x v="88"/>
    <x v="84"/>
    <x v="278"/>
    <x v="29"/>
    <x v="562"/>
    <x v="0"/>
  </r>
  <r>
    <x v="563"/>
    <x v="25"/>
    <x v="199"/>
    <x v="21"/>
    <x v="40"/>
    <x v="563"/>
    <x v="3"/>
  </r>
  <r>
    <x v="564"/>
    <x v="195"/>
    <x v="279"/>
    <x v="211"/>
    <x v="15"/>
    <x v="564"/>
    <x v="1"/>
  </r>
  <r>
    <x v="565"/>
    <x v="228"/>
    <x v="159"/>
    <x v="109"/>
    <x v="25"/>
    <x v="565"/>
    <x v="1"/>
  </r>
  <r>
    <x v="566"/>
    <x v="282"/>
    <x v="148"/>
    <x v="137"/>
    <x v="24"/>
    <x v="566"/>
    <x v="3"/>
  </r>
  <r>
    <x v="567"/>
    <x v="55"/>
    <x v="2"/>
    <x v="30"/>
    <x v="4"/>
    <x v="567"/>
    <x v="2"/>
  </r>
  <r>
    <x v="568"/>
    <x v="140"/>
    <x v="196"/>
    <x v="5"/>
    <x v="44"/>
    <x v="568"/>
    <x v="1"/>
  </r>
  <r>
    <x v="569"/>
    <x v="283"/>
    <x v="280"/>
    <x v="59"/>
    <x v="12"/>
    <x v="569"/>
    <x v="3"/>
  </r>
  <r>
    <x v="570"/>
    <x v="272"/>
    <x v="281"/>
    <x v="11"/>
    <x v="45"/>
    <x v="570"/>
    <x v="2"/>
  </r>
  <r>
    <x v="571"/>
    <x v="68"/>
    <x v="69"/>
    <x v="21"/>
    <x v="8"/>
    <x v="571"/>
    <x v="1"/>
  </r>
  <r>
    <x v="572"/>
    <x v="144"/>
    <x v="148"/>
    <x v="84"/>
    <x v="28"/>
    <x v="572"/>
    <x v="1"/>
  </r>
  <r>
    <x v="573"/>
    <x v="284"/>
    <x v="182"/>
    <x v="1"/>
    <x v="0"/>
    <x v="573"/>
    <x v="1"/>
  </r>
  <r>
    <x v="574"/>
    <x v="74"/>
    <x v="282"/>
    <x v="29"/>
    <x v="4"/>
    <x v="574"/>
    <x v="2"/>
  </r>
  <r>
    <x v="575"/>
    <x v="285"/>
    <x v="283"/>
    <x v="21"/>
    <x v="22"/>
    <x v="575"/>
    <x v="2"/>
  </r>
  <r>
    <x v="576"/>
    <x v="132"/>
    <x v="80"/>
    <x v="230"/>
    <x v="46"/>
    <x v="576"/>
    <x v="0"/>
  </r>
  <r>
    <x v="577"/>
    <x v="44"/>
    <x v="89"/>
    <x v="47"/>
    <x v="8"/>
    <x v="577"/>
    <x v="0"/>
  </r>
  <r>
    <x v="578"/>
    <x v="63"/>
    <x v="151"/>
    <x v="142"/>
    <x v="8"/>
    <x v="578"/>
    <x v="1"/>
  </r>
  <r>
    <x v="579"/>
    <x v="30"/>
    <x v="259"/>
    <x v="217"/>
    <x v="27"/>
    <x v="579"/>
    <x v="1"/>
  </r>
  <r>
    <x v="580"/>
    <x v="64"/>
    <x v="68"/>
    <x v="279"/>
    <x v="13"/>
    <x v="580"/>
    <x v="1"/>
  </r>
  <r>
    <x v="581"/>
    <x v="15"/>
    <x v="284"/>
    <x v="138"/>
    <x v="38"/>
    <x v="581"/>
    <x v="1"/>
  </r>
  <r>
    <x v="582"/>
    <x v="35"/>
    <x v="186"/>
    <x v="59"/>
    <x v="16"/>
    <x v="582"/>
    <x v="1"/>
  </r>
  <r>
    <x v="583"/>
    <x v="286"/>
    <x v="285"/>
    <x v="30"/>
    <x v="13"/>
    <x v="583"/>
    <x v="2"/>
  </r>
  <r>
    <x v="584"/>
    <x v="145"/>
    <x v="286"/>
    <x v="51"/>
    <x v="14"/>
    <x v="584"/>
    <x v="3"/>
  </r>
  <r>
    <x v="585"/>
    <x v="141"/>
    <x v="60"/>
    <x v="280"/>
    <x v="16"/>
    <x v="585"/>
    <x v="3"/>
  </r>
  <r>
    <x v="586"/>
    <x v="270"/>
    <x v="97"/>
    <x v="281"/>
    <x v="38"/>
    <x v="586"/>
    <x v="2"/>
  </r>
  <r>
    <x v="587"/>
    <x v="38"/>
    <x v="40"/>
    <x v="282"/>
    <x v="5"/>
    <x v="587"/>
    <x v="0"/>
  </r>
  <r>
    <x v="588"/>
    <x v="0"/>
    <x v="287"/>
    <x v="142"/>
    <x v="20"/>
    <x v="588"/>
    <x v="3"/>
  </r>
  <r>
    <x v="589"/>
    <x v="26"/>
    <x v="255"/>
    <x v="30"/>
    <x v="6"/>
    <x v="589"/>
    <x v="2"/>
  </r>
  <r>
    <x v="590"/>
    <x v="18"/>
    <x v="235"/>
    <x v="4"/>
    <x v="31"/>
    <x v="590"/>
    <x v="3"/>
  </r>
  <r>
    <x v="591"/>
    <x v="134"/>
    <x v="286"/>
    <x v="81"/>
    <x v="8"/>
    <x v="591"/>
    <x v="2"/>
  </r>
  <r>
    <x v="592"/>
    <x v="181"/>
    <x v="150"/>
    <x v="30"/>
    <x v="0"/>
    <x v="592"/>
    <x v="1"/>
  </r>
  <r>
    <x v="593"/>
    <x v="287"/>
    <x v="169"/>
    <x v="283"/>
    <x v="7"/>
    <x v="593"/>
    <x v="1"/>
  </r>
  <r>
    <x v="594"/>
    <x v="262"/>
    <x v="211"/>
    <x v="284"/>
    <x v="5"/>
    <x v="594"/>
    <x v="3"/>
  </r>
  <r>
    <x v="595"/>
    <x v="185"/>
    <x v="288"/>
    <x v="88"/>
    <x v="16"/>
    <x v="595"/>
    <x v="1"/>
  </r>
  <r>
    <x v="596"/>
    <x v="94"/>
    <x v="228"/>
    <x v="267"/>
    <x v="22"/>
    <x v="596"/>
    <x v="3"/>
  </r>
  <r>
    <x v="597"/>
    <x v="288"/>
    <x v="289"/>
    <x v="142"/>
    <x v="42"/>
    <x v="597"/>
    <x v="0"/>
  </r>
  <r>
    <x v="598"/>
    <x v="56"/>
    <x v="61"/>
    <x v="59"/>
    <x v="9"/>
    <x v="598"/>
    <x v="2"/>
  </r>
  <r>
    <x v="599"/>
    <x v="148"/>
    <x v="197"/>
    <x v="285"/>
    <x v="3"/>
    <x v="599"/>
    <x v="2"/>
  </r>
  <r>
    <x v="600"/>
    <x v="289"/>
    <x v="290"/>
    <x v="14"/>
    <x v="44"/>
    <x v="600"/>
    <x v="2"/>
  </r>
  <r>
    <x v="601"/>
    <x v="290"/>
    <x v="87"/>
    <x v="188"/>
    <x v="35"/>
    <x v="601"/>
    <x v="2"/>
  </r>
  <r>
    <x v="602"/>
    <x v="25"/>
    <x v="199"/>
    <x v="58"/>
    <x v="36"/>
    <x v="602"/>
    <x v="0"/>
  </r>
  <r>
    <x v="603"/>
    <x v="291"/>
    <x v="250"/>
    <x v="286"/>
    <x v="47"/>
    <x v="603"/>
    <x v="2"/>
  </r>
  <r>
    <x v="604"/>
    <x v="25"/>
    <x v="199"/>
    <x v="188"/>
    <x v="29"/>
    <x v="604"/>
    <x v="3"/>
  </r>
  <r>
    <x v="605"/>
    <x v="167"/>
    <x v="291"/>
    <x v="34"/>
    <x v="19"/>
    <x v="605"/>
    <x v="3"/>
  </r>
  <r>
    <x v="606"/>
    <x v="130"/>
    <x v="1"/>
    <x v="44"/>
    <x v="12"/>
    <x v="606"/>
    <x v="0"/>
  </r>
  <r>
    <x v="607"/>
    <x v="24"/>
    <x v="193"/>
    <x v="15"/>
    <x v="32"/>
    <x v="607"/>
    <x v="1"/>
  </r>
  <r>
    <x v="608"/>
    <x v="35"/>
    <x v="186"/>
    <x v="14"/>
    <x v="33"/>
    <x v="608"/>
    <x v="3"/>
  </r>
  <r>
    <x v="609"/>
    <x v="130"/>
    <x v="134"/>
    <x v="54"/>
    <x v="17"/>
    <x v="609"/>
    <x v="0"/>
  </r>
  <r>
    <x v="610"/>
    <x v="200"/>
    <x v="292"/>
    <x v="71"/>
    <x v="11"/>
    <x v="610"/>
    <x v="0"/>
  </r>
  <r>
    <x v="611"/>
    <x v="34"/>
    <x v="171"/>
    <x v="44"/>
    <x v="40"/>
    <x v="611"/>
    <x v="3"/>
  </r>
  <r>
    <x v="612"/>
    <x v="179"/>
    <x v="293"/>
    <x v="40"/>
    <x v="4"/>
    <x v="612"/>
    <x v="2"/>
  </r>
  <r>
    <x v="613"/>
    <x v="292"/>
    <x v="110"/>
    <x v="180"/>
    <x v="16"/>
    <x v="613"/>
    <x v="3"/>
  </r>
  <r>
    <x v="614"/>
    <x v="97"/>
    <x v="100"/>
    <x v="188"/>
    <x v="47"/>
    <x v="614"/>
    <x v="0"/>
  </r>
  <r>
    <x v="615"/>
    <x v="293"/>
    <x v="285"/>
    <x v="48"/>
    <x v="32"/>
    <x v="615"/>
    <x v="3"/>
  </r>
  <r>
    <x v="616"/>
    <x v="6"/>
    <x v="6"/>
    <x v="146"/>
    <x v="4"/>
    <x v="616"/>
    <x v="0"/>
  </r>
  <r>
    <x v="617"/>
    <x v="294"/>
    <x v="225"/>
    <x v="287"/>
    <x v="23"/>
    <x v="617"/>
    <x v="1"/>
  </r>
  <r>
    <x v="618"/>
    <x v="69"/>
    <x v="294"/>
    <x v="5"/>
    <x v="39"/>
    <x v="618"/>
    <x v="1"/>
  </r>
  <r>
    <x v="619"/>
    <x v="122"/>
    <x v="163"/>
    <x v="57"/>
    <x v="36"/>
    <x v="619"/>
    <x v="0"/>
  </r>
  <r>
    <x v="620"/>
    <x v="44"/>
    <x v="47"/>
    <x v="288"/>
    <x v="15"/>
    <x v="620"/>
    <x v="1"/>
  </r>
  <r>
    <x v="621"/>
    <x v="295"/>
    <x v="128"/>
    <x v="196"/>
    <x v="36"/>
    <x v="621"/>
    <x v="1"/>
  </r>
  <r>
    <x v="622"/>
    <x v="296"/>
    <x v="295"/>
    <x v="8"/>
    <x v="25"/>
    <x v="622"/>
    <x v="2"/>
  </r>
  <r>
    <x v="623"/>
    <x v="224"/>
    <x v="261"/>
    <x v="289"/>
    <x v="30"/>
    <x v="623"/>
    <x v="3"/>
  </r>
  <r>
    <x v="624"/>
    <x v="250"/>
    <x v="248"/>
    <x v="4"/>
    <x v="39"/>
    <x v="624"/>
    <x v="1"/>
  </r>
  <r>
    <x v="625"/>
    <x v="297"/>
    <x v="271"/>
    <x v="4"/>
    <x v="8"/>
    <x v="625"/>
    <x v="3"/>
  </r>
  <r>
    <x v="626"/>
    <x v="62"/>
    <x v="134"/>
    <x v="290"/>
    <x v="9"/>
    <x v="626"/>
    <x v="1"/>
  </r>
  <r>
    <x v="627"/>
    <x v="25"/>
    <x v="199"/>
    <x v="291"/>
    <x v="47"/>
    <x v="627"/>
    <x v="1"/>
  </r>
  <r>
    <x v="628"/>
    <x v="298"/>
    <x v="296"/>
    <x v="113"/>
    <x v="13"/>
    <x v="628"/>
    <x v="3"/>
  </r>
  <r>
    <x v="629"/>
    <x v="116"/>
    <x v="121"/>
    <x v="254"/>
    <x v="10"/>
    <x v="629"/>
    <x v="1"/>
  </r>
  <r>
    <x v="630"/>
    <x v="128"/>
    <x v="242"/>
    <x v="84"/>
    <x v="17"/>
    <x v="630"/>
    <x v="1"/>
  </r>
  <r>
    <x v="631"/>
    <x v="195"/>
    <x v="130"/>
    <x v="292"/>
    <x v="8"/>
    <x v="631"/>
    <x v="1"/>
  </r>
  <r>
    <x v="632"/>
    <x v="57"/>
    <x v="297"/>
    <x v="112"/>
    <x v="30"/>
    <x v="632"/>
    <x v="3"/>
  </r>
  <r>
    <x v="633"/>
    <x v="221"/>
    <x v="71"/>
    <x v="142"/>
    <x v="11"/>
    <x v="633"/>
    <x v="1"/>
  </r>
  <r>
    <x v="634"/>
    <x v="140"/>
    <x v="259"/>
    <x v="106"/>
    <x v="45"/>
    <x v="634"/>
    <x v="2"/>
  </r>
  <r>
    <x v="635"/>
    <x v="244"/>
    <x v="298"/>
    <x v="47"/>
    <x v="30"/>
    <x v="635"/>
    <x v="0"/>
  </r>
  <r>
    <x v="636"/>
    <x v="6"/>
    <x v="144"/>
    <x v="138"/>
    <x v="23"/>
    <x v="636"/>
    <x v="1"/>
  </r>
  <r>
    <x v="637"/>
    <x v="119"/>
    <x v="123"/>
    <x v="53"/>
    <x v="41"/>
    <x v="637"/>
    <x v="1"/>
  </r>
  <r>
    <x v="638"/>
    <x v="177"/>
    <x v="60"/>
    <x v="293"/>
    <x v="33"/>
    <x v="638"/>
    <x v="2"/>
  </r>
  <r>
    <x v="639"/>
    <x v="22"/>
    <x v="288"/>
    <x v="271"/>
    <x v="46"/>
    <x v="639"/>
    <x v="2"/>
  </r>
  <r>
    <x v="640"/>
    <x v="243"/>
    <x v="15"/>
    <x v="4"/>
    <x v="20"/>
    <x v="640"/>
    <x v="0"/>
  </r>
  <r>
    <x v="641"/>
    <x v="93"/>
    <x v="18"/>
    <x v="217"/>
    <x v="15"/>
    <x v="641"/>
    <x v="1"/>
  </r>
  <r>
    <x v="642"/>
    <x v="44"/>
    <x v="47"/>
    <x v="132"/>
    <x v="48"/>
    <x v="642"/>
    <x v="3"/>
  </r>
  <r>
    <x v="643"/>
    <x v="140"/>
    <x v="240"/>
    <x v="288"/>
    <x v="39"/>
    <x v="643"/>
    <x v="1"/>
  </r>
  <r>
    <x v="644"/>
    <x v="254"/>
    <x v="253"/>
    <x v="21"/>
    <x v="38"/>
    <x v="644"/>
    <x v="2"/>
  </r>
  <r>
    <x v="645"/>
    <x v="85"/>
    <x v="90"/>
    <x v="58"/>
    <x v="15"/>
    <x v="645"/>
    <x v="2"/>
  </r>
  <r>
    <x v="646"/>
    <x v="211"/>
    <x v="221"/>
    <x v="84"/>
    <x v="20"/>
    <x v="646"/>
    <x v="1"/>
  </r>
  <r>
    <x v="647"/>
    <x v="230"/>
    <x v="299"/>
    <x v="294"/>
    <x v="16"/>
    <x v="647"/>
    <x v="1"/>
  </r>
  <r>
    <x v="648"/>
    <x v="299"/>
    <x v="300"/>
    <x v="295"/>
    <x v="15"/>
    <x v="648"/>
    <x v="2"/>
  </r>
  <r>
    <x v="649"/>
    <x v="98"/>
    <x v="101"/>
    <x v="4"/>
    <x v="28"/>
    <x v="649"/>
    <x v="1"/>
  </r>
  <r>
    <x v="650"/>
    <x v="299"/>
    <x v="300"/>
    <x v="296"/>
    <x v="32"/>
    <x v="650"/>
    <x v="2"/>
  </r>
  <r>
    <x v="651"/>
    <x v="300"/>
    <x v="179"/>
    <x v="297"/>
    <x v="31"/>
    <x v="651"/>
    <x v="1"/>
  </r>
  <r>
    <x v="652"/>
    <x v="290"/>
    <x v="301"/>
    <x v="172"/>
    <x v="1"/>
    <x v="652"/>
    <x v="2"/>
  </r>
  <r>
    <x v="653"/>
    <x v="301"/>
    <x v="81"/>
    <x v="47"/>
    <x v="24"/>
    <x v="653"/>
    <x v="0"/>
  </r>
  <r>
    <x v="654"/>
    <x v="8"/>
    <x v="20"/>
    <x v="40"/>
    <x v="43"/>
    <x v="654"/>
    <x v="3"/>
  </r>
  <r>
    <x v="655"/>
    <x v="223"/>
    <x v="264"/>
    <x v="298"/>
    <x v="30"/>
    <x v="655"/>
    <x v="1"/>
  </r>
  <r>
    <x v="656"/>
    <x v="144"/>
    <x v="82"/>
    <x v="299"/>
    <x v="15"/>
    <x v="656"/>
    <x v="1"/>
  </r>
  <r>
    <x v="657"/>
    <x v="289"/>
    <x v="261"/>
    <x v="167"/>
    <x v="43"/>
    <x v="657"/>
    <x v="2"/>
  </r>
  <r>
    <x v="658"/>
    <x v="30"/>
    <x v="118"/>
    <x v="94"/>
    <x v="42"/>
    <x v="658"/>
    <x v="2"/>
  </r>
  <r>
    <x v="659"/>
    <x v="181"/>
    <x v="302"/>
    <x v="270"/>
    <x v="37"/>
    <x v="659"/>
    <x v="2"/>
  </r>
  <r>
    <x v="660"/>
    <x v="83"/>
    <x v="303"/>
    <x v="300"/>
    <x v="10"/>
    <x v="660"/>
    <x v="1"/>
  </r>
  <r>
    <x v="661"/>
    <x v="58"/>
    <x v="137"/>
    <x v="150"/>
    <x v="15"/>
    <x v="661"/>
    <x v="1"/>
  </r>
  <r>
    <x v="662"/>
    <x v="138"/>
    <x v="146"/>
    <x v="106"/>
    <x v="21"/>
    <x v="662"/>
    <x v="1"/>
  </r>
  <r>
    <x v="663"/>
    <x v="8"/>
    <x v="118"/>
    <x v="34"/>
    <x v="45"/>
    <x v="663"/>
    <x v="3"/>
  </r>
  <r>
    <x v="664"/>
    <x v="211"/>
    <x v="221"/>
    <x v="11"/>
    <x v="47"/>
    <x v="664"/>
    <x v="1"/>
  </r>
  <r>
    <x v="665"/>
    <x v="249"/>
    <x v="304"/>
    <x v="34"/>
    <x v="39"/>
    <x v="665"/>
    <x v="0"/>
  </r>
  <r>
    <x v="666"/>
    <x v="302"/>
    <x v="299"/>
    <x v="138"/>
    <x v="34"/>
    <x v="666"/>
    <x v="1"/>
  </r>
  <r>
    <x v="667"/>
    <x v="303"/>
    <x v="222"/>
    <x v="301"/>
    <x v="21"/>
    <x v="667"/>
    <x v="1"/>
  </r>
  <r>
    <x v="668"/>
    <x v="113"/>
    <x v="259"/>
    <x v="302"/>
    <x v="30"/>
    <x v="668"/>
    <x v="0"/>
  </r>
  <r>
    <x v="669"/>
    <x v="137"/>
    <x v="255"/>
    <x v="83"/>
    <x v="42"/>
    <x v="669"/>
    <x v="0"/>
  </r>
  <r>
    <x v="670"/>
    <x v="280"/>
    <x v="197"/>
    <x v="303"/>
    <x v="26"/>
    <x v="670"/>
    <x v="2"/>
  </r>
  <r>
    <x v="671"/>
    <x v="11"/>
    <x v="109"/>
    <x v="30"/>
    <x v="24"/>
    <x v="671"/>
    <x v="1"/>
  </r>
  <r>
    <x v="672"/>
    <x v="160"/>
    <x v="159"/>
    <x v="304"/>
    <x v="49"/>
    <x v="672"/>
    <x v="3"/>
  </r>
  <r>
    <x v="673"/>
    <x v="286"/>
    <x v="285"/>
    <x v="4"/>
    <x v="19"/>
    <x v="673"/>
    <x v="3"/>
  </r>
  <r>
    <x v="674"/>
    <x v="16"/>
    <x v="274"/>
    <x v="52"/>
    <x v="48"/>
    <x v="674"/>
    <x v="0"/>
  </r>
  <r>
    <x v="675"/>
    <x v="146"/>
    <x v="256"/>
    <x v="305"/>
    <x v="45"/>
    <x v="675"/>
    <x v="2"/>
  </r>
  <r>
    <x v="676"/>
    <x v="304"/>
    <x v="43"/>
    <x v="306"/>
    <x v="13"/>
    <x v="676"/>
    <x v="0"/>
  </r>
  <r>
    <x v="677"/>
    <x v="288"/>
    <x v="195"/>
    <x v="59"/>
    <x v="27"/>
    <x v="677"/>
    <x v="3"/>
  </r>
  <r>
    <x v="678"/>
    <x v="7"/>
    <x v="38"/>
    <x v="307"/>
    <x v="17"/>
    <x v="678"/>
    <x v="2"/>
  </r>
  <r>
    <x v="679"/>
    <x v="194"/>
    <x v="77"/>
    <x v="169"/>
    <x v="49"/>
    <x v="679"/>
    <x v="1"/>
  </r>
  <r>
    <x v="680"/>
    <x v="289"/>
    <x v="4"/>
    <x v="98"/>
    <x v="39"/>
    <x v="680"/>
    <x v="3"/>
  </r>
  <r>
    <x v="681"/>
    <x v="289"/>
    <x v="290"/>
    <x v="308"/>
    <x v="30"/>
    <x v="681"/>
    <x v="1"/>
  </r>
  <r>
    <x v="682"/>
    <x v="110"/>
    <x v="261"/>
    <x v="309"/>
    <x v="38"/>
    <x v="682"/>
    <x v="2"/>
  </r>
  <r>
    <x v="683"/>
    <x v="143"/>
    <x v="126"/>
    <x v="310"/>
    <x v="24"/>
    <x v="683"/>
    <x v="0"/>
  </r>
  <r>
    <x v="684"/>
    <x v="67"/>
    <x v="305"/>
    <x v="64"/>
    <x v="13"/>
    <x v="684"/>
    <x v="3"/>
  </r>
  <r>
    <x v="685"/>
    <x v="31"/>
    <x v="97"/>
    <x v="24"/>
    <x v="20"/>
    <x v="685"/>
    <x v="1"/>
  </r>
  <r>
    <x v="686"/>
    <x v="106"/>
    <x v="128"/>
    <x v="116"/>
    <x v="12"/>
    <x v="686"/>
    <x v="0"/>
  </r>
  <r>
    <x v="687"/>
    <x v="305"/>
    <x v="206"/>
    <x v="49"/>
    <x v="29"/>
    <x v="687"/>
    <x v="1"/>
  </r>
  <r>
    <x v="688"/>
    <x v="127"/>
    <x v="26"/>
    <x v="311"/>
    <x v="43"/>
    <x v="688"/>
    <x v="1"/>
  </r>
  <r>
    <x v="689"/>
    <x v="210"/>
    <x v="306"/>
    <x v="312"/>
    <x v="36"/>
    <x v="689"/>
    <x v="1"/>
  </r>
  <r>
    <x v="690"/>
    <x v="271"/>
    <x v="74"/>
    <x v="84"/>
    <x v="41"/>
    <x v="690"/>
    <x v="1"/>
  </r>
  <r>
    <x v="691"/>
    <x v="272"/>
    <x v="270"/>
    <x v="313"/>
    <x v="2"/>
    <x v="691"/>
    <x v="1"/>
  </r>
  <r>
    <x v="692"/>
    <x v="306"/>
    <x v="190"/>
    <x v="4"/>
    <x v="22"/>
    <x v="692"/>
    <x v="1"/>
  </r>
  <r>
    <x v="693"/>
    <x v="141"/>
    <x v="146"/>
    <x v="132"/>
    <x v="42"/>
    <x v="693"/>
    <x v="1"/>
  </r>
  <r>
    <x v="694"/>
    <x v="128"/>
    <x v="78"/>
    <x v="223"/>
    <x v="14"/>
    <x v="694"/>
    <x v="0"/>
  </r>
  <r>
    <x v="695"/>
    <x v="307"/>
    <x v="42"/>
    <x v="314"/>
    <x v="32"/>
    <x v="695"/>
    <x v="1"/>
  </r>
  <r>
    <x v="696"/>
    <x v="121"/>
    <x v="307"/>
    <x v="313"/>
    <x v="44"/>
    <x v="696"/>
    <x v="2"/>
  </r>
  <r>
    <x v="697"/>
    <x v="116"/>
    <x v="131"/>
    <x v="315"/>
    <x v="24"/>
    <x v="697"/>
    <x v="3"/>
  </r>
  <r>
    <x v="698"/>
    <x v="287"/>
    <x v="308"/>
    <x v="220"/>
    <x v="47"/>
    <x v="698"/>
    <x v="1"/>
  </r>
  <r>
    <x v="699"/>
    <x v="117"/>
    <x v="103"/>
    <x v="43"/>
    <x v="15"/>
    <x v="699"/>
    <x v="2"/>
  </r>
  <r>
    <x v="700"/>
    <x v="308"/>
    <x v="309"/>
    <x v="201"/>
    <x v="0"/>
    <x v="700"/>
    <x v="1"/>
  </r>
  <r>
    <x v="701"/>
    <x v="309"/>
    <x v="75"/>
    <x v="4"/>
    <x v="43"/>
    <x v="701"/>
    <x v="1"/>
  </r>
  <r>
    <x v="702"/>
    <x v="157"/>
    <x v="158"/>
    <x v="178"/>
    <x v="29"/>
    <x v="702"/>
    <x v="0"/>
  </r>
  <r>
    <x v="703"/>
    <x v="136"/>
    <x v="139"/>
    <x v="28"/>
    <x v="49"/>
    <x v="703"/>
    <x v="3"/>
  </r>
  <r>
    <x v="704"/>
    <x v="10"/>
    <x v="10"/>
    <x v="282"/>
    <x v="31"/>
    <x v="704"/>
    <x v="0"/>
  </r>
  <r>
    <x v="705"/>
    <x v="43"/>
    <x v="310"/>
    <x v="185"/>
    <x v="41"/>
    <x v="705"/>
    <x v="3"/>
  </r>
  <r>
    <x v="706"/>
    <x v="174"/>
    <x v="83"/>
    <x v="316"/>
    <x v="26"/>
    <x v="706"/>
    <x v="2"/>
  </r>
  <r>
    <x v="707"/>
    <x v="232"/>
    <x v="210"/>
    <x v="48"/>
    <x v="13"/>
    <x v="707"/>
    <x v="0"/>
  </r>
  <r>
    <x v="708"/>
    <x v="310"/>
    <x v="309"/>
    <x v="267"/>
    <x v="1"/>
    <x v="708"/>
    <x v="1"/>
  </r>
  <r>
    <x v="709"/>
    <x v="29"/>
    <x v="111"/>
    <x v="235"/>
    <x v="4"/>
    <x v="709"/>
    <x v="1"/>
  </r>
  <r>
    <x v="710"/>
    <x v="6"/>
    <x v="6"/>
    <x v="93"/>
    <x v="26"/>
    <x v="710"/>
    <x v="1"/>
  </r>
  <r>
    <x v="711"/>
    <x v="103"/>
    <x v="5"/>
    <x v="160"/>
    <x v="33"/>
    <x v="711"/>
    <x v="1"/>
  </r>
  <r>
    <x v="712"/>
    <x v="311"/>
    <x v="311"/>
    <x v="176"/>
    <x v="37"/>
    <x v="712"/>
    <x v="3"/>
  </r>
  <r>
    <x v="713"/>
    <x v="112"/>
    <x v="174"/>
    <x v="5"/>
    <x v="40"/>
    <x v="713"/>
    <x v="0"/>
  </r>
  <r>
    <x v="714"/>
    <x v="312"/>
    <x v="40"/>
    <x v="4"/>
    <x v="39"/>
    <x v="714"/>
    <x v="2"/>
  </r>
  <r>
    <x v="715"/>
    <x v="13"/>
    <x v="191"/>
    <x v="317"/>
    <x v="33"/>
    <x v="715"/>
    <x v="3"/>
  </r>
  <r>
    <x v="716"/>
    <x v="167"/>
    <x v="291"/>
    <x v="103"/>
    <x v="40"/>
    <x v="716"/>
    <x v="2"/>
  </r>
  <r>
    <x v="717"/>
    <x v="122"/>
    <x v="126"/>
    <x v="30"/>
    <x v="5"/>
    <x v="717"/>
    <x v="0"/>
  </r>
  <r>
    <x v="718"/>
    <x v="178"/>
    <x v="312"/>
    <x v="64"/>
    <x v="28"/>
    <x v="718"/>
    <x v="2"/>
  </r>
  <r>
    <x v="719"/>
    <x v="167"/>
    <x v="4"/>
    <x v="91"/>
    <x v="14"/>
    <x v="719"/>
    <x v="0"/>
  </r>
  <r>
    <x v="720"/>
    <x v="12"/>
    <x v="241"/>
    <x v="276"/>
    <x v="23"/>
    <x v="720"/>
    <x v="1"/>
  </r>
  <r>
    <x v="721"/>
    <x v="4"/>
    <x v="12"/>
    <x v="20"/>
    <x v="3"/>
    <x v="721"/>
    <x v="0"/>
  </r>
  <r>
    <x v="722"/>
    <x v="254"/>
    <x v="253"/>
    <x v="69"/>
    <x v="16"/>
    <x v="722"/>
    <x v="3"/>
  </r>
  <r>
    <x v="723"/>
    <x v="170"/>
    <x v="260"/>
    <x v="214"/>
    <x v="36"/>
    <x v="723"/>
    <x v="3"/>
  </r>
  <r>
    <x v="724"/>
    <x v="30"/>
    <x v="31"/>
    <x v="318"/>
    <x v="18"/>
    <x v="724"/>
    <x v="1"/>
  </r>
  <r>
    <x v="725"/>
    <x v="162"/>
    <x v="205"/>
    <x v="34"/>
    <x v="5"/>
    <x v="725"/>
    <x v="2"/>
  </r>
  <r>
    <x v="726"/>
    <x v="114"/>
    <x v="20"/>
    <x v="319"/>
    <x v="19"/>
    <x v="726"/>
    <x v="0"/>
  </r>
  <r>
    <x v="727"/>
    <x v="313"/>
    <x v="145"/>
    <x v="54"/>
    <x v="32"/>
    <x v="727"/>
    <x v="1"/>
  </r>
  <r>
    <x v="728"/>
    <x v="210"/>
    <x v="313"/>
    <x v="21"/>
    <x v="1"/>
    <x v="728"/>
    <x v="1"/>
  </r>
  <r>
    <x v="729"/>
    <x v="87"/>
    <x v="314"/>
    <x v="320"/>
    <x v="25"/>
    <x v="729"/>
    <x v="1"/>
  </r>
  <r>
    <x v="730"/>
    <x v="163"/>
    <x v="298"/>
    <x v="321"/>
    <x v="1"/>
    <x v="730"/>
    <x v="2"/>
  </r>
  <r>
    <x v="731"/>
    <x v="174"/>
    <x v="83"/>
    <x v="322"/>
    <x v="6"/>
    <x v="731"/>
    <x v="1"/>
  </r>
  <r>
    <x v="732"/>
    <x v="60"/>
    <x v="65"/>
    <x v="323"/>
    <x v="46"/>
    <x v="732"/>
    <x v="1"/>
  </r>
  <r>
    <x v="733"/>
    <x v="177"/>
    <x v="60"/>
    <x v="217"/>
    <x v="28"/>
    <x v="733"/>
    <x v="1"/>
  </r>
  <r>
    <x v="734"/>
    <x v="303"/>
    <x v="276"/>
    <x v="302"/>
    <x v="43"/>
    <x v="734"/>
    <x v="1"/>
  </r>
  <r>
    <x v="735"/>
    <x v="205"/>
    <x v="101"/>
    <x v="188"/>
    <x v="37"/>
    <x v="735"/>
    <x v="0"/>
  </r>
  <r>
    <x v="736"/>
    <x v="314"/>
    <x v="170"/>
    <x v="133"/>
    <x v="36"/>
    <x v="736"/>
    <x v="3"/>
  </r>
  <r>
    <x v="737"/>
    <x v="100"/>
    <x v="103"/>
    <x v="142"/>
    <x v="7"/>
    <x v="737"/>
    <x v="1"/>
  </r>
  <r>
    <x v="738"/>
    <x v="6"/>
    <x v="6"/>
    <x v="5"/>
    <x v="21"/>
    <x v="738"/>
    <x v="1"/>
  </r>
  <r>
    <x v="739"/>
    <x v="225"/>
    <x v="2"/>
    <x v="153"/>
    <x v="35"/>
    <x v="739"/>
    <x v="3"/>
  </r>
  <r>
    <x v="740"/>
    <x v="64"/>
    <x v="68"/>
    <x v="4"/>
    <x v="25"/>
    <x v="740"/>
    <x v="1"/>
  </r>
  <r>
    <x v="741"/>
    <x v="117"/>
    <x v="103"/>
    <x v="3"/>
    <x v="22"/>
    <x v="741"/>
    <x v="0"/>
  </r>
  <r>
    <x v="742"/>
    <x v="97"/>
    <x v="140"/>
    <x v="32"/>
    <x v="33"/>
    <x v="742"/>
    <x v="0"/>
  </r>
  <r>
    <x v="743"/>
    <x v="31"/>
    <x v="268"/>
    <x v="30"/>
    <x v="49"/>
    <x v="743"/>
    <x v="1"/>
  </r>
  <r>
    <x v="744"/>
    <x v="211"/>
    <x v="221"/>
    <x v="324"/>
    <x v="42"/>
    <x v="744"/>
    <x v="1"/>
  </r>
  <r>
    <x v="745"/>
    <x v="159"/>
    <x v="315"/>
    <x v="162"/>
    <x v="26"/>
    <x v="745"/>
    <x v="1"/>
  </r>
  <r>
    <x v="746"/>
    <x v="73"/>
    <x v="38"/>
    <x v="130"/>
    <x v="25"/>
    <x v="746"/>
    <x v="0"/>
  </r>
  <r>
    <x v="747"/>
    <x v="236"/>
    <x v="269"/>
    <x v="51"/>
    <x v="43"/>
    <x v="747"/>
    <x v="1"/>
  </r>
  <r>
    <x v="748"/>
    <x v="223"/>
    <x v="62"/>
    <x v="11"/>
    <x v="34"/>
    <x v="748"/>
    <x v="2"/>
  </r>
  <r>
    <x v="749"/>
    <x v="147"/>
    <x v="75"/>
    <x v="325"/>
    <x v="36"/>
    <x v="749"/>
    <x v="2"/>
  </r>
  <r>
    <x v="750"/>
    <x v="158"/>
    <x v="180"/>
    <x v="88"/>
    <x v="46"/>
    <x v="750"/>
    <x v="0"/>
  </r>
  <r>
    <x v="751"/>
    <x v="297"/>
    <x v="172"/>
    <x v="326"/>
    <x v="43"/>
    <x v="751"/>
    <x v="3"/>
  </r>
  <r>
    <x v="752"/>
    <x v="140"/>
    <x v="259"/>
    <x v="302"/>
    <x v="17"/>
    <x v="752"/>
    <x v="0"/>
  </r>
  <r>
    <x v="753"/>
    <x v="102"/>
    <x v="143"/>
    <x v="216"/>
    <x v="44"/>
    <x v="753"/>
    <x v="2"/>
  </r>
  <r>
    <x v="754"/>
    <x v="315"/>
    <x v="316"/>
    <x v="217"/>
    <x v="24"/>
    <x v="754"/>
    <x v="1"/>
  </r>
  <r>
    <x v="755"/>
    <x v="155"/>
    <x v="93"/>
    <x v="116"/>
    <x v="23"/>
    <x v="733"/>
    <x v="1"/>
  </r>
  <r>
    <x v="756"/>
    <x v="27"/>
    <x v="317"/>
    <x v="235"/>
    <x v="42"/>
    <x v="755"/>
    <x v="0"/>
  </r>
  <r>
    <x v="757"/>
    <x v="20"/>
    <x v="141"/>
    <x v="21"/>
    <x v="7"/>
    <x v="756"/>
    <x v="2"/>
  </r>
  <r>
    <x v="758"/>
    <x v="172"/>
    <x v="169"/>
    <x v="34"/>
    <x v="18"/>
    <x v="757"/>
    <x v="1"/>
  </r>
  <r>
    <x v="759"/>
    <x v="316"/>
    <x v="287"/>
    <x v="103"/>
    <x v="20"/>
    <x v="758"/>
    <x v="1"/>
  </r>
  <r>
    <x v="760"/>
    <x v="246"/>
    <x v="78"/>
    <x v="4"/>
    <x v="48"/>
    <x v="759"/>
    <x v="1"/>
  </r>
  <r>
    <x v="761"/>
    <x v="64"/>
    <x v="318"/>
    <x v="146"/>
    <x v="8"/>
    <x v="760"/>
    <x v="1"/>
  </r>
  <r>
    <x v="762"/>
    <x v="60"/>
    <x v="242"/>
    <x v="69"/>
    <x v="38"/>
    <x v="761"/>
    <x v="1"/>
  </r>
  <r>
    <x v="763"/>
    <x v="188"/>
    <x v="189"/>
    <x v="34"/>
    <x v="5"/>
    <x v="762"/>
    <x v="0"/>
  </r>
  <r>
    <x v="764"/>
    <x v="317"/>
    <x v="319"/>
    <x v="88"/>
    <x v="29"/>
    <x v="763"/>
    <x v="1"/>
  </r>
  <r>
    <x v="765"/>
    <x v="155"/>
    <x v="156"/>
    <x v="175"/>
    <x v="35"/>
    <x v="513"/>
    <x v="2"/>
  </r>
  <r>
    <x v="766"/>
    <x v="60"/>
    <x v="242"/>
    <x v="199"/>
    <x v="12"/>
    <x v="764"/>
    <x v="0"/>
  </r>
  <r>
    <x v="767"/>
    <x v="225"/>
    <x v="223"/>
    <x v="40"/>
    <x v="46"/>
    <x v="765"/>
    <x v="2"/>
  </r>
  <r>
    <x v="768"/>
    <x v="164"/>
    <x v="229"/>
    <x v="54"/>
    <x v="32"/>
    <x v="766"/>
    <x v="1"/>
  </r>
  <r>
    <x v="769"/>
    <x v="58"/>
    <x v="137"/>
    <x v="15"/>
    <x v="6"/>
    <x v="767"/>
    <x v="3"/>
  </r>
  <r>
    <x v="770"/>
    <x v="1"/>
    <x v="80"/>
    <x v="131"/>
    <x v="20"/>
    <x v="768"/>
    <x v="2"/>
  </r>
  <r>
    <x v="771"/>
    <x v="16"/>
    <x v="16"/>
    <x v="28"/>
    <x v="27"/>
    <x v="769"/>
    <x v="2"/>
  </r>
  <r>
    <x v="772"/>
    <x v="247"/>
    <x v="199"/>
    <x v="282"/>
    <x v="33"/>
    <x v="770"/>
    <x v="1"/>
  </r>
  <r>
    <x v="773"/>
    <x v="318"/>
    <x v="320"/>
    <x v="222"/>
    <x v="38"/>
    <x v="771"/>
    <x v="0"/>
  </r>
  <r>
    <x v="774"/>
    <x v="319"/>
    <x v="240"/>
    <x v="98"/>
    <x v="21"/>
    <x v="772"/>
    <x v="0"/>
  </r>
  <r>
    <x v="775"/>
    <x v="77"/>
    <x v="83"/>
    <x v="54"/>
    <x v="21"/>
    <x v="773"/>
    <x v="2"/>
  </r>
  <r>
    <x v="776"/>
    <x v="189"/>
    <x v="208"/>
    <x v="98"/>
    <x v="35"/>
    <x v="774"/>
    <x v="1"/>
  </r>
  <r>
    <x v="777"/>
    <x v="135"/>
    <x v="310"/>
    <x v="182"/>
    <x v="23"/>
    <x v="775"/>
    <x v="1"/>
  </r>
  <r>
    <x v="778"/>
    <x v="110"/>
    <x v="261"/>
    <x v="163"/>
    <x v="14"/>
    <x v="776"/>
    <x v="2"/>
  </r>
  <r>
    <x v="779"/>
    <x v="120"/>
    <x v="229"/>
    <x v="176"/>
    <x v="1"/>
    <x v="777"/>
    <x v="0"/>
  </r>
  <r>
    <x v="780"/>
    <x v="66"/>
    <x v="44"/>
    <x v="191"/>
    <x v="1"/>
    <x v="778"/>
    <x v="1"/>
  </r>
  <r>
    <x v="781"/>
    <x v="320"/>
    <x v="149"/>
    <x v="327"/>
    <x v="3"/>
    <x v="779"/>
    <x v="1"/>
  </r>
  <r>
    <x v="782"/>
    <x v="114"/>
    <x v="8"/>
    <x v="98"/>
    <x v="3"/>
    <x v="780"/>
    <x v="0"/>
  </r>
  <r>
    <x v="783"/>
    <x v="318"/>
    <x v="204"/>
    <x v="30"/>
    <x v="19"/>
    <x v="781"/>
    <x v="1"/>
  </r>
  <r>
    <x v="784"/>
    <x v="163"/>
    <x v="321"/>
    <x v="96"/>
    <x v="28"/>
    <x v="782"/>
    <x v="3"/>
  </r>
  <r>
    <x v="785"/>
    <x v="245"/>
    <x v="69"/>
    <x v="38"/>
    <x v="7"/>
    <x v="783"/>
    <x v="0"/>
  </r>
  <r>
    <x v="786"/>
    <x v="81"/>
    <x v="322"/>
    <x v="225"/>
    <x v="16"/>
    <x v="784"/>
    <x v="1"/>
  </r>
  <r>
    <x v="787"/>
    <x v="237"/>
    <x v="323"/>
    <x v="188"/>
    <x v="2"/>
    <x v="785"/>
    <x v="2"/>
  </r>
  <r>
    <x v="788"/>
    <x v="24"/>
    <x v="273"/>
    <x v="4"/>
    <x v="48"/>
    <x v="786"/>
    <x v="0"/>
  </r>
  <r>
    <x v="789"/>
    <x v="66"/>
    <x v="324"/>
    <x v="54"/>
    <x v="16"/>
    <x v="787"/>
    <x v="0"/>
  </r>
  <r>
    <x v="790"/>
    <x v="129"/>
    <x v="262"/>
    <x v="328"/>
    <x v="38"/>
    <x v="788"/>
    <x v="2"/>
  </r>
  <r>
    <x v="791"/>
    <x v="40"/>
    <x v="58"/>
    <x v="48"/>
    <x v="29"/>
    <x v="789"/>
    <x v="0"/>
  </r>
  <r>
    <x v="792"/>
    <x v="43"/>
    <x v="310"/>
    <x v="329"/>
    <x v="42"/>
    <x v="790"/>
    <x v="3"/>
  </r>
  <r>
    <x v="793"/>
    <x v="234"/>
    <x v="174"/>
    <x v="126"/>
    <x v="42"/>
    <x v="791"/>
    <x v="3"/>
  </r>
  <r>
    <x v="794"/>
    <x v="8"/>
    <x v="8"/>
    <x v="54"/>
    <x v="9"/>
    <x v="792"/>
    <x v="0"/>
  </r>
  <r>
    <x v="795"/>
    <x v="189"/>
    <x v="190"/>
    <x v="217"/>
    <x v="10"/>
    <x v="793"/>
    <x v="0"/>
  </r>
  <r>
    <x v="796"/>
    <x v="196"/>
    <x v="198"/>
    <x v="93"/>
    <x v="38"/>
    <x v="794"/>
    <x v="0"/>
  </r>
  <r>
    <x v="797"/>
    <x v="92"/>
    <x v="325"/>
    <x v="330"/>
    <x v="46"/>
    <x v="795"/>
    <x v="3"/>
  </r>
  <r>
    <x v="798"/>
    <x v="287"/>
    <x v="169"/>
    <x v="95"/>
    <x v="43"/>
    <x v="796"/>
    <x v="1"/>
  </r>
  <r>
    <x v="799"/>
    <x v="35"/>
    <x v="310"/>
    <x v="84"/>
    <x v="9"/>
    <x v="797"/>
    <x v="0"/>
  </r>
  <r>
    <x v="800"/>
    <x v="79"/>
    <x v="216"/>
    <x v="331"/>
    <x v="10"/>
    <x v="798"/>
    <x v="2"/>
  </r>
  <r>
    <x v="801"/>
    <x v="306"/>
    <x v="190"/>
    <x v="332"/>
    <x v="17"/>
    <x v="799"/>
    <x v="1"/>
  </r>
  <r>
    <x v="802"/>
    <x v="307"/>
    <x v="128"/>
    <x v="320"/>
    <x v="39"/>
    <x v="800"/>
    <x v="1"/>
  </r>
  <r>
    <x v="803"/>
    <x v="266"/>
    <x v="76"/>
    <x v="59"/>
    <x v="19"/>
    <x v="801"/>
    <x v="1"/>
  </r>
  <r>
    <x v="804"/>
    <x v="179"/>
    <x v="179"/>
    <x v="333"/>
    <x v="18"/>
    <x v="802"/>
    <x v="2"/>
  </r>
  <r>
    <x v="805"/>
    <x v="58"/>
    <x v="63"/>
    <x v="334"/>
    <x v="49"/>
    <x v="803"/>
    <x v="3"/>
  </r>
  <r>
    <x v="806"/>
    <x v="228"/>
    <x v="159"/>
    <x v="14"/>
    <x v="12"/>
    <x v="804"/>
    <x v="3"/>
  </r>
  <r>
    <x v="807"/>
    <x v="56"/>
    <x v="61"/>
    <x v="142"/>
    <x v="31"/>
    <x v="805"/>
    <x v="3"/>
  </r>
  <r>
    <x v="808"/>
    <x v="321"/>
    <x v="93"/>
    <x v="309"/>
    <x v="37"/>
    <x v="806"/>
    <x v="2"/>
  </r>
  <r>
    <x v="809"/>
    <x v="126"/>
    <x v="225"/>
    <x v="335"/>
    <x v="2"/>
    <x v="807"/>
    <x v="0"/>
  </r>
  <r>
    <x v="810"/>
    <x v="67"/>
    <x v="304"/>
    <x v="262"/>
    <x v="16"/>
    <x v="808"/>
    <x v="3"/>
  </r>
  <r>
    <x v="811"/>
    <x v="317"/>
    <x v="305"/>
    <x v="78"/>
    <x v="13"/>
    <x v="809"/>
    <x v="0"/>
  </r>
  <r>
    <x v="812"/>
    <x v="108"/>
    <x v="111"/>
    <x v="4"/>
    <x v="2"/>
    <x v="810"/>
    <x v="3"/>
  </r>
  <r>
    <x v="813"/>
    <x v="208"/>
    <x v="29"/>
    <x v="239"/>
    <x v="47"/>
    <x v="811"/>
    <x v="1"/>
  </r>
  <r>
    <x v="814"/>
    <x v="190"/>
    <x v="217"/>
    <x v="127"/>
    <x v="27"/>
    <x v="812"/>
    <x v="3"/>
  </r>
  <r>
    <x v="815"/>
    <x v="301"/>
    <x v="281"/>
    <x v="336"/>
    <x v="2"/>
    <x v="813"/>
    <x v="3"/>
  </r>
  <r>
    <x v="816"/>
    <x v="91"/>
    <x v="246"/>
    <x v="59"/>
    <x v="17"/>
    <x v="814"/>
    <x v="3"/>
  </r>
  <r>
    <x v="817"/>
    <x v="23"/>
    <x v="91"/>
    <x v="156"/>
    <x v="9"/>
    <x v="815"/>
    <x v="0"/>
  </r>
  <r>
    <x v="818"/>
    <x v="64"/>
    <x v="169"/>
    <x v="21"/>
    <x v="36"/>
    <x v="816"/>
    <x v="1"/>
  </r>
  <r>
    <x v="819"/>
    <x v="183"/>
    <x v="312"/>
    <x v="93"/>
    <x v="3"/>
    <x v="817"/>
    <x v="1"/>
  </r>
  <r>
    <x v="820"/>
    <x v="287"/>
    <x v="169"/>
    <x v="218"/>
    <x v="30"/>
    <x v="818"/>
    <x v="2"/>
  </r>
  <r>
    <x v="821"/>
    <x v="88"/>
    <x v="242"/>
    <x v="337"/>
    <x v="30"/>
    <x v="819"/>
    <x v="3"/>
  </r>
  <r>
    <x v="822"/>
    <x v="204"/>
    <x v="0"/>
    <x v="338"/>
    <x v="8"/>
    <x v="820"/>
    <x v="2"/>
  </r>
  <r>
    <x v="823"/>
    <x v="77"/>
    <x v="9"/>
    <x v="84"/>
    <x v="26"/>
    <x v="821"/>
    <x v="0"/>
  </r>
  <r>
    <x v="824"/>
    <x v="151"/>
    <x v="326"/>
    <x v="4"/>
    <x v="31"/>
    <x v="822"/>
    <x v="3"/>
  </r>
  <r>
    <x v="825"/>
    <x v="258"/>
    <x v="200"/>
    <x v="53"/>
    <x v="24"/>
    <x v="823"/>
    <x v="2"/>
  </r>
  <r>
    <x v="826"/>
    <x v="200"/>
    <x v="292"/>
    <x v="4"/>
    <x v="27"/>
    <x v="824"/>
    <x v="0"/>
  </r>
  <r>
    <x v="827"/>
    <x v="209"/>
    <x v="208"/>
    <x v="123"/>
    <x v="0"/>
    <x v="825"/>
    <x v="0"/>
  </r>
  <r>
    <x v="828"/>
    <x v="244"/>
    <x v="239"/>
    <x v="14"/>
    <x v="22"/>
    <x v="826"/>
    <x v="0"/>
  </r>
  <r>
    <x v="829"/>
    <x v="248"/>
    <x v="21"/>
    <x v="193"/>
    <x v="38"/>
    <x v="827"/>
    <x v="1"/>
  </r>
  <r>
    <x v="830"/>
    <x v="137"/>
    <x v="27"/>
    <x v="118"/>
    <x v="37"/>
    <x v="828"/>
    <x v="2"/>
  </r>
  <r>
    <x v="831"/>
    <x v="144"/>
    <x v="148"/>
    <x v="21"/>
    <x v="8"/>
    <x v="829"/>
    <x v="0"/>
  </r>
  <r>
    <x v="832"/>
    <x v="50"/>
    <x v="54"/>
    <x v="4"/>
    <x v="41"/>
    <x v="830"/>
    <x v="2"/>
  </r>
  <r>
    <x v="833"/>
    <x v="153"/>
    <x v="327"/>
    <x v="65"/>
    <x v="49"/>
    <x v="831"/>
    <x v="0"/>
  </r>
  <r>
    <x v="834"/>
    <x v="200"/>
    <x v="292"/>
    <x v="279"/>
    <x v="20"/>
    <x v="832"/>
    <x v="2"/>
  </r>
  <r>
    <x v="835"/>
    <x v="119"/>
    <x v="123"/>
    <x v="138"/>
    <x v="35"/>
    <x v="833"/>
    <x v="3"/>
  </r>
  <r>
    <x v="836"/>
    <x v="322"/>
    <x v="328"/>
    <x v="118"/>
    <x v="22"/>
    <x v="834"/>
    <x v="2"/>
  </r>
  <r>
    <x v="837"/>
    <x v="303"/>
    <x v="276"/>
    <x v="44"/>
    <x v="5"/>
    <x v="835"/>
    <x v="2"/>
  </r>
  <r>
    <x v="838"/>
    <x v="60"/>
    <x v="65"/>
    <x v="244"/>
    <x v="16"/>
    <x v="836"/>
    <x v="0"/>
  </r>
  <r>
    <x v="839"/>
    <x v="140"/>
    <x v="240"/>
    <x v="339"/>
    <x v="16"/>
    <x v="837"/>
    <x v="1"/>
  </r>
  <r>
    <x v="840"/>
    <x v="308"/>
    <x v="227"/>
    <x v="261"/>
    <x v="32"/>
    <x v="838"/>
    <x v="1"/>
  </r>
  <r>
    <x v="841"/>
    <x v="175"/>
    <x v="302"/>
    <x v="34"/>
    <x v="16"/>
    <x v="839"/>
    <x v="0"/>
  </r>
  <r>
    <x v="842"/>
    <x v="284"/>
    <x v="329"/>
    <x v="235"/>
    <x v="27"/>
    <x v="840"/>
    <x v="1"/>
  </r>
  <r>
    <x v="843"/>
    <x v="154"/>
    <x v="256"/>
    <x v="304"/>
    <x v="38"/>
    <x v="841"/>
    <x v="3"/>
  </r>
  <r>
    <x v="844"/>
    <x v="225"/>
    <x v="157"/>
    <x v="44"/>
    <x v="47"/>
    <x v="842"/>
    <x v="2"/>
  </r>
  <r>
    <x v="845"/>
    <x v="29"/>
    <x v="66"/>
    <x v="340"/>
    <x v="11"/>
    <x v="843"/>
    <x v="1"/>
  </r>
  <r>
    <x v="846"/>
    <x v="122"/>
    <x v="180"/>
    <x v="249"/>
    <x v="32"/>
    <x v="844"/>
    <x v="1"/>
  </r>
  <r>
    <x v="847"/>
    <x v="115"/>
    <x v="198"/>
    <x v="341"/>
    <x v="38"/>
    <x v="845"/>
    <x v="3"/>
  </r>
  <r>
    <x v="848"/>
    <x v="198"/>
    <x v="323"/>
    <x v="190"/>
    <x v="6"/>
    <x v="846"/>
    <x v="1"/>
  </r>
  <r>
    <x v="849"/>
    <x v="297"/>
    <x v="282"/>
    <x v="342"/>
    <x v="3"/>
    <x v="847"/>
    <x v="1"/>
  </r>
  <r>
    <x v="850"/>
    <x v="195"/>
    <x v="233"/>
    <x v="343"/>
    <x v="31"/>
    <x v="848"/>
    <x v="1"/>
  </r>
  <r>
    <x v="851"/>
    <x v="290"/>
    <x v="87"/>
    <x v="211"/>
    <x v="10"/>
    <x v="849"/>
    <x v="1"/>
  </r>
  <r>
    <x v="852"/>
    <x v="323"/>
    <x v="196"/>
    <x v="34"/>
    <x v="41"/>
    <x v="850"/>
    <x v="0"/>
  </r>
  <r>
    <x v="853"/>
    <x v="159"/>
    <x v="112"/>
    <x v="54"/>
    <x v="46"/>
    <x v="851"/>
    <x v="1"/>
  </r>
  <r>
    <x v="854"/>
    <x v="101"/>
    <x v="203"/>
    <x v="152"/>
    <x v="34"/>
    <x v="852"/>
    <x v="2"/>
  </r>
  <r>
    <x v="855"/>
    <x v="10"/>
    <x v="10"/>
    <x v="344"/>
    <x v="8"/>
    <x v="853"/>
    <x v="0"/>
  </r>
  <r>
    <x v="856"/>
    <x v="5"/>
    <x v="107"/>
    <x v="64"/>
    <x v="16"/>
    <x v="854"/>
    <x v="1"/>
  </r>
  <r>
    <x v="857"/>
    <x v="209"/>
    <x v="208"/>
    <x v="123"/>
    <x v="41"/>
    <x v="855"/>
    <x v="3"/>
  </r>
  <r>
    <x v="858"/>
    <x v="1"/>
    <x v="78"/>
    <x v="34"/>
    <x v="32"/>
    <x v="856"/>
    <x v="1"/>
  </r>
  <r>
    <x v="859"/>
    <x v="239"/>
    <x v="306"/>
    <x v="345"/>
    <x v="17"/>
    <x v="857"/>
    <x v="3"/>
  </r>
  <r>
    <x v="860"/>
    <x v="148"/>
    <x v="182"/>
    <x v="346"/>
    <x v="12"/>
    <x v="858"/>
    <x v="3"/>
  </r>
  <r>
    <x v="861"/>
    <x v="156"/>
    <x v="142"/>
    <x v="4"/>
    <x v="26"/>
    <x v="859"/>
    <x v="1"/>
  </r>
  <r>
    <x v="862"/>
    <x v="209"/>
    <x v="208"/>
    <x v="4"/>
    <x v="17"/>
    <x v="860"/>
    <x v="0"/>
  </r>
  <r>
    <x v="863"/>
    <x v="24"/>
    <x v="193"/>
    <x v="21"/>
    <x v="17"/>
    <x v="861"/>
    <x v="0"/>
  </r>
  <r>
    <x v="864"/>
    <x v="89"/>
    <x v="175"/>
    <x v="59"/>
    <x v="27"/>
    <x v="862"/>
    <x v="2"/>
  </r>
  <r>
    <x v="865"/>
    <x v="317"/>
    <x v="305"/>
    <x v="203"/>
    <x v="28"/>
    <x v="863"/>
    <x v="1"/>
  </r>
  <r>
    <x v="866"/>
    <x v="314"/>
    <x v="330"/>
    <x v="121"/>
    <x v="0"/>
    <x v="864"/>
    <x v="2"/>
  </r>
  <r>
    <x v="867"/>
    <x v="18"/>
    <x v="220"/>
    <x v="180"/>
    <x v="17"/>
    <x v="865"/>
    <x v="0"/>
  </r>
  <r>
    <x v="868"/>
    <x v="27"/>
    <x v="192"/>
    <x v="45"/>
    <x v="28"/>
    <x v="866"/>
    <x v="3"/>
  </r>
  <r>
    <x v="869"/>
    <x v="324"/>
    <x v="40"/>
    <x v="30"/>
    <x v="45"/>
    <x v="867"/>
    <x v="2"/>
  </r>
  <r>
    <x v="870"/>
    <x v="117"/>
    <x v="103"/>
    <x v="347"/>
    <x v="21"/>
    <x v="868"/>
    <x v="1"/>
  </r>
  <r>
    <x v="871"/>
    <x v="306"/>
    <x v="324"/>
    <x v="201"/>
    <x v="14"/>
    <x v="869"/>
    <x v="1"/>
  </r>
  <r>
    <x v="872"/>
    <x v="106"/>
    <x v="11"/>
    <x v="146"/>
    <x v="48"/>
    <x v="870"/>
    <x v="2"/>
  </r>
  <r>
    <x v="873"/>
    <x v="139"/>
    <x v="331"/>
    <x v="53"/>
    <x v="13"/>
    <x v="871"/>
    <x v="1"/>
  </r>
  <r>
    <x v="874"/>
    <x v="205"/>
    <x v="231"/>
    <x v="348"/>
    <x v="49"/>
    <x v="872"/>
    <x v="3"/>
  </r>
  <r>
    <x v="875"/>
    <x v="258"/>
    <x v="332"/>
    <x v="43"/>
    <x v="39"/>
    <x v="873"/>
    <x v="1"/>
  </r>
  <r>
    <x v="876"/>
    <x v="156"/>
    <x v="53"/>
    <x v="169"/>
    <x v="23"/>
    <x v="874"/>
    <x v="2"/>
  </r>
  <r>
    <x v="877"/>
    <x v="78"/>
    <x v="84"/>
    <x v="14"/>
    <x v="17"/>
    <x v="875"/>
    <x v="0"/>
  </r>
  <r>
    <x v="878"/>
    <x v="245"/>
    <x v="294"/>
    <x v="42"/>
    <x v="21"/>
    <x v="876"/>
    <x v="1"/>
  </r>
  <r>
    <x v="879"/>
    <x v="318"/>
    <x v="289"/>
    <x v="21"/>
    <x v="44"/>
    <x v="877"/>
    <x v="1"/>
  </r>
  <r>
    <x v="880"/>
    <x v="187"/>
    <x v="333"/>
    <x v="162"/>
    <x v="20"/>
    <x v="878"/>
    <x v="1"/>
  </r>
  <r>
    <x v="881"/>
    <x v="188"/>
    <x v="312"/>
    <x v="54"/>
    <x v="44"/>
    <x v="879"/>
    <x v="0"/>
  </r>
  <r>
    <x v="882"/>
    <x v="83"/>
    <x v="88"/>
    <x v="84"/>
    <x v="32"/>
    <x v="793"/>
    <x v="1"/>
  </r>
  <r>
    <x v="883"/>
    <x v="12"/>
    <x v="241"/>
    <x v="278"/>
    <x v="24"/>
    <x v="880"/>
    <x v="1"/>
  </r>
  <r>
    <x v="884"/>
    <x v="192"/>
    <x v="235"/>
    <x v="166"/>
    <x v="45"/>
    <x v="881"/>
    <x v="1"/>
  </r>
  <r>
    <x v="885"/>
    <x v="94"/>
    <x v="228"/>
    <x v="246"/>
    <x v="37"/>
    <x v="882"/>
    <x v="1"/>
  </r>
  <r>
    <x v="886"/>
    <x v="325"/>
    <x v="129"/>
    <x v="208"/>
    <x v="2"/>
    <x v="883"/>
    <x v="3"/>
  </r>
  <r>
    <x v="887"/>
    <x v="288"/>
    <x v="260"/>
    <x v="188"/>
    <x v="11"/>
    <x v="884"/>
    <x v="0"/>
  </r>
  <r>
    <x v="888"/>
    <x v="109"/>
    <x v="112"/>
    <x v="3"/>
    <x v="45"/>
    <x v="885"/>
    <x v="2"/>
  </r>
  <r>
    <x v="889"/>
    <x v="136"/>
    <x v="276"/>
    <x v="95"/>
    <x v="12"/>
    <x v="886"/>
    <x v="1"/>
  </r>
  <r>
    <x v="890"/>
    <x v="162"/>
    <x v="16"/>
    <x v="21"/>
    <x v="45"/>
    <x v="887"/>
    <x v="2"/>
  </r>
  <r>
    <x v="891"/>
    <x v="204"/>
    <x v="0"/>
    <x v="119"/>
    <x v="20"/>
    <x v="888"/>
    <x v="2"/>
  </r>
  <r>
    <x v="892"/>
    <x v="104"/>
    <x v="84"/>
    <x v="59"/>
    <x v="10"/>
    <x v="889"/>
    <x v="1"/>
  </r>
  <r>
    <x v="893"/>
    <x v="66"/>
    <x v="183"/>
    <x v="15"/>
    <x v="29"/>
    <x v="890"/>
    <x v="1"/>
  </r>
  <r>
    <x v="894"/>
    <x v="326"/>
    <x v="106"/>
    <x v="11"/>
    <x v="47"/>
    <x v="891"/>
    <x v="1"/>
  </r>
  <r>
    <x v="895"/>
    <x v="170"/>
    <x v="260"/>
    <x v="349"/>
    <x v="19"/>
    <x v="892"/>
    <x v="3"/>
  </r>
  <r>
    <x v="896"/>
    <x v="229"/>
    <x v="274"/>
    <x v="21"/>
    <x v="25"/>
    <x v="893"/>
    <x v="2"/>
  </r>
  <r>
    <x v="897"/>
    <x v="53"/>
    <x v="227"/>
    <x v="286"/>
    <x v="12"/>
    <x v="894"/>
    <x v="2"/>
  </r>
  <r>
    <x v="898"/>
    <x v="61"/>
    <x v="32"/>
    <x v="44"/>
    <x v="20"/>
    <x v="895"/>
    <x v="2"/>
  </r>
  <r>
    <x v="899"/>
    <x v="167"/>
    <x v="4"/>
    <x v="350"/>
    <x v="17"/>
    <x v="896"/>
    <x v="2"/>
  </r>
  <r>
    <x v="900"/>
    <x v="219"/>
    <x v="113"/>
    <x v="351"/>
    <x v="25"/>
    <x v="897"/>
    <x v="3"/>
  </r>
  <r>
    <x v="901"/>
    <x v="53"/>
    <x v="57"/>
    <x v="299"/>
    <x v="44"/>
    <x v="898"/>
    <x v="1"/>
  </r>
  <r>
    <x v="902"/>
    <x v="56"/>
    <x v="48"/>
    <x v="4"/>
    <x v="4"/>
    <x v="899"/>
    <x v="1"/>
  </r>
  <r>
    <x v="903"/>
    <x v="218"/>
    <x v="167"/>
    <x v="155"/>
    <x v="37"/>
    <x v="900"/>
    <x v="1"/>
  </r>
  <r>
    <x v="904"/>
    <x v="238"/>
    <x v="308"/>
    <x v="352"/>
    <x v="46"/>
    <x v="901"/>
    <x v="1"/>
  </r>
  <r>
    <x v="905"/>
    <x v="33"/>
    <x v="237"/>
    <x v="54"/>
    <x v="41"/>
    <x v="902"/>
    <x v="3"/>
  </r>
  <r>
    <x v="906"/>
    <x v="1"/>
    <x v="1"/>
    <x v="32"/>
    <x v="20"/>
    <x v="903"/>
    <x v="1"/>
  </r>
  <r>
    <x v="907"/>
    <x v="32"/>
    <x v="33"/>
    <x v="353"/>
    <x v="36"/>
    <x v="904"/>
    <x v="3"/>
  </r>
  <r>
    <x v="908"/>
    <x v="228"/>
    <x v="124"/>
    <x v="4"/>
    <x v="11"/>
    <x v="905"/>
    <x v="1"/>
  </r>
  <r>
    <x v="909"/>
    <x v="320"/>
    <x v="149"/>
    <x v="137"/>
    <x v="29"/>
    <x v="906"/>
    <x v="3"/>
  </r>
  <r>
    <x v="910"/>
    <x v="216"/>
    <x v="334"/>
    <x v="354"/>
    <x v="49"/>
    <x v="907"/>
    <x v="0"/>
  </r>
  <r>
    <x v="911"/>
    <x v="327"/>
    <x v="173"/>
    <x v="355"/>
    <x v="43"/>
    <x v="908"/>
    <x v="3"/>
  </r>
  <r>
    <x v="912"/>
    <x v="328"/>
    <x v="54"/>
    <x v="356"/>
    <x v="46"/>
    <x v="909"/>
    <x v="3"/>
  </r>
  <r>
    <x v="913"/>
    <x v="82"/>
    <x v="112"/>
    <x v="4"/>
    <x v="29"/>
    <x v="910"/>
    <x v="1"/>
  </r>
  <r>
    <x v="914"/>
    <x v="161"/>
    <x v="335"/>
    <x v="84"/>
    <x v="10"/>
    <x v="911"/>
    <x v="1"/>
  </r>
  <r>
    <x v="915"/>
    <x v="207"/>
    <x v="120"/>
    <x v="357"/>
    <x v="32"/>
    <x v="912"/>
    <x v="2"/>
  </r>
  <r>
    <x v="916"/>
    <x v="106"/>
    <x v="11"/>
    <x v="358"/>
    <x v="0"/>
    <x v="913"/>
    <x v="0"/>
  </r>
  <r>
    <x v="917"/>
    <x v="180"/>
    <x v="181"/>
    <x v="43"/>
    <x v="14"/>
    <x v="914"/>
    <x v="1"/>
  </r>
  <r>
    <x v="918"/>
    <x v="30"/>
    <x v="31"/>
    <x v="87"/>
    <x v="13"/>
    <x v="915"/>
    <x v="1"/>
  </r>
  <r>
    <x v="919"/>
    <x v="128"/>
    <x v="136"/>
    <x v="359"/>
    <x v="42"/>
    <x v="916"/>
    <x v="0"/>
  </r>
  <r>
    <x v="920"/>
    <x v="312"/>
    <x v="238"/>
    <x v="240"/>
    <x v="14"/>
    <x v="917"/>
    <x v="2"/>
  </r>
  <r>
    <x v="921"/>
    <x v="326"/>
    <x v="336"/>
    <x v="314"/>
    <x v="46"/>
    <x v="918"/>
    <x v="1"/>
  </r>
  <r>
    <x v="922"/>
    <x v="141"/>
    <x v="60"/>
    <x v="4"/>
    <x v="23"/>
    <x v="919"/>
    <x v="1"/>
  </r>
  <r>
    <x v="923"/>
    <x v="329"/>
    <x v="331"/>
    <x v="132"/>
    <x v="29"/>
    <x v="920"/>
    <x v="1"/>
  </r>
  <r>
    <x v="924"/>
    <x v="259"/>
    <x v="337"/>
    <x v="360"/>
    <x v="40"/>
    <x v="921"/>
    <x v="2"/>
  </r>
  <r>
    <x v="925"/>
    <x v="241"/>
    <x v="234"/>
    <x v="28"/>
    <x v="3"/>
    <x v="922"/>
    <x v="1"/>
  </r>
  <r>
    <x v="926"/>
    <x v="330"/>
    <x v="68"/>
    <x v="317"/>
    <x v="22"/>
    <x v="923"/>
    <x v="1"/>
  </r>
  <r>
    <x v="927"/>
    <x v="266"/>
    <x v="76"/>
    <x v="146"/>
    <x v="48"/>
    <x v="924"/>
    <x v="1"/>
  </r>
  <r>
    <x v="928"/>
    <x v="321"/>
    <x v="156"/>
    <x v="59"/>
    <x v="23"/>
    <x v="925"/>
    <x v="1"/>
  </r>
  <r>
    <x v="929"/>
    <x v="151"/>
    <x v="326"/>
    <x v="14"/>
    <x v="39"/>
    <x v="926"/>
    <x v="1"/>
  </r>
  <r>
    <x v="930"/>
    <x v="68"/>
    <x v="72"/>
    <x v="154"/>
    <x v="16"/>
    <x v="927"/>
    <x v="1"/>
  </r>
  <r>
    <x v="931"/>
    <x v="227"/>
    <x v="181"/>
    <x v="361"/>
    <x v="49"/>
    <x v="928"/>
    <x v="3"/>
  </r>
  <r>
    <x v="932"/>
    <x v="174"/>
    <x v="333"/>
    <x v="362"/>
    <x v="31"/>
    <x v="929"/>
    <x v="2"/>
  </r>
  <r>
    <x v="933"/>
    <x v="215"/>
    <x v="338"/>
    <x v="15"/>
    <x v="30"/>
    <x v="930"/>
    <x v="1"/>
  </r>
  <r>
    <x v="934"/>
    <x v="129"/>
    <x v="339"/>
    <x v="21"/>
    <x v="41"/>
    <x v="931"/>
    <x v="1"/>
  </r>
  <r>
    <x v="935"/>
    <x v="266"/>
    <x v="123"/>
    <x v="363"/>
    <x v="46"/>
    <x v="932"/>
    <x v="1"/>
  </r>
  <r>
    <x v="936"/>
    <x v="76"/>
    <x v="185"/>
    <x v="364"/>
    <x v="0"/>
    <x v="933"/>
    <x v="2"/>
  </r>
  <r>
    <x v="937"/>
    <x v="207"/>
    <x v="198"/>
    <x v="241"/>
    <x v="28"/>
    <x v="934"/>
    <x v="2"/>
  </r>
  <r>
    <x v="938"/>
    <x v="269"/>
    <x v="36"/>
    <x v="197"/>
    <x v="9"/>
    <x v="935"/>
    <x v="3"/>
  </r>
  <r>
    <x v="939"/>
    <x v="322"/>
    <x v="139"/>
    <x v="59"/>
    <x v="15"/>
    <x v="936"/>
    <x v="3"/>
  </r>
  <r>
    <x v="940"/>
    <x v="261"/>
    <x v="88"/>
    <x v="365"/>
    <x v="6"/>
    <x v="937"/>
    <x v="0"/>
  </r>
  <r>
    <x v="941"/>
    <x v="331"/>
    <x v="139"/>
    <x v="80"/>
    <x v="47"/>
    <x v="938"/>
    <x v="1"/>
  </r>
  <r>
    <x v="942"/>
    <x v="5"/>
    <x v="153"/>
    <x v="156"/>
    <x v="44"/>
    <x v="939"/>
    <x v="0"/>
  </r>
  <r>
    <x v="943"/>
    <x v="92"/>
    <x v="156"/>
    <x v="188"/>
    <x v="34"/>
    <x v="940"/>
    <x v="1"/>
  </r>
  <r>
    <x v="944"/>
    <x v="136"/>
    <x v="276"/>
    <x v="155"/>
    <x v="13"/>
    <x v="941"/>
    <x v="1"/>
  </r>
  <r>
    <x v="945"/>
    <x v="268"/>
    <x v="302"/>
    <x v="54"/>
    <x v="25"/>
    <x v="942"/>
    <x v="1"/>
  </r>
  <r>
    <x v="946"/>
    <x v="300"/>
    <x v="179"/>
    <x v="262"/>
    <x v="0"/>
    <x v="943"/>
    <x v="1"/>
  </r>
  <r>
    <x v="947"/>
    <x v="130"/>
    <x v="133"/>
    <x v="112"/>
    <x v="3"/>
    <x v="944"/>
    <x v="0"/>
  </r>
  <r>
    <x v="948"/>
    <x v="45"/>
    <x v="61"/>
    <x v="166"/>
    <x v="7"/>
    <x v="945"/>
    <x v="3"/>
  </r>
  <r>
    <x v="949"/>
    <x v="329"/>
    <x v="331"/>
    <x v="366"/>
    <x v="32"/>
    <x v="946"/>
    <x v="2"/>
  </r>
  <r>
    <x v="950"/>
    <x v="110"/>
    <x v="12"/>
    <x v="32"/>
    <x v="24"/>
    <x v="947"/>
    <x v="2"/>
  </r>
  <r>
    <x v="951"/>
    <x v="332"/>
    <x v="223"/>
    <x v="54"/>
    <x v="28"/>
    <x v="948"/>
    <x v="3"/>
  </r>
  <r>
    <x v="952"/>
    <x v="249"/>
    <x v="245"/>
    <x v="238"/>
    <x v="48"/>
    <x v="949"/>
    <x v="0"/>
  </r>
  <r>
    <x v="953"/>
    <x v="177"/>
    <x v="60"/>
    <x v="113"/>
    <x v="22"/>
    <x v="950"/>
    <x v="0"/>
  </r>
  <r>
    <x v="954"/>
    <x v="152"/>
    <x v="129"/>
    <x v="367"/>
    <x v="46"/>
    <x v="951"/>
    <x v="1"/>
  </r>
  <r>
    <x v="955"/>
    <x v="321"/>
    <x v="132"/>
    <x v="53"/>
    <x v="46"/>
    <x v="952"/>
    <x v="3"/>
  </r>
  <r>
    <x v="956"/>
    <x v="49"/>
    <x v="340"/>
    <x v="59"/>
    <x v="4"/>
    <x v="953"/>
    <x v="3"/>
  </r>
  <r>
    <x v="957"/>
    <x v="78"/>
    <x v="188"/>
    <x v="21"/>
    <x v="48"/>
    <x v="954"/>
    <x v="1"/>
  </r>
  <r>
    <x v="958"/>
    <x v="193"/>
    <x v="177"/>
    <x v="145"/>
    <x v="47"/>
    <x v="955"/>
    <x v="1"/>
  </r>
  <r>
    <x v="959"/>
    <x v="316"/>
    <x v="287"/>
    <x v="196"/>
    <x v="3"/>
    <x v="956"/>
    <x v="1"/>
  </r>
  <r>
    <x v="960"/>
    <x v="34"/>
    <x v="171"/>
    <x v="21"/>
    <x v="8"/>
    <x v="957"/>
    <x v="3"/>
  </r>
  <r>
    <x v="961"/>
    <x v="31"/>
    <x v="32"/>
    <x v="368"/>
    <x v="13"/>
    <x v="958"/>
    <x v="1"/>
  </r>
  <r>
    <x v="962"/>
    <x v="223"/>
    <x v="62"/>
    <x v="5"/>
    <x v="0"/>
    <x v="959"/>
    <x v="3"/>
  </r>
  <r>
    <x v="963"/>
    <x v="170"/>
    <x v="260"/>
    <x v="281"/>
    <x v="33"/>
    <x v="960"/>
    <x v="1"/>
  </r>
  <r>
    <x v="964"/>
    <x v="139"/>
    <x v="144"/>
    <x v="138"/>
    <x v="3"/>
    <x v="961"/>
    <x v="1"/>
  </r>
  <r>
    <x v="965"/>
    <x v="313"/>
    <x v="96"/>
    <x v="369"/>
    <x v="8"/>
    <x v="962"/>
    <x v="1"/>
  </r>
  <r>
    <x v="966"/>
    <x v="93"/>
    <x v="220"/>
    <x v="370"/>
    <x v="43"/>
    <x v="963"/>
    <x v="3"/>
  </r>
  <r>
    <x v="967"/>
    <x v="254"/>
    <x v="341"/>
    <x v="43"/>
    <x v="13"/>
    <x v="964"/>
    <x v="3"/>
  </r>
  <r>
    <x v="968"/>
    <x v="165"/>
    <x v="269"/>
    <x v="255"/>
    <x v="25"/>
    <x v="965"/>
    <x v="0"/>
  </r>
  <r>
    <x v="969"/>
    <x v="333"/>
    <x v="311"/>
    <x v="44"/>
    <x v="13"/>
    <x v="966"/>
    <x v="1"/>
  </r>
  <r>
    <x v="970"/>
    <x v="271"/>
    <x v="197"/>
    <x v="168"/>
    <x v="9"/>
    <x v="967"/>
    <x v="1"/>
  </r>
  <r>
    <x v="971"/>
    <x v="63"/>
    <x v="67"/>
    <x v="371"/>
    <x v="36"/>
    <x v="968"/>
    <x v="1"/>
  </r>
  <r>
    <x v="972"/>
    <x v="329"/>
    <x v="54"/>
    <x v="30"/>
    <x v="9"/>
    <x v="969"/>
    <x v="1"/>
  </r>
  <r>
    <x v="973"/>
    <x v="231"/>
    <x v="16"/>
    <x v="247"/>
    <x v="27"/>
    <x v="970"/>
    <x v="2"/>
  </r>
  <r>
    <x v="974"/>
    <x v="119"/>
    <x v="226"/>
    <x v="217"/>
    <x v="22"/>
    <x v="971"/>
    <x v="1"/>
  </r>
  <r>
    <x v="975"/>
    <x v="39"/>
    <x v="41"/>
    <x v="372"/>
    <x v="23"/>
    <x v="972"/>
    <x v="3"/>
  </r>
  <r>
    <x v="976"/>
    <x v="272"/>
    <x v="270"/>
    <x v="373"/>
    <x v="30"/>
    <x v="973"/>
    <x v="1"/>
  </r>
  <r>
    <x v="977"/>
    <x v="246"/>
    <x v="127"/>
    <x v="53"/>
    <x v="46"/>
    <x v="974"/>
    <x v="2"/>
  </r>
  <r>
    <x v="978"/>
    <x v="334"/>
    <x v="336"/>
    <x v="93"/>
    <x v="42"/>
    <x v="975"/>
    <x v="1"/>
  </r>
  <r>
    <x v="979"/>
    <x v="211"/>
    <x v="342"/>
    <x v="59"/>
    <x v="23"/>
    <x v="976"/>
    <x v="1"/>
  </r>
  <r>
    <x v="980"/>
    <x v="256"/>
    <x v="6"/>
    <x v="374"/>
    <x v="43"/>
    <x v="977"/>
    <x v="1"/>
  </r>
  <r>
    <x v="981"/>
    <x v="335"/>
    <x v="343"/>
    <x v="21"/>
    <x v="13"/>
    <x v="978"/>
    <x v="3"/>
  </r>
  <r>
    <x v="982"/>
    <x v="169"/>
    <x v="166"/>
    <x v="375"/>
    <x v="8"/>
    <x v="979"/>
    <x v="0"/>
  </r>
  <r>
    <x v="983"/>
    <x v="103"/>
    <x v="155"/>
    <x v="304"/>
    <x v="13"/>
    <x v="980"/>
    <x v="3"/>
  </r>
  <r>
    <x v="984"/>
    <x v="126"/>
    <x v="210"/>
    <x v="320"/>
    <x v="25"/>
    <x v="981"/>
    <x v="0"/>
  </r>
  <r>
    <x v="985"/>
    <x v="140"/>
    <x v="344"/>
    <x v="376"/>
    <x v="34"/>
    <x v="982"/>
    <x v="1"/>
  </r>
  <r>
    <x v="986"/>
    <x v="332"/>
    <x v="166"/>
    <x v="377"/>
    <x v="14"/>
    <x v="983"/>
    <x v="3"/>
  </r>
  <r>
    <x v="987"/>
    <x v="66"/>
    <x v="44"/>
    <x v="101"/>
    <x v="34"/>
    <x v="984"/>
    <x v="0"/>
  </r>
  <r>
    <x v="988"/>
    <x v="126"/>
    <x v="225"/>
    <x v="156"/>
    <x v="8"/>
    <x v="985"/>
    <x v="1"/>
  </r>
  <r>
    <x v="989"/>
    <x v="288"/>
    <x v="289"/>
    <x v="319"/>
    <x v="22"/>
    <x v="986"/>
    <x v="0"/>
  </r>
  <r>
    <x v="990"/>
    <x v="20"/>
    <x v="20"/>
    <x v="15"/>
    <x v="36"/>
    <x v="987"/>
    <x v="0"/>
  </r>
  <r>
    <x v="991"/>
    <x v="1"/>
    <x v="80"/>
    <x v="369"/>
    <x v="3"/>
    <x v="988"/>
    <x v="2"/>
  </r>
  <r>
    <x v="992"/>
    <x v="11"/>
    <x v="11"/>
    <x v="43"/>
    <x v="25"/>
    <x v="989"/>
    <x v="1"/>
  </r>
  <r>
    <x v="993"/>
    <x v="160"/>
    <x v="159"/>
    <x v="185"/>
    <x v="46"/>
    <x v="990"/>
    <x v="1"/>
  </r>
  <r>
    <x v="994"/>
    <x v="336"/>
    <x v="345"/>
    <x v="97"/>
    <x v="20"/>
    <x v="991"/>
    <x v="1"/>
  </r>
  <r>
    <x v="995"/>
    <x v="73"/>
    <x v="140"/>
    <x v="96"/>
    <x v="47"/>
    <x v="992"/>
    <x v="2"/>
  </r>
  <r>
    <x v="996"/>
    <x v="337"/>
    <x v="346"/>
    <x v="114"/>
    <x v="31"/>
    <x v="993"/>
    <x v="3"/>
  </r>
  <r>
    <x v="997"/>
    <x v="306"/>
    <x v="190"/>
    <x v="58"/>
    <x v="48"/>
    <x v="994"/>
    <x v="1"/>
  </r>
  <r>
    <x v="998"/>
    <x v="96"/>
    <x v="41"/>
    <x v="53"/>
    <x v="35"/>
    <x v="995"/>
    <x v="2"/>
  </r>
  <r>
    <x v="999"/>
    <x v="219"/>
    <x v="113"/>
    <x v="378"/>
    <x v="35"/>
    <x v="996"/>
    <x v="1"/>
  </r>
  <r>
    <x v="1000"/>
    <x v="22"/>
    <x v="158"/>
    <x v="332"/>
    <x v="16"/>
    <x v="997"/>
    <x v="3"/>
  </r>
  <r>
    <x v="1001"/>
    <x v="198"/>
    <x v="22"/>
    <x v="342"/>
    <x v="6"/>
    <x v="998"/>
    <x v="1"/>
  </r>
  <r>
    <x v="1002"/>
    <x v="27"/>
    <x v="317"/>
    <x v="234"/>
    <x v="19"/>
    <x v="999"/>
    <x v="1"/>
  </r>
  <r>
    <x v="1003"/>
    <x v="213"/>
    <x v="251"/>
    <x v="116"/>
    <x v="42"/>
    <x v="1000"/>
    <x v="1"/>
  </r>
  <r>
    <x v="1004"/>
    <x v="141"/>
    <x v="60"/>
    <x v="295"/>
    <x v="14"/>
    <x v="1001"/>
    <x v="1"/>
  </r>
  <r>
    <x v="1005"/>
    <x v="130"/>
    <x v="133"/>
    <x v="9"/>
    <x v="15"/>
    <x v="1002"/>
    <x v="2"/>
  </r>
  <r>
    <x v="1006"/>
    <x v="334"/>
    <x v="336"/>
    <x v="379"/>
    <x v="47"/>
    <x v="1003"/>
    <x v="3"/>
  </r>
  <r>
    <x v="1007"/>
    <x v="324"/>
    <x v="10"/>
    <x v="5"/>
    <x v="0"/>
    <x v="1004"/>
    <x v="2"/>
  </r>
  <r>
    <x v="1008"/>
    <x v="70"/>
    <x v="76"/>
    <x v="324"/>
    <x v="18"/>
    <x v="1005"/>
    <x v="1"/>
  </r>
  <r>
    <x v="1009"/>
    <x v="70"/>
    <x v="152"/>
    <x v="156"/>
    <x v="42"/>
    <x v="1006"/>
    <x v="1"/>
  </r>
  <r>
    <x v="1010"/>
    <x v="50"/>
    <x v="243"/>
    <x v="259"/>
    <x v="3"/>
    <x v="1007"/>
    <x v="3"/>
  </r>
  <r>
    <x v="1011"/>
    <x v="293"/>
    <x v="285"/>
    <x v="30"/>
    <x v="12"/>
    <x v="1008"/>
    <x v="0"/>
  </r>
  <r>
    <x v="1012"/>
    <x v="198"/>
    <x v="178"/>
    <x v="113"/>
    <x v="43"/>
    <x v="1009"/>
    <x v="1"/>
  </r>
  <r>
    <x v="1013"/>
    <x v="91"/>
    <x v="95"/>
    <x v="54"/>
    <x v="6"/>
    <x v="1010"/>
    <x v="3"/>
  </r>
  <r>
    <x v="1014"/>
    <x v="138"/>
    <x v="142"/>
    <x v="59"/>
    <x v="25"/>
    <x v="1011"/>
    <x v="2"/>
  </r>
  <r>
    <x v="1015"/>
    <x v="335"/>
    <x v="343"/>
    <x v="380"/>
    <x v="1"/>
    <x v="1012"/>
    <x v="0"/>
  </r>
  <r>
    <x v="1016"/>
    <x v="22"/>
    <x v="288"/>
    <x v="234"/>
    <x v="27"/>
    <x v="1013"/>
    <x v="0"/>
  </r>
  <r>
    <x v="1017"/>
    <x v="17"/>
    <x v="235"/>
    <x v="267"/>
    <x v="14"/>
    <x v="1014"/>
    <x v="1"/>
  </r>
  <r>
    <x v="1018"/>
    <x v="113"/>
    <x v="141"/>
    <x v="381"/>
    <x v="8"/>
    <x v="1015"/>
    <x v="2"/>
  </r>
  <r>
    <x v="1019"/>
    <x v="91"/>
    <x v="45"/>
    <x v="54"/>
    <x v="43"/>
    <x v="1016"/>
    <x v="3"/>
  </r>
  <r>
    <x v="1020"/>
    <x v="73"/>
    <x v="38"/>
    <x v="31"/>
    <x v="24"/>
    <x v="1017"/>
    <x v="3"/>
  </r>
  <r>
    <x v="1021"/>
    <x v="61"/>
    <x v="66"/>
    <x v="59"/>
    <x v="45"/>
    <x v="1018"/>
    <x v="0"/>
  </r>
  <r>
    <x v="1022"/>
    <x v="199"/>
    <x v="100"/>
    <x v="322"/>
    <x v="30"/>
    <x v="1019"/>
    <x v="1"/>
  </r>
  <r>
    <x v="1023"/>
    <x v="126"/>
    <x v="132"/>
    <x v="97"/>
    <x v="30"/>
    <x v="1020"/>
    <x v="1"/>
  </r>
  <r>
    <x v="1024"/>
    <x v="47"/>
    <x v="247"/>
    <x v="382"/>
    <x v="48"/>
    <x v="1021"/>
    <x v="3"/>
  </r>
  <r>
    <x v="1025"/>
    <x v="98"/>
    <x v="170"/>
    <x v="383"/>
    <x v="36"/>
    <x v="1022"/>
    <x v="1"/>
  </r>
  <r>
    <x v="1026"/>
    <x v="172"/>
    <x v="169"/>
    <x v="384"/>
    <x v="31"/>
    <x v="1023"/>
    <x v="1"/>
  </r>
  <r>
    <x v="1027"/>
    <x v="84"/>
    <x v="192"/>
    <x v="47"/>
    <x v="37"/>
    <x v="1024"/>
    <x v="2"/>
  </r>
  <r>
    <x v="1028"/>
    <x v="35"/>
    <x v="138"/>
    <x v="385"/>
    <x v="40"/>
    <x v="1025"/>
    <x v="3"/>
  </r>
  <r>
    <x v="1029"/>
    <x v="75"/>
    <x v="347"/>
    <x v="142"/>
    <x v="27"/>
    <x v="1026"/>
    <x v="1"/>
  </r>
  <r>
    <x v="1030"/>
    <x v="168"/>
    <x v="307"/>
    <x v="191"/>
    <x v="9"/>
    <x v="1027"/>
    <x v="0"/>
  </r>
  <r>
    <x v="1031"/>
    <x v="164"/>
    <x v="159"/>
    <x v="114"/>
    <x v="16"/>
    <x v="1028"/>
    <x v="3"/>
  </r>
  <r>
    <x v="1032"/>
    <x v="338"/>
    <x v="217"/>
    <x v="66"/>
    <x v="1"/>
    <x v="1029"/>
    <x v="2"/>
  </r>
  <r>
    <x v="1033"/>
    <x v="20"/>
    <x v="141"/>
    <x v="54"/>
    <x v="6"/>
    <x v="1030"/>
    <x v="0"/>
  </r>
  <r>
    <x v="1034"/>
    <x v="107"/>
    <x v="85"/>
    <x v="386"/>
    <x v="11"/>
    <x v="1031"/>
    <x v="0"/>
  </r>
  <r>
    <x v="1035"/>
    <x v="271"/>
    <x v="302"/>
    <x v="65"/>
    <x v="32"/>
    <x v="1032"/>
    <x v="1"/>
  </r>
  <r>
    <x v="1036"/>
    <x v="211"/>
    <x v="82"/>
    <x v="181"/>
    <x v="48"/>
    <x v="1033"/>
    <x v="0"/>
  </r>
  <r>
    <x v="1037"/>
    <x v="250"/>
    <x v="278"/>
    <x v="4"/>
    <x v="45"/>
    <x v="1034"/>
    <x v="3"/>
  </r>
  <r>
    <x v="1038"/>
    <x v="250"/>
    <x v="84"/>
    <x v="387"/>
    <x v="13"/>
    <x v="1035"/>
    <x v="2"/>
  </r>
  <r>
    <x v="1039"/>
    <x v="167"/>
    <x v="291"/>
    <x v="199"/>
    <x v="36"/>
    <x v="1036"/>
    <x v="2"/>
  </r>
  <r>
    <x v="1040"/>
    <x v="110"/>
    <x v="261"/>
    <x v="241"/>
    <x v="5"/>
    <x v="1037"/>
    <x v="2"/>
  </r>
  <r>
    <x v="1041"/>
    <x v="233"/>
    <x v="87"/>
    <x v="321"/>
    <x v="14"/>
    <x v="1038"/>
    <x v="1"/>
  </r>
  <r>
    <x v="1042"/>
    <x v="81"/>
    <x v="322"/>
    <x v="388"/>
    <x v="38"/>
    <x v="1039"/>
    <x v="1"/>
  </r>
  <r>
    <x v="1043"/>
    <x v="52"/>
    <x v="347"/>
    <x v="169"/>
    <x v="17"/>
    <x v="1040"/>
    <x v="2"/>
  </r>
  <r>
    <x v="1044"/>
    <x v="13"/>
    <x v="156"/>
    <x v="263"/>
    <x v="37"/>
    <x v="1041"/>
    <x v="0"/>
  </r>
  <r>
    <x v="1045"/>
    <x v="225"/>
    <x v="157"/>
    <x v="119"/>
    <x v="13"/>
    <x v="1042"/>
    <x v="0"/>
  </r>
  <r>
    <x v="1046"/>
    <x v="143"/>
    <x v="147"/>
    <x v="4"/>
    <x v="31"/>
    <x v="1043"/>
    <x v="3"/>
  </r>
  <r>
    <x v="1047"/>
    <x v="14"/>
    <x v="332"/>
    <x v="64"/>
    <x v="16"/>
    <x v="1044"/>
    <x v="3"/>
  </r>
  <r>
    <x v="1048"/>
    <x v="274"/>
    <x v="108"/>
    <x v="389"/>
    <x v="35"/>
    <x v="1045"/>
    <x v="2"/>
  </r>
  <r>
    <x v="1049"/>
    <x v="326"/>
    <x v="236"/>
    <x v="332"/>
    <x v="45"/>
    <x v="1046"/>
    <x v="1"/>
  </r>
  <r>
    <x v="1050"/>
    <x v="207"/>
    <x v="198"/>
    <x v="390"/>
    <x v="37"/>
    <x v="1047"/>
    <x v="0"/>
  </r>
  <r>
    <x v="1051"/>
    <x v="17"/>
    <x v="235"/>
    <x v="391"/>
    <x v="32"/>
    <x v="1048"/>
    <x v="1"/>
  </r>
  <r>
    <x v="1052"/>
    <x v="210"/>
    <x v="160"/>
    <x v="142"/>
    <x v="49"/>
    <x v="1049"/>
    <x v="1"/>
  </r>
  <r>
    <x v="1053"/>
    <x v="227"/>
    <x v="181"/>
    <x v="106"/>
    <x v="49"/>
    <x v="1050"/>
    <x v="0"/>
  </r>
  <r>
    <x v="1054"/>
    <x v="270"/>
    <x v="215"/>
    <x v="11"/>
    <x v="27"/>
    <x v="1051"/>
    <x v="1"/>
  </r>
  <r>
    <x v="1055"/>
    <x v="314"/>
    <x v="348"/>
    <x v="155"/>
    <x v="9"/>
    <x v="1052"/>
    <x v="3"/>
  </r>
  <r>
    <x v="1056"/>
    <x v="11"/>
    <x v="11"/>
    <x v="4"/>
    <x v="42"/>
    <x v="1053"/>
    <x v="2"/>
  </r>
  <r>
    <x v="1057"/>
    <x v="52"/>
    <x v="168"/>
    <x v="84"/>
    <x v="47"/>
    <x v="1054"/>
    <x v="1"/>
  </r>
  <r>
    <x v="1058"/>
    <x v="128"/>
    <x v="127"/>
    <x v="34"/>
    <x v="39"/>
    <x v="1055"/>
    <x v="2"/>
  </r>
  <r>
    <x v="1059"/>
    <x v="320"/>
    <x v="194"/>
    <x v="156"/>
    <x v="43"/>
    <x v="1056"/>
    <x v="3"/>
  </r>
  <r>
    <x v="1060"/>
    <x v="211"/>
    <x v="82"/>
    <x v="15"/>
    <x v="35"/>
    <x v="1057"/>
    <x v="0"/>
  </r>
  <r>
    <x v="1061"/>
    <x v="6"/>
    <x v="67"/>
    <x v="326"/>
    <x v="34"/>
    <x v="1058"/>
    <x v="1"/>
  </r>
  <r>
    <x v="1062"/>
    <x v="26"/>
    <x v="255"/>
    <x v="272"/>
    <x v="43"/>
    <x v="1059"/>
    <x v="3"/>
  </r>
  <r>
    <x v="1063"/>
    <x v="188"/>
    <x v="312"/>
    <x v="105"/>
    <x v="1"/>
    <x v="1060"/>
    <x v="2"/>
  </r>
  <r>
    <x v="1064"/>
    <x v="115"/>
    <x v="120"/>
    <x v="54"/>
    <x v="40"/>
    <x v="1061"/>
    <x v="3"/>
  </r>
  <r>
    <x v="1065"/>
    <x v="232"/>
    <x v="251"/>
    <x v="176"/>
    <x v="4"/>
    <x v="1062"/>
    <x v="3"/>
  </r>
  <r>
    <x v="1066"/>
    <x v="232"/>
    <x v="349"/>
    <x v="12"/>
    <x v="9"/>
    <x v="1063"/>
    <x v="1"/>
  </r>
  <r>
    <x v="1067"/>
    <x v="73"/>
    <x v="100"/>
    <x v="336"/>
    <x v="5"/>
    <x v="1064"/>
    <x v="3"/>
  </r>
  <r>
    <x v="1068"/>
    <x v="93"/>
    <x v="350"/>
    <x v="181"/>
    <x v="14"/>
    <x v="1065"/>
    <x v="3"/>
  </r>
  <r>
    <x v="1069"/>
    <x v="106"/>
    <x v="128"/>
    <x v="62"/>
    <x v="16"/>
    <x v="1066"/>
    <x v="1"/>
  </r>
  <r>
    <x v="1070"/>
    <x v="339"/>
    <x v="56"/>
    <x v="392"/>
    <x v="38"/>
    <x v="1067"/>
    <x v="3"/>
  </r>
  <r>
    <x v="1071"/>
    <x v="211"/>
    <x v="82"/>
    <x v="351"/>
    <x v="31"/>
    <x v="1068"/>
    <x v="0"/>
  </r>
  <r>
    <x v="1072"/>
    <x v="31"/>
    <x v="97"/>
    <x v="98"/>
    <x v="32"/>
    <x v="1069"/>
    <x v="3"/>
  </r>
  <r>
    <x v="1073"/>
    <x v="48"/>
    <x v="180"/>
    <x v="13"/>
    <x v="0"/>
    <x v="1070"/>
    <x v="3"/>
  </r>
  <r>
    <x v="1074"/>
    <x v="23"/>
    <x v="24"/>
    <x v="106"/>
    <x v="1"/>
    <x v="1071"/>
    <x v="3"/>
  </r>
  <r>
    <x v="1075"/>
    <x v="24"/>
    <x v="207"/>
    <x v="203"/>
    <x v="11"/>
    <x v="1072"/>
    <x v="1"/>
  </r>
  <r>
    <x v="1076"/>
    <x v="256"/>
    <x v="6"/>
    <x v="142"/>
    <x v="28"/>
    <x v="1073"/>
    <x v="0"/>
  </r>
  <r>
    <x v="1077"/>
    <x v="40"/>
    <x v="58"/>
    <x v="393"/>
    <x v="30"/>
    <x v="1074"/>
    <x v="0"/>
  </r>
  <r>
    <x v="1078"/>
    <x v="5"/>
    <x v="107"/>
    <x v="394"/>
    <x v="6"/>
    <x v="1075"/>
    <x v="0"/>
  </r>
  <r>
    <x v="1079"/>
    <x v="122"/>
    <x v="126"/>
    <x v="5"/>
    <x v="1"/>
    <x v="1076"/>
    <x v="1"/>
  </r>
  <r>
    <x v="1080"/>
    <x v="278"/>
    <x v="115"/>
    <x v="4"/>
    <x v="35"/>
    <x v="1077"/>
    <x v="1"/>
  </r>
  <r>
    <x v="1081"/>
    <x v="274"/>
    <x v="172"/>
    <x v="84"/>
    <x v="6"/>
    <x v="1078"/>
    <x v="0"/>
  </r>
  <r>
    <x v="1082"/>
    <x v="112"/>
    <x v="117"/>
    <x v="59"/>
    <x v="23"/>
    <x v="1079"/>
    <x v="0"/>
  </r>
  <r>
    <x v="1083"/>
    <x v="74"/>
    <x v="78"/>
    <x v="395"/>
    <x v="23"/>
    <x v="1080"/>
    <x v="3"/>
  </r>
  <r>
    <x v="1084"/>
    <x v="314"/>
    <x v="170"/>
    <x v="228"/>
    <x v="8"/>
    <x v="1081"/>
    <x v="3"/>
  </r>
  <r>
    <x v="1085"/>
    <x v="340"/>
    <x v="351"/>
    <x v="320"/>
    <x v="6"/>
    <x v="1082"/>
    <x v="1"/>
  </r>
  <r>
    <x v="1086"/>
    <x v="159"/>
    <x v="112"/>
    <x v="104"/>
    <x v="5"/>
    <x v="1083"/>
    <x v="0"/>
  </r>
  <r>
    <x v="1087"/>
    <x v="81"/>
    <x v="42"/>
    <x v="85"/>
    <x v="16"/>
    <x v="1084"/>
    <x v="2"/>
  </r>
  <r>
    <x v="1088"/>
    <x v="92"/>
    <x v="257"/>
    <x v="251"/>
    <x v="39"/>
    <x v="1085"/>
    <x v="2"/>
  </r>
  <r>
    <x v="1089"/>
    <x v="25"/>
    <x v="26"/>
    <x v="109"/>
    <x v="38"/>
    <x v="1086"/>
    <x v="0"/>
  </r>
  <r>
    <x v="1090"/>
    <x v="78"/>
    <x v="84"/>
    <x v="396"/>
    <x v="26"/>
    <x v="1087"/>
    <x v="3"/>
  </r>
  <r>
    <x v="1091"/>
    <x v="51"/>
    <x v="234"/>
    <x v="227"/>
    <x v="0"/>
    <x v="1088"/>
    <x v="2"/>
  </r>
  <r>
    <x v="1092"/>
    <x v="234"/>
    <x v="336"/>
    <x v="58"/>
    <x v="2"/>
    <x v="1089"/>
    <x v="1"/>
  </r>
  <r>
    <x v="1093"/>
    <x v="53"/>
    <x v="114"/>
    <x v="132"/>
    <x v="10"/>
    <x v="1090"/>
    <x v="2"/>
  </r>
  <r>
    <x v="1094"/>
    <x v="278"/>
    <x v="115"/>
    <x v="30"/>
    <x v="9"/>
    <x v="1091"/>
    <x v="3"/>
  </r>
  <r>
    <x v="1095"/>
    <x v="3"/>
    <x v="352"/>
    <x v="85"/>
    <x v="24"/>
    <x v="1092"/>
    <x v="1"/>
  </r>
  <r>
    <x v="1096"/>
    <x v="117"/>
    <x v="103"/>
    <x v="47"/>
    <x v="12"/>
    <x v="1093"/>
    <x v="3"/>
  </r>
  <r>
    <x v="1097"/>
    <x v="78"/>
    <x v="278"/>
    <x v="240"/>
    <x v="11"/>
    <x v="1094"/>
    <x v="2"/>
  </r>
  <r>
    <x v="1098"/>
    <x v="60"/>
    <x v="242"/>
    <x v="4"/>
    <x v="39"/>
    <x v="1095"/>
    <x v="2"/>
  </r>
  <r>
    <x v="1099"/>
    <x v="227"/>
    <x v="316"/>
    <x v="21"/>
    <x v="25"/>
    <x v="1096"/>
    <x v="3"/>
  </r>
  <r>
    <x v="1100"/>
    <x v="49"/>
    <x v="60"/>
    <x v="47"/>
    <x v="30"/>
    <x v="1097"/>
    <x v="0"/>
  </r>
  <r>
    <x v="1101"/>
    <x v="317"/>
    <x v="305"/>
    <x v="113"/>
    <x v="28"/>
    <x v="1098"/>
    <x v="2"/>
  </r>
  <r>
    <x v="1102"/>
    <x v="45"/>
    <x v="96"/>
    <x v="14"/>
    <x v="4"/>
    <x v="1099"/>
    <x v="2"/>
  </r>
  <r>
    <x v="1103"/>
    <x v="76"/>
    <x v="58"/>
    <x v="397"/>
    <x v="2"/>
    <x v="1100"/>
    <x v="3"/>
  </r>
  <r>
    <x v="1104"/>
    <x v="225"/>
    <x v="2"/>
    <x v="132"/>
    <x v="30"/>
    <x v="1101"/>
    <x v="2"/>
  </r>
  <r>
    <x v="1105"/>
    <x v="106"/>
    <x v="128"/>
    <x v="54"/>
    <x v="19"/>
    <x v="1102"/>
    <x v="3"/>
  </r>
  <r>
    <x v="1106"/>
    <x v="138"/>
    <x v="115"/>
    <x v="30"/>
    <x v="39"/>
    <x v="1103"/>
    <x v="1"/>
  </r>
  <r>
    <x v="1107"/>
    <x v="88"/>
    <x v="242"/>
    <x v="54"/>
    <x v="16"/>
    <x v="1104"/>
    <x v="1"/>
  </r>
  <r>
    <x v="1108"/>
    <x v="38"/>
    <x v="40"/>
    <x v="59"/>
    <x v="30"/>
    <x v="1105"/>
    <x v="2"/>
  </r>
  <r>
    <x v="1109"/>
    <x v="25"/>
    <x v="26"/>
    <x v="398"/>
    <x v="1"/>
    <x v="1106"/>
    <x v="1"/>
  </r>
  <r>
    <x v="1110"/>
    <x v="96"/>
    <x v="41"/>
    <x v="134"/>
    <x v="3"/>
    <x v="1107"/>
    <x v="2"/>
  </r>
  <r>
    <x v="1111"/>
    <x v="290"/>
    <x v="301"/>
    <x v="399"/>
    <x v="33"/>
    <x v="1108"/>
    <x v="2"/>
  </r>
  <r>
    <x v="1112"/>
    <x v="197"/>
    <x v="227"/>
    <x v="21"/>
    <x v="36"/>
    <x v="1109"/>
    <x v="1"/>
  </r>
  <r>
    <x v="1113"/>
    <x v="0"/>
    <x v="321"/>
    <x v="59"/>
    <x v="15"/>
    <x v="1110"/>
    <x v="0"/>
  </r>
  <r>
    <x v="1114"/>
    <x v="45"/>
    <x v="61"/>
    <x v="172"/>
    <x v="25"/>
    <x v="1111"/>
    <x v="1"/>
  </r>
  <r>
    <x v="1115"/>
    <x v="132"/>
    <x v="346"/>
    <x v="310"/>
    <x v="20"/>
    <x v="1112"/>
    <x v="1"/>
  </r>
  <r>
    <x v="1116"/>
    <x v="126"/>
    <x v="210"/>
    <x v="314"/>
    <x v="9"/>
    <x v="1113"/>
    <x v="0"/>
  </r>
  <r>
    <x v="1117"/>
    <x v="75"/>
    <x v="347"/>
    <x v="95"/>
    <x v="5"/>
    <x v="1114"/>
    <x v="3"/>
  </r>
  <r>
    <x v="1118"/>
    <x v="191"/>
    <x v="273"/>
    <x v="4"/>
    <x v="37"/>
    <x v="1115"/>
    <x v="3"/>
  </r>
  <r>
    <x v="1119"/>
    <x v="292"/>
    <x v="279"/>
    <x v="269"/>
    <x v="38"/>
    <x v="1116"/>
    <x v="2"/>
  </r>
  <r>
    <x v="1120"/>
    <x v="50"/>
    <x v="243"/>
    <x v="117"/>
    <x v="17"/>
    <x v="1117"/>
    <x v="1"/>
  </r>
  <r>
    <x v="1121"/>
    <x v="39"/>
    <x v="41"/>
    <x v="58"/>
    <x v="44"/>
    <x v="1118"/>
    <x v="2"/>
  </r>
  <r>
    <x v="1122"/>
    <x v="45"/>
    <x v="48"/>
    <x v="54"/>
    <x v="44"/>
    <x v="1119"/>
    <x v="3"/>
  </r>
  <r>
    <x v="1123"/>
    <x v="273"/>
    <x v="122"/>
    <x v="54"/>
    <x v="10"/>
    <x v="1120"/>
    <x v="0"/>
  </r>
  <r>
    <x v="1124"/>
    <x v="26"/>
    <x v="161"/>
    <x v="256"/>
    <x v="9"/>
    <x v="1121"/>
    <x v="3"/>
  </r>
  <r>
    <x v="1125"/>
    <x v="289"/>
    <x v="261"/>
    <x v="2"/>
    <x v="18"/>
    <x v="1122"/>
    <x v="3"/>
  </r>
  <r>
    <x v="1126"/>
    <x v="30"/>
    <x v="31"/>
    <x v="4"/>
    <x v="15"/>
    <x v="1123"/>
    <x v="2"/>
  </r>
  <r>
    <x v="1127"/>
    <x v="341"/>
    <x v="326"/>
    <x v="4"/>
    <x v="27"/>
    <x v="1124"/>
    <x v="0"/>
  </r>
  <r>
    <x v="1128"/>
    <x v="327"/>
    <x v="188"/>
    <x v="38"/>
    <x v="26"/>
    <x v="1125"/>
    <x v="1"/>
  </r>
  <r>
    <x v="1129"/>
    <x v="102"/>
    <x v="106"/>
    <x v="400"/>
    <x v="15"/>
    <x v="1126"/>
    <x v="2"/>
  </r>
  <r>
    <x v="1130"/>
    <x v="145"/>
    <x v="149"/>
    <x v="7"/>
    <x v="0"/>
    <x v="1127"/>
    <x v="3"/>
  </r>
  <r>
    <x v="1131"/>
    <x v="106"/>
    <x v="128"/>
    <x v="11"/>
    <x v="40"/>
    <x v="1128"/>
    <x v="0"/>
  </r>
  <r>
    <x v="1132"/>
    <x v="236"/>
    <x v="353"/>
    <x v="21"/>
    <x v="6"/>
    <x v="1129"/>
    <x v="0"/>
  </r>
  <r>
    <x v="1133"/>
    <x v="307"/>
    <x v="322"/>
    <x v="59"/>
    <x v="33"/>
    <x v="1130"/>
    <x v="1"/>
  </r>
  <r>
    <x v="1134"/>
    <x v="171"/>
    <x v="354"/>
    <x v="96"/>
    <x v="42"/>
    <x v="1131"/>
    <x v="1"/>
  </r>
  <r>
    <x v="1135"/>
    <x v="200"/>
    <x v="315"/>
    <x v="263"/>
    <x v="33"/>
    <x v="1132"/>
    <x v="3"/>
  </r>
  <r>
    <x v="1136"/>
    <x v="141"/>
    <x v="60"/>
    <x v="156"/>
    <x v="2"/>
    <x v="1133"/>
    <x v="0"/>
  </r>
  <r>
    <x v="1137"/>
    <x v="76"/>
    <x v="85"/>
    <x v="302"/>
    <x v="34"/>
    <x v="1134"/>
    <x v="1"/>
  </r>
  <r>
    <x v="1138"/>
    <x v="241"/>
    <x v="234"/>
    <x v="68"/>
    <x v="32"/>
    <x v="1135"/>
    <x v="1"/>
  </r>
  <r>
    <x v="1139"/>
    <x v="123"/>
    <x v="134"/>
    <x v="247"/>
    <x v="15"/>
    <x v="1136"/>
    <x v="3"/>
  </r>
  <r>
    <x v="1140"/>
    <x v="262"/>
    <x v="355"/>
    <x v="166"/>
    <x v="1"/>
    <x v="1137"/>
    <x v="3"/>
  </r>
  <r>
    <x v="1141"/>
    <x v="192"/>
    <x v="235"/>
    <x v="85"/>
    <x v="36"/>
    <x v="1138"/>
    <x v="2"/>
  </r>
  <r>
    <x v="1142"/>
    <x v="267"/>
    <x v="3"/>
    <x v="54"/>
    <x v="35"/>
    <x v="1139"/>
    <x v="1"/>
  </r>
  <r>
    <x v="1143"/>
    <x v="18"/>
    <x v="220"/>
    <x v="4"/>
    <x v="1"/>
    <x v="1140"/>
    <x v="3"/>
  </r>
  <r>
    <x v="1144"/>
    <x v="56"/>
    <x v="61"/>
    <x v="30"/>
    <x v="18"/>
    <x v="1141"/>
    <x v="0"/>
  </r>
  <r>
    <x v="1145"/>
    <x v="118"/>
    <x v="122"/>
    <x v="401"/>
    <x v="13"/>
    <x v="1142"/>
    <x v="2"/>
  </r>
  <r>
    <x v="1146"/>
    <x v="38"/>
    <x v="297"/>
    <x v="252"/>
    <x v="45"/>
    <x v="1143"/>
    <x v="3"/>
  </r>
  <r>
    <x v="1147"/>
    <x v="97"/>
    <x v="100"/>
    <x v="21"/>
    <x v="12"/>
    <x v="1144"/>
    <x v="0"/>
  </r>
  <r>
    <x v="1148"/>
    <x v="342"/>
    <x v="293"/>
    <x v="34"/>
    <x v="3"/>
    <x v="1145"/>
    <x v="1"/>
  </r>
  <r>
    <x v="1149"/>
    <x v="11"/>
    <x v="11"/>
    <x v="4"/>
    <x v="22"/>
    <x v="1146"/>
    <x v="0"/>
  </r>
  <r>
    <x v="1150"/>
    <x v="61"/>
    <x v="151"/>
    <x v="53"/>
    <x v="20"/>
    <x v="1147"/>
    <x v="1"/>
  </r>
  <r>
    <x v="1151"/>
    <x v="124"/>
    <x v="129"/>
    <x v="15"/>
    <x v="38"/>
    <x v="1148"/>
    <x v="3"/>
  </r>
  <r>
    <x v="1152"/>
    <x v="64"/>
    <x v="356"/>
    <x v="402"/>
    <x v="40"/>
    <x v="1149"/>
    <x v="1"/>
  </r>
  <r>
    <x v="1153"/>
    <x v="343"/>
    <x v="338"/>
    <x v="169"/>
    <x v="46"/>
    <x v="1150"/>
    <x v="1"/>
  </r>
  <r>
    <x v="1154"/>
    <x v="46"/>
    <x v="197"/>
    <x v="4"/>
    <x v="0"/>
    <x v="1151"/>
    <x v="1"/>
  </r>
  <r>
    <x v="1155"/>
    <x v="239"/>
    <x v="311"/>
    <x v="403"/>
    <x v="44"/>
    <x v="1152"/>
    <x v="1"/>
  </r>
  <r>
    <x v="1156"/>
    <x v="339"/>
    <x v="168"/>
    <x v="275"/>
    <x v="7"/>
    <x v="1153"/>
    <x v="3"/>
  </r>
  <r>
    <x v="1157"/>
    <x v="326"/>
    <x v="236"/>
    <x v="79"/>
    <x v="25"/>
    <x v="1154"/>
    <x v="0"/>
  </r>
  <r>
    <x v="1158"/>
    <x v="277"/>
    <x v="280"/>
    <x v="404"/>
    <x v="25"/>
    <x v="1155"/>
    <x v="3"/>
  </r>
  <r>
    <x v="1159"/>
    <x v="11"/>
    <x v="301"/>
    <x v="362"/>
    <x v="47"/>
    <x v="1156"/>
    <x v="0"/>
  </r>
  <r>
    <x v="1160"/>
    <x v="12"/>
    <x v="294"/>
    <x v="116"/>
    <x v="35"/>
    <x v="1157"/>
    <x v="2"/>
  </r>
  <r>
    <x v="1161"/>
    <x v="44"/>
    <x v="89"/>
    <x v="5"/>
    <x v="45"/>
    <x v="1158"/>
    <x v="2"/>
  </r>
  <r>
    <x v="1162"/>
    <x v="132"/>
    <x v="80"/>
    <x v="47"/>
    <x v="39"/>
    <x v="1159"/>
    <x v="0"/>
  </r>
  <r>
    <x v="1163"/>
    <x v="30"/>
    <x v="31"/>
    <x v="278"/>
    <x v="22"/>
    <x v="1160"/>
    <x v="2"/>
  </r>
  <r>
    <x v="1164"/>
    <x v="190"/>
    <x v="191"/>
    <x v="378"/>
    <x v="39"/>
    <x v="1161"/>
    <x v="2"/>
  </r>
  <r>
    <x v="1165"/>
    <x v="122"/>
    <x v="180"/>
    <x v="387"/>
    <x v="48"/>
    <x v="1162"/>
    <x v="0"/>
  </r>
  <r>
    <x v="1166"/>
    <x v="11"/>
    <x v="87"/>
    <x v="197"/>
    <x v="38"/>
    <x v="1163"/>
    <x v="0"/>
  </r>
  <r>
    <x v="1167"/>
    <x v="285"/>
    <x v="116"/>
    <x v="84"/>
    <x v="43"/>
    <x v="1164"/>
    <x v="2"/>
  </r>
  <r>
    <x v="1168"/>
    <x v="272"/>
    <x v="270"/>
    <x v="44"/>
    <x v="8"/>
    <x v="1165"/>
    <x v="2"/>
  </r>
  <r>
    <x v="1169"/>
    <x v="181"/>
    <x v="150"/>
    <x v="73"/>
    <x v="26"/>
    <x v="1166"/>
    <x v="0"/>
  </r>
  <r>
    <x v="1170"/>
    <x v="71"/>
    <x v="118"/>
    <x v="44"/>
    <x v="2"/>
    <x v="1167"/>
    <x v="2"/>
  </r>
  <r>
    <x v="1171"/>
    <x v="18"/>
    <x v="220"/>
    <x v="405"/>
    <x v="15"/>
    <x v="1168"/>
    <x v="3"/>
  </r>
  <r>
    <x v="1172"/>
    <x v="310"/>
    <x v="339"/>
    <x v="85"/>
    <x v="20"/>
    <x v="1169"/>
    <x v="0"/>
  </r>
  <r>
    <x v="1173"/>
    <x v="174"/>
    <x v="173"/>
    <x v="4"/>
    <x v="43"/>
    <x v="1170"/>
    <x v="2"/>
  </r>
  <r>
    <x v="1174"/>
    <x v="247"/>
    <x v="199"/>
    <x v="406"/>
    <x v="27"/>
    <x v="1171"/>
    <x v="1"/>
  </r>
  <r>
    <x v="1175"/>
    <x v="92"/>
    <x v="156"/>
    <x v="407"/>
    <x v="4"/>
    <x v="1172"/>
    <x v="3"/>
  </r>
  <r>
    <x v="1176"/>
    <x v="233"/>
    <x v="301"/>
    <x v="15"/>
    <x v="49"/>
    <x v="1173"/>
    <x v="2"/>
  </r>
  <r>
    <x v="1177"/>
    <x v="225"/>
    <x v="2"/>
    <x v="408"/>
    <x v="3"/>
    <x v="1174"/>
    <x v="3"/>
  </r>
  <r>
    <x v="1178"/>
    <x v="344"/>
    <x v="203"/>
    <x v="409"/>
    <x v="15"/>
    <x v="1175"/>
    <x v="2"/>
  </r>
  <r>
    <x v="1179"/>
    <x v="199"/>
    <x v="321"/>
    <x v="46"/>
    <x v="22"/>
    <x v="1176"/>
    <x v="3"/>
  </r>
  <r>
    <x v="1180"/>
    <x v="250"/>
    <x v="248"/>
    <x v="410"/>
    <x v="38"/>
    <x v="1177"/>
    <x v="3"/>
  </r>
  <r>
    <x v="1181"/>
    <x v="32"/>
    <x v="33"/>
    <x v="279"/>
    <x v="38"/>
    <x v="1178"/>
    <x v="3"/>
  </r>
  <r>
    <x v="1182"/>
    <x v="121"/>
    <x v="357"/>
    <x v="92"/>
    <x v="47"/>
    <x v="1179"/>
    <x v="1"/>
  </r>
  <r>
    <x v="1183"/>
    <x v="239"/>
    <x v="313"/>
    <x v="84"/>
    <x v="32"/>
    <x v="1180"/>
    <x v="3"/>
  </r>
  <r>
    <x v="1184"/>
    <x v="304"/>
    <x v="277"/>
    <x v="411"/>
    <x v="5"/>
    <x v="1181"/>
    <x v="0"/>
  </r>
  <r>
    <x v="1185"/>
    <x v="138"/>
    <x v="142"/>
    <x v="166"/>
    <x v="43"/>
    <x v="1182"/>
    <x v="3"/>
  </r>
  <r>
    <x v="1186"/>
    <x v="12"/>
    <x v="261"/>
    <x v="129"/>
    <x v="14"/>
    <x v="1183"/>
    <x v="1"/>
  </r>
  <r>
    <x v="1187"/>
    <x v="321"/>
    <x v="257"/>
    <x v="53"/>
    <x v="6"/>
    <x v="1184"/>
    <x v="1"/>
  </r>
  <r>
    <x v="1188"/>
    <x v="86"/>
    <x v="3"/>
    <x v="143"/>
    <x v="41"/>
    <x v="1185"/>
    <x v="0"/>
  </r>
  <r>
    <x v="1189"/>
    <x v="188"/>
    <x v="312"/>
    <x v="21"/>
    <x v="15"/>
    <x v="1186"/>
    <x v="2"/>
  </r>
  <r>
    <x v="1190"/>
    <x v="245"/>
    <x v="294"/>
    <x v="32"/>
    <x v="49"/>
    <x v="1187"/>
    <x v="2"/>
  </r>
  <r>
    <x v="1191"/>
    <x v="229"/>
    <x v="274"/>
    <x v="26"/>
    <x v="17"/>
    <x v="1188"/>
    <x v="0"/>
  </r>
  <r>
    <x v="1192"/>
    <x v="185"/>
    <x v="253"/>
    <x v="4"/>
    <x v="5"/>
    <x v="1189"/>
    <x v="1"/>
  </r>
  <r>
    <x v="1193"/>
    <x v="167"/>
    <x v="294"/>
    <x v="412"/>
    <x v="48"/>
    <x v="1190"/>
    <x v="2"/>
  </r>
  <r>
    <x v="1194"/>
    <x v="335"/>
    <x v="343"/>
    <x v="247"/>
    <x v="20"/>
    <x v="1191"/>
    <x v="0"/>
  </r>
  <r>
    <x v="1195"/>
    <x v="78"/>
    <x v="278"/>
    <x v="413"/>
    <x v="35"/>
    <x v="1192"/>
    <x v="1"/>
  </r>
  <r>
    <x v="1196"/>
    <x v="319"/>
    <x v="228"/>
    <x v="93"/>
    <x v="4"/>
    <x v="1193"/>
    <x v="0"/>
  </r>
  <r>
    <x v="1197"/>
    <x v="339"/>
    <x v="168"/>
    <x v="53"/>
    <x v="29"/>
    <x v="1194"/>
    <x v="3"/>
  </r>
  <r>
    <x v="1198"/>
    <x v="48"/>
    <x v="52"/>
    <x v="252"/>
    <x v="2"/>
    <x v="1195"/>
    <x v="3"/>
  </r>
  <r>
    <x v="1199"/>
    <x v="315"/>
    <x v="55"/>
    <x v="353"/>
    <x v="27"/>
    <x v="1196"/>
    <x v="2"/>
  </r>
  <r>
    <x v="1200"/>
    <x v="316"/>
    <x v="287"/>
    <x v="69"/>
    <x v="25"/>
    <x v="1197"/>
    <x v="1"/>
  </r>
  <r>
    <x v="1201"/>
    <x v="345"/>
    <x v="240"/>
    <x v="169"/>
    <x v="46"/>
    <x v="1198"/>
    <x v="2"/>
  </r>
  <r>
    <x v="1202"/>
    <x v="227"/>
    <x v="205"/>
    <x v="171"/>
    <x v="34"/>
    <x v="1199"/>
    <x v="3"/>
  </r>
  <r>
    <x v="1203"/>
    <x v="109"/>
    <x v="171"/>
    <x v="5"/>
    <x v="40"/>
    <x v="1200"/>
    <x v="0"/>
  </r>
  <r>
    <x v="1204"/>
    <x v="287"/>
    <x v="232"/>
    <x v="65"/>
    <x v="40"/>
    <x v="1201"/>
    <x v="1"/>
  </r>
  <r>
    <x v="1205"/>
    <x v="188"/>
    <x v="189"/>
    <x v="64"/>
    <x v="5"/>
    <x v="1202"/>
    <x v="2"/>
  </r>
  <r>
    <x v="1206"/>
    <x v="98"/>
    <x v="170"/>
    <x v="414"/>
    <x v="4"/>
    <x v="1203"/>
    <x v="1"/>
  </r>
  <r>
    <x v="1207"/>
    <x v="188"/>
    <x v="189"/>
    <x v="365"/>
    <x v="6"/>
    <x v="1204"/>
    <x v="0"/>
  </r>
  <r>
    <x v="1208"/>
    <x v="324"/>
    <x v="10"/>
    <x v="415"/>
    <x v="20"/>
    <x v="1205"/>
    <x v="2"/>
  </r>
  <r>
    <x v="1209"/>
    <x v="190"/>
    <x v="257"/>
    <x v="23"/>
    <x v="15"/>
    <x v="1206"/>
    <x v="3"/>
  </r>
  <r>
    <x v="1210"/>
    <x v="189"/>
    <x v="208"/>
    <x v="303"/>
    <x v="18"/>
    <x v="1207"/>
    <x v="2"/>
  </r>
  <r>
    <x v="1211"/>
    <x v="136"/>
    <x v="139"/>
    <x v="163"/>
    <x v="3"/>
    <x v="1208"/>
    <x v="1"/>
  </r>
  <r>
    <x v="1212"/>
    <x v="313"/>
    <x v="145"/>
    <x v="34"/>
    <x v="49"/>
    <x v="1209"/>
    <x v="1"/>
  </r>
  <r>
    <x v="1213"/>
    <x v="297"/>
    <x v="278"/>
    <x v="412"/>
    <x v="43"/>
    <x v="1210"/>
    <x v="2"/>
  </r>
  <r>
    <x v="1214"/>
    <x v="68"/>
    <x v="72"/>
    <x v="188"/>
    <x v="28"/>
    <x v="1211"/>
    <x v="1"/>
  </r>
  <r>
    <x v="1215"/>
    <x v="130"/>
    <x v="133"/>
    <x v="181"/>
    <x v="18"/>
    <x v="1212"/>
    <x v="3"/>
  </r>
  <r>
    <x v="1216"/>
    <x v="161"/>
    <x v="244"/>
    <x v="21"/>
    <x v="35"/>
    <x v="1213"/>
    <x v="1"/>
  </r>
  <r>
    <x v="1217"/>
    <x v="51"/>
    <x v="224"/>
    <x v="15"/>
    <x v="35"/>
    <x v="1214"/>
    <x v="3"/>
  </r>
  <r>
    <x v="1218"/>
    <x v="136"/>
    <x v="139"/>
    <x v="369"/>
    <x v="2"/>
    <x v="1215"/>
    <x v="0"/>
  </r>
  <r>
    <x v="1219"/>
    <x v="150"/>
    <x v="153"/>
    <x v="256"/>
    <x v="20"/>
    <x v="1216"/>
    <x v="3"/>
  </r>
  <r>
    <x v="1220"/>
    <x v="67"/>
    <x v="71"/>
    <x v="331"/>
    <x v="21"/>
    <x v="1217"/>
    <x v="3"/>
  </r>
  <r>
    <x v="1221"/>
    <x v="339"/>
    <x v="304"/>
    <x v="18"/>
    <x v="17"/>
    <x v="1218"/>
    <x v="1"/>
  </r>
  <r>
    <x v="1222"/>
    <x v="234"/>
    <x v="117"/>
    <x v="113"/>
    <x v="36"/>
    <x v="1219"/>
    <x v="1"/>
  </r>
  <r>
    <x v="1223"/>
    <x v="18"/>
    <x v="18"/>
    <x v="416"/>
    <x v="47"/>
    <x v="1220"/>
    <x v="3"/>
  </r>
  <r>
    <x v="1224"/>
    <x v="239"/>
    <x v="306"/>
    <x v="379"/>
    <x v="39"/>
    <x v="1221"/>
    <x v="1"/>
  </r>
  <r>
    <x v="1225"/>
    <x v="146"/>
    <x v="5"/>
    <x v="21"/>
    <x v="31"/>
    <x v="1222"/>
    <x v="1"/>
  </r>
  <r>
    <x v="1226"/>
    <x v="286"/>
    <x v="299"/>
    <x v="248"/>
    <x v="23"/>
    <x v="1223"/>
    <x v="2"/>
  </r>
  <r>
    <x v="1227"/>
    <x v="107"/>
    <x v="110"/>
    <x v="73"/>
    <x v="9"/>
    <x v="1224"/>
    <x v="0"/>
  </r>
  <r>
    <x v="1228"/>
    <x v="334"/>
    <x v="258"/>
    <x v="15"/>
    <x v="49"/>
    <x v="1225"/>
    <x v="1"/>
  </r>
  <r>
    <x v="1229"/>
    <x v="43"/>
    <x v="246"/>
    <x v="133"/>
    <x v="12"/>
    <x v="1226"/>
    <x v="0"/>
  </r>
  <r>
    <x v="1230"/>
    <x v="26"/>
    <x v="255"/>
    <x v="54"/>
    <x v="47"/>
    <x v="1227"/>
    <x v="2"/>
  </r>
  <r>
    <x v="1231"/>
    <x v="43"/>
    <x v="36"/>
    <x v="194"/>
    <x v="8"/>
    <x v="1228"/>
    <x v="3"/>
  </r>
  <r>
    <x v="1232"/>
    <x v="312"/>
    <x v="343"/>
    <x v="328"/>
    <x v="27"/>
    <x v="1229"/>
    <x v="1"/>
  </r>
  <r>
    <x v="1233"/>
    <x v="171"/>
    <x v="230"/>
    <x v="309"/>
    <x v="46"/>
    <x v="1230"/>
    <x v="0"/>
  </r>
  <r>
    <x v="1234"/>
    <x v="19"/>
    <x v="19"/>
    <x v="249"/>
    <x v="1"/>
    <x v="1231"/>
    <x v="0"/>
  </r>
  <r>
    <x v="1235"/>
    <x v="124"/>
    <x v="110"/>
    <x v="88"/>
    <x v="17"/>
    <x v="1232"/>
    <x v="1"/>
  </r>
  <r>
    <x v="1236"/>
    <x v="28"/>
    <x v="29"/>
    <x v="361"/>
    <x v="48"/>
    <x v="1233"/>
    <x v="0"/>
  </r>
  <r>
    <x v="1237"/>
    <x v="231"/>
    <x v="266"/>
    <x v="5"/>
    <x v="37"/>
    <x v="1234"/>
    <x v="2"/>
  </r>
  <r>
    <x v="1238"/>
    <x v="228"/>
    <x v="328"/>
    <x v="44"/>
    <x v="6"/>
    <x v="1235"/>
    <x v="2"/>
  </r>
  <r>
    <x v="1239"/>
    <x v="308"/>
    <x v="309"/>
    <x v="153"/>
    <x v="48"/>
    <x v="1236"/>
    <x v="2"/>
  </r>
  <r>
    <x v="1240"/>
    <x v="3"/>
    <x v="283"/>
    <x v="167"/>
    <x v="23"/>
    <x v="1237"/>
    <x v="3"/>
  </r>
  <r>
    <x v="1241"/>
    <x v="305"/>
    <x v="358"/>
    <x v="30"/>
    <x v="5"/>
    <x v="1238"/>
    <x v="1"/>
  </r>
  <r>
    <x v="1242"/>
    <x v="257"/>
    <x v="143"/>
    <x v="298"/>
    <x v="0"/>
    <x v="1239"/>
    <x v="2"/>
  </r>
  <r>
    <x v="1243"/>
    <x v="250"/>
    <x v="248"/>
    <x v="33"/>
    <x v="23"/>
    <x v="1240"/>
    <x v="2"/>
  </r>
  <r>
    <x v="1244"/>
    <x v="317"/>
    <x v="305"/>
    <x v="243"/>
    <x v="6"/>
    <x v="1241"/>
    <x v="2"/>
  </r>
  <r>
    <x v="1245"/>
    <x v="14"/>
    <x v="14"/>
    <x v="109"/>
    <x v="19"/>
    <x v="1242"/>
    <x v="2"/>
  </r>
  <r>
    <x v="1246"/>
    <x v="339"/>
    <x v="168"/>
    <x v="242"/>
    <x v="21"/>
    <x v="1243"/>
    <x v="0"/>
  </r>
  <r>
    <x v="1247"/>
    <x v="289"/>
    <x v="293"/>
    <x v="30"/>
    <x v="17"/>
    <x v="1244"/>
    <x v="3"/>
  </r>
  <r>
    <x v="1248"/>
    <x v="93"/>
    <x v="350"/>
    <x v="14"/>
    <x v="23"/>
    <x v="1245"/>
    <x v="1"/>
  </r>
  <r>
    <x v="1249"/>
    <x v="156"/>
    <x v="166"/>
    <x v="417"/>
    <x v="18"/>
    <x v="1246"/>
    <x v="2"/>
  </r>
  <r>
    <x v="1250"/>
    <x v="276"/>
    <x v="49"/>
    <x v="200"/>
    <x v="27"/>
    <x v="1247"/>
    <x v="0"/>
  </r>
  <r>
    <x v="1251"/>
    <x v="122"/>
    <x v="163"/>
    <x v="59"/>
    <x v="42"/>
    <x v="1248"/>
    <x v="1"/>
  </r>
  <r>
    <x v="1252"/>
    <x v="323"/>
    <x v="203"/>
    <x v="176"/>
    <x v="31"/>
    <x v="1249"/>
    <x v="0"/>
  </r>
  <r>
    <x v="1253"/>
    <x v="179"/>
    <x v="359"/>
    <x v="30"/>
    <x v="2"/>
    <x v="1250"/>
    <x v="3"/>
  </r>
  <r>
    <x v="1254"/>
    <x v="130"/>
    <x v="134"/>
    <x v="108"/>
    <x v="38"/>
    <x v="1251"/>
    <x v="2"/>
  </r>
  <r>
    <x v="1255"/>
    <x v="101"/>
    <x v="259"/>
    <x v="306"/>
    <x v="24"/>
    <x v="1252"/>
    <x v="1"/>
  </r>
  <r>
    <x v="1256"/>
    <x v="181"/>
    <x v="15"/>
    <x v="418"/>
    <x v="19"/>
    <x v="1253"/>
    <x v="2"/>
  </r>
  <r>
    <x v="1257"/>
    <x v="207"/>
    <x v="224"/>
    <x v="237"/>
    <x v="14"/>
    <x v="1254"/>
    <x v="1"/>
  </r>
  <r>
    <x v="1258"/>
    <x v="12"/>
    <x v="12"/>
    <x v="266"/>
    <x v="1"/>
    <x v="1255"/>
    <x v="1"/>
  </r>
  <r>
    <x v="1259"/>
    <x v="64"/>
    <x v="356"/>
    <x v="21"/>
    <x v="10"/>
    <x v="1256"/>
    <x v="1"/>
  </r>
  <r>
    <x v="1260"/>
    <x v="210"/>
    <x v="139"/>
    <x v="9"/>
    <x v="40"/>
    <x v="1257"/>
    <x v="3"/>
  </r>
  <r>
    <x v="1261"/>
    <x v="12"/>
    <x v="12"/>
    <x v="146"/>
    <x v="27"/>
    <x v="1258"/>
    <x v="0"/>
  </r>
  <r>
    <x v="1262"/>
    <x v="128"/>
    <x v="127"/>
    <x v="34"/>
    <x v="33"/>
    <x v="1259"/>
    <x v="2"/>
  </r>
  <r>
    <x v="1263"/>
    <x v="186"/>
    <x v="188"/>
    <x v="124"/>
    <x v="22"/>
    <x v="1260"/>
    <x v="0"/>
  </r>
  <r>
    <x v="1264"/>
    <x v="93"/>
    <x v="350"/>
    <x v="295"/>
    <x v="0"/>
    <x v="1261"/>
    <x v="1"/>
  </r>
  <r>
    <x v="1265"/>
    <x v="11"/>
    <x v="11"/>
    <x v="340"/>
    <x v="21"/>
    <x v="1262"/>
    <x v="1"/>
  </r>
  <r>
    <x v="1266"/>
    <x v="207"/>
    <x v="120"/>
    <x v="203"/>
    <x v="40"/>
    <x v="1263"/>
    <x v="1"/>
  </r>
  <r>
    <x v="1267"/>
    <x v="60"/>
    <x v="242"/>
    <x v="4"/>
    <x v="31"/>
    <x v="1264"/>
    <x v="1"/>
  </r>
  <r>
    <x v="1268"/>
    <x v="158"/>
    <x v="126"/>
    <x v="153"/>
    <x v="1"/>
    <x v="1265"/>
    <x v="0"/>
  </r>
  <r>
    <x v="1269"/>
    <x v="140"/>
    <x v="259"/>
    <x v="419"/>
    <x v="15"/>
    <x v="1266"/>
    <x v="3"/>
  </r>
  <r>
    <x v="1270"/>
    <x v="219"/>
    <x v="72"/>
    <x v="351"/>
    <x v="25"/>
    <x v="1267"/>
    <x v="1"/>
  </r>
  <r>
    <x v="1271"/>
    <x v="185"/>
    <x v="187"/>
    <x v="200"/>
    <x v="8"/>
    <x v="1268"/>
    <x v="1"/>
  </r>
  <r>
    <x v="1272"/>
    <x v="45"/>
    <x v="61"/>
    <x v="212"/>
    <x v="44"/>
    <x v="1269"/>
    <x v="2"/>
  </r>
  <r>
    <x v="1273"/>
    <x v="152"/>
    <x v="129"/>
    <x v="420"/>
    <x v="40"/>
    <x v="1270"/>
    <x v="0"/>
  </r>
  <r>
    <x v="1274"/>
    <x v="318"/>
    <x v="204"/>
    <x v="180"/>
    <x v="30"/>
    <x v="1271"/>
    <x v="1"/>
  </r>
  <r>
    <x v="1275"/>
    <x v="86"/>
    <x v="62"/>
    <x v="63"/>
    <x v="15"/>
    <x v="1272"/>
    <x v="1"/>
  </r>
  <r>
    <x v="1276"/>
    <x v="1"/>
    <x v="133"/>
    <x v="234"/>
    <x v="34"/>
    <x v="1273"/>
    <x v="1"/>
  </r>
  <r>
    <x v="1277"/>
    <x v="346"/>
    <x v="323"/>
    <x v="421"/>
    <x v="5"/>
    <x v="1274"/>
    <x v="3"/>
  </r>
  <r>
    <x v="1278"/>
    <x v="205"/>
    <x v="231"/>
    <x v="155"/>
    <x v="14"/>
    <x v="1275"/>
    <x v="0"/>
  </r>
  <r>
    <x v="1279"/>
    <x v="315"/>
    <x v="316"/>
    <x v="21"/>
    <x v="45"/>
    <x v="1276"/>
    <x v="2"/>
  </r>
  <r>
    <x v="1280"/>
    <x v="238"/>
    <x v="232"/>
    <x v="8"/>
    <x v="0"/>
    <x v="1277"/>
    <x v="1"/>
  </r>
  <r>
    <x v="1281"/>
    <x v="226"/>
    <x v="255"/>
    <x v="34"/>
    <x v="39"/>
    <x v="1278"/>
    <x v="1"/>
  </r>
  <r>
    <x v="1282"/>
    <x v="72"/>
    <x v="360"/>
    <x v="169"/>
    <x v="6"/>
    <x v="1279"/>
    <x v="0"/>
  </r>
  <r>
    <x v="1283"/>
    <x v="181"/>
    <x v="15"/>
    <x v="69"/>
    <x v="14"/>
    <x v="1280"/>
    <x v="2"/>
  </r>
  <r>
    <x v="1284"/>
    <x v="13"/>
    <x v="13"/>
    <x v="71"/>
    <x v="44"/>
    <x v="1281"/>
    <x v="2"/>
  </r>
  <r>
    <x v="1285"/>
    <x v="144"/>
    <x v="148"/>
    <x v="229"/>
    <x v="9"/>
    <x v="1282"/>
    <x v="1"/>
  </r>
  <r>
    <x v="1286"/>
    <x v="311"/>
    <x v="50"/>
    <x v="30"/>
    <x v="34"/>
    <x v="1283"/>
    <x v="2"/>
  </r>
  <r>
    <x v="1287"/>
    <x v="272"/>
    <x v="270"/>
    <x v="193"/>
    <x v="30"/>
    <x v="1284"/>
    <x v="2"/>
  </r>
  <r>
    <x v="1288"/>
    <x v="15"/>
    <x v="329"/>
    <x v="68"/>
    <x v="46"/>
    <x v="1285"/>
    <x v="3"/>
  </r>
  <r>
    <x v="1289"/>
    <x v="110"/>
    <x v="113"/>
    <x v="118"/>
    <x v="11"/>
    <x v="1286"/>
    <x v="2"/>
  </r>
  <r>
    <x v="1290"/>
    <x v="170"/>
    <x v="260"/>
    <x v="93"/>
    <x v="34"/>
    <x v="1287"/>
    <x v="3"/>
  </r>
  <r>
    <x v="1291"/>
    <x v="294"/>
    <x v="361"/>
    <x v="156"/>
    <x v="16"/>
    <x v="1288"/>
    <x v="3"/>
  </r>
  <r>
    <x v="1292"/>
    <x v="164"/>
    <x v="160"/>
    <x v="245"/>
    <x v="20"/>
    <x v="1289"/>
    <x v="2"/>
  </r>
  <r>
    <x v="1293"/>
    <x v="101"/>
    <x v="259"/>
    <x v="422"/>
    <x v="8"/>
    <x v="1290"/>
    <x v="3"/>
  </r>
  <r>
    <x v="1294"/>
    <x v="160"/>
    <x v="160"/>
    <x v="121"/>
    <x v="2"/>
    <x v="1291"/>
    <x v="3"/>
  </r>
  <r>
    <x v="1295"/>
    <x v="28"/>
    <x v="345"/>
    <x v="4"/>
    <x v="33"/>
    <x v="1292"/>
    <x v="0"/>
  </r>
  <r>
    <x v="1296"/>
    <x v="198"/>
    <x v="178"/>
    <x v="47"/>
    <x v="30"/>
    <x v="1293"/>
    <x v="2"/>
  </r>
  <r>
    <x v="1297"/>
    <x v="19"/>
    <x v="82"/>
    <x v="423"/>
    <x v="14"/>
    <x v="1294"/>
    <x v="3"/>
  </r>
  <r>
    <x v="1298"/>
    <x v="258"/>
    <x v="332"/>
    <x v="4"/>
    <x v="32"/>
    <x v="1295"/>
    <x v="1"/>
  </r>
  <r>
    <x v="1299"/>
    <x v="137"/>
    <x v="90"/>
    <x v="5"/>
    <x v="33"/>
    <x v="1296"/>
    <x v="1"/>
  </r>
  <r>
    <x v="1300"/>
    <x v="93"/>
    <x v="350"/>
    <x v="314"/>
    <x v="5"/>
    <x v="1297"/>
    <x v="1"/>
  </r>
  <r>
    <x v="1301"/>
    <x v="206"/>
    <x v="362"/>
    <x v="21"/>
    <x v="16"/>
    <x v="1298"/>
    <x v="0"/>
  </r>
  <r>
    <x v="1302"/>
    <x v="10"/>
    <x v="10"/>
    <x v="90"/>
    <x v="31"/>
    <x v="1299"/>
    <x v="0"/>
  </r>
  <r>
    <x v="1303"/>
    <x v="260"/>
    <x v="316"/>
    <x v="412"/>
    <x v="6"/>
    <x v="1300"/>
    <x v="0"/>
  </r>
  <r>
    <x v="1304"/>
    <x v="311"/>
    <x v="362"/>
    <x v="424"/>
    <x v="12"/>
    <x v="1301"/>
    <x v="2"/>
  </r>
  <r>
    <x v="1305"/>
    <x v="143"/>
    <x v="126"/>
    <x v="315"/>
    <x v="4"/>
    <x v="1302"/>
    <x v="0"/>
  </r>
  <r>
    <x v="1306"/>
    <x v="218"/>
    <x v="167"/>
    <x v="264"/>
    <x v="21"/>
    <x v="1303"/>
    <x v="1"/>
  </r>
  <r>
    <x v="1307"/>
    <x v="181"/>
    <x v="329"/>
    <x v="154"/>
    <x v="36"/>
    <x v="1304"/>
    <x v="1"/>
  </r>
  <r>
    <x v="1308"/>
    <x v="103"/>
    <x v="107"/>
    <x v="5"/>
    <x v="40"/>
    <x v="1305"/>
    <x v="2"/>
  </r>
  <r>
    <x v="1309"/>
    <x v="335"/>
    <x v="297"/>
    <x v="425"/>
    <x v="10"/>
    <x v="1306"/>
    <x v="2"/>
  </r>
  <r>
    <x v="1310"/>
    <x v="271"/>
    <x v="267"/>
    <x v="68"/>
    <x v="16"/>
    <x v="1307"/>
    <x v="1"/>
  </r>
  <r>
    <x v="1311"/>
    <x v="81"/>
    <x v="322"/>
    <x v="145"/>
    <x v="39"/>
    <x v="1308"/>
    <x v="2"/>
  </r>
  <r>
    <x v="1312"/>
    <x v="347"/>
    <x v="304"/>
    <x v="426"/>
    <x v="39"/>
    <x v="1309"/>
    <x v="2"/>
  </r>
  <r>
    <x v="1313"/>
    <x v="70"/>
    <x v="76"/>
    <x v="195"/>
    <x v="21"/>
    <x v="1310"/>
    <x v="0"/>
  </r>
  <r>
    <x v="1314"/>
    <x v="343"/>
    <x v="358"/>
    <x v="53"/>
    <x v="15"/>
    <x v="1311"/>
    <x v="1"/>
  </r>
  <r>
    <x v="1315"/>
    <x v="314"/>
    <x v="330"/>
    <x v="4"/>
    <x v="11"/>
    <x v="1312"/>
    <x v="0"/>
  </r>
  <r>
    <x v="1316"/>
    <x v="39"/>
    <x v="51"/>
    <x v="77"/>
    <x v="11"/>
    <x v="1313"/>
    <x v="1"/>
  </r>
  <r>
    <x v="1317"/>
    <x v="84"/>
    <x v="192"/>
    <x v="155"/>
    <x v="49"/>
    <x v="1314"/>
    <x v="2"/>
  </r>
  <r>
    <x v="1318"/>
    <x v="315"/>
    <x v="249"/>
    <x v="28"/>
    <x v="41"/>
    <x v="1315"/>
    <x v="1"/>
  </r>
  <r>
    <x v="1319"/>
    <x v="278"/>
    <x v="274"/>
    <x v="21"/>
    <x v="14"/>
    <x v="1316"/>
    <x v="1"/>
  </r>
  <r>
    <x v="1320"/>
    <x v="38"/>
    <x v="40"/>
    <x v="142"/>
    <x v="26"/>
    <x v="1317"/>
    <x v="2"/>
  </r>
  <r>
    <x v="1321"/>
    <x v="297"/>
    <x v="172"/>
    <x v="345"/>
    <x v="24"/>
    <x v="1318"/>
    <x v="3"/>
  </r>
  <r>
    <x v="1322"/>
    <x v="298"/>
    <x v="263"/>
    <x v="21"/>
    <x v="32"/>
    <x v="1319"/>
    <x v="3"/>
  </r>
  <r>
    <x v="1323"/>
    <x v="348"/>
    <x v="287"/>
    <x v="74"/>
    <x v="42"/>
    <x v="1320"/>
    <x v="1"/>
  </r>
  <r>
    <x v="1324"/>
    <x v="223"/>
    <x v="138"/>
    <x v="46"/>
    <x v="29"/>
    <x v="1321"/>
    <x v="0"/>
  </r>
  <r>
    <x v="1325"/>
    <x v="106"/>
    <x v="11"/>
    <x v="53"/>
    <x v="41"/>
    <x v="1322"/>
    <x v="3"/>
  </r>
  <r>
    <x v="1326"/>
    <x v="339"/>
    <x v="56"/>
    <x v="68"/>
    <x v="41"/>
    <x v="1323"/>
    <x v="1"/>
  </r>
  <r>
    <x v="1327"/>
    <x v="257"/>
    <x v="258"/>
    <x v="129"/>
    <x v="1"/>
    <x v="1249"/>
    <x v="2"/>
  </r>
  <r>
    <x v="1328"/>
    <x v="178"/>
    <x v="189"/>
    <x v="373"/>
    <x v="13"/>
    <x v="1324"/>
    <x v="1"/>
  </r>
  <r>
    <x v="1329"/>
    <x v="252"/>
    <x v="282"/>
    <x v="123"/>
    <x v="37"/>
    <x v="1325"/>
    <x v="0"/>
  </r>
  <r>
    <x v="1330"/>
    <x v="214"/>
    <x v="327"/>
    <x v="21"/>
    <x v="3"/>
    <x v="1326"/>
    <x v="3"/>
  </r>
  <r>
    <x v="1331"/>
    <x v="192"/>
    <x v="17"/>
    <x v="141"/>
    <x v="17"/>
    <x v="1327"/>
    <x v="3"/>
  </r>
  <r>
    <x v="1332"/>
    <x v="152"/>
    <x v="270"/>
    <x v="320"/>
    <x v="25"/>
    <x v="1328"/>
    <x v="3"/>
  </r>
  <r>
    <x v="1333"/>
    <x v="171"/>
    <x v="89"/>
    <x v="4"/>
    <x v="17"/>
    <x v="1329"/>
    <x v="0"/>
  </r>
  <r>
    <x v="1334"/>
    <x v="38"/>
    <x v="297"/>
    <x v="427"/>
    <x v="45"/>
    <x v="1330"/>
    <x v="3"/>
  </r>
  <r>
    <x v="1335"/>
    <x v="313"/>
    <x v="145"/>
    <x v="137"/>
    <x v="39"/>
    <x v="1331"/>
    <x v="1"/>
  </r>
  <r>
    <x v="1336"/>
    <x v="205"/>
    <x v="231"/>
    <x v="194"/>
    <x v="25"/>
    <x v="1332"/>
    <x v="1"/>
  </r>
  <r>
    <x v="1337"/>
    <x v="133"/>
    <x v="335"/>
    <x v="301"/>
    <x v="39"/>
    <x v="1333"/>
    <x v="1"/>
  </r>
  <r>
    <x v="1338"/>
    <x v="272"/>
    <x v="270"/>
    <x v="301"/>
    <x v="32"/>
    <x v="1334"/>
    <x v="3"/>
  </r>
  <r>
    <x v="1339"/>
    <x v="202"/>
    <x v="204"/>
    <x v="428"/>
    <x v="14"/>
    <x v="1335"/>
    <x v="1"/>
  </r>
  <r>
    <x v="1340"/>
    <x v="114"/>
    <x v="106"/>
    <x v="324"/>
    <x v="46"/>
    <x v="1336"/>
    <x v="0"/>
  </r>
  <r>
    <x v="1341"/>
    <x v="242"/>
    <x v="155"/>
    <x v="30"/>
    <x v="7"/>
    <x v="1337"/>
    <x v="3"/>
  </r>
  <r>
    <x v="1342"/>
    <x v="136"/>
    <x v="139"/>
    <x v="32"/>
    <x v="33"/>
    <x v="1338"/>
    <x v="2"/>
  </r>
  <r>
    <x v="1343"/>
    <x v="122"/>
    <x v="163"/>
    <x v="122"/>
    <x v="3"/>
    <x v="1339"/>
    <x v="2"/>
  </r>
  <r>
    <x v="1344"/>
    <x v="250"/>
    <x v="248"/>
    <x v="11"/>
    <x v="39"/>
    <x v="1340"/>
    <x v="1"/>
  </r>
  <r>
    <x v="1345"/>
    <x v="222"/>
    <x v="272"/>
    <x v="429"/>
    <x v="33"/>
    <x v="1341"/>
    <x v="3"/>
  </r>
  <r>
    <x v="1346"/>
    <x v="115"/>
    <x v="25"/>
    <x v="96"/>
    <x v="48"/>
    <x v="1342"/>
    <x v="0"/>
  </r>
  <r>
    <x v="1347"/>
    <x v="257"/>
    <x v="20"/>
    <x v="430"/>
    <x v="13"/>
    <x v="1343"/>
    <x v="2"/>
  </r>
  <r>
    <x v="1348"/>
    <x v="4"/>
    <x v="291"/>
    <x v="44"/>
    <x v="37"/>
    <x v="1344"/>
    <x v="0"/>
  </r>
  <r>
    <x v="1349"/>
    <x v="22"/>
    <x v="288"/>
    <x v="189"/>
    <x v="31"/>
    <x v="1345"/>
    <x v="0"/>
  </r>
  <r>
    <x v="1350"/>
    <x v="181"/>
    <x v="197"/>
    <x v="431"/>
    <x v="4"/>
    <x v="1346"/>
    <x v="3"/>
  </r>
  <r>
    <x v="1351"/>
    <x v="179"/>
    <x v="359"/>
    <x v="432"/>
    <x v="5"/>
    <x v="1347"/>
    <x v="2"/>
  </r>
  <r>
    <x v="1352"/>
    <x v="15"/>
    <x v="284"/>
    <x v="15"/>
    <x v="7"/>
    <x v="1348"/>
    <x v="1"/>
  </r>
  <r>
    <x v="1353"/>
    <x v="5"/>
    <x v="153"/>
    <x v="30"/>
    <x v="48"/>
    <x v="1349"/>
    <x v="2"/>
  </r>
  <r>
    <x v="1354"/>
    <x v="349"/>
    <x v="363"/>
    <x v="137"/>
    <x v="30"/>
    <x v="1350"/>
    <x v="2"/>
  </r>
  <r>
    <x v="1355"/>
    <x v="301"/>
    <x v="85"/>
    <x v="153"/>
    <x v="12"/>
    <x v="1351"/>
    <x v="3"/>
  </r>
  <r>
    <x v="1356"/>
    <x v="54"/>
    <x v="185"/>
    <x v="64"/>
    <x v="9"/>
    <x v="1352"/>
    <x v="0"/>
  </r>
  <r>
    <x v="1357"/>
    <x v="215"/>
    <x v="206"/>
    <x v="138"/>
    <x v="6"/>
    <x v="1353"/>
    <x v="2"/>
  </r>
  <r>
    <x v="1358"/>
    <x v="297"/>
    <x v="282"/>
    <x v="433"/>
    <x v="15"/>
    <x v="1354"/>
    <x v="3"/>
  </r>
  <r>
    <x v="1359"/>
    <x v="37"/>
    <x v="89"/>
    <x v="153"/>
    <x v="41"/>
    <x v="1355"/>
    <x v="0"/>
  </r>
  <r>
    <x v="1360"/>
    <x v="88"/>
    <x v="250"/>
    <x v="151"/>
    <x v="3"/>
    <x v="1356"/>
    <x v="3"/>
  </r>
  <r>
    <x v="1361"/>
    <x v="140"/>
    <x v="119"/>
    <x v="30"/>
    <x v="23"/>
    <x v="1357"/>
    <x v="2"/>
  </r>
  <r>
    <x v="1362"/>
    <x v="211"/>
    <x v="82"/>
    <x v="44"/>
    <x v="21"/>
    <x v="1358"/>
    <x v="1"/>
  </r>
  <r>
    <x v="1363"/>
    <x v="140"/>
    <x v="259"/>
    <x v="153"/>
    <x v="6"/>
    <x v="1359"/>
    <x v="0"/>
  </r>
  <r>
    <x v="1364"/>
    <x v="182"/>
    <x v="190"/>
    <x v="314"/>
    <x v="2"/>
    <x v="1360"/>
    <x v="1"/>
  </r>
  <r>
    <x v="1365"/>
    <x v="227"/>
    <x v="205"/>
    <x v="62"/>
    <x v="2"/>
    <x v="1361"/>
    <x v="3"/>
  </r>
  <r>
    <x v="1366"/>
    <x v="281"/>
    <x v="331"/>
    <x v="417"/>
    <x v="17"/>
    <x v="1362"/>
    <x v="1"/>
  </r>
  <r>
    <x v="1367"/>
    <x v="181"/>
    <x v="197"/>
    <x v="151"/>
    <x v="11"/>
    <x v="1363"/>
    <x v="2"/>
  </r>
  <r>
    <x v="1368"/>
    <x v="350"/>
    <x v="37"/>
    <x v="3"/>
    <x v="7"/>
    <x v="1364"/>
    <x v="3"/>
  </r>
  <r>
    <x v="1369"/>
    <x v="347"/>
    <x v="71"/>
    <x v="11"/>
    <x v="14"/>
    <x v="1365"/>
    <x v="2"/>
  </r>
  <r>
    <x v="1370"/>
    <x v="243"/>
    <x v="201"/>
    <x v="14"/>
    <x v="5"/>
    <x v="1366"/>
    <x v="0"/>
  </r>
  <r>
    <x v="1371"/>
    <x v="130"/>
    <x v="134"/>
    <x v="434"/>
    <x v="22"/>
    <x v="1367"/>
    <x v="1"/>
  </r>
  <r>
    <x v="1372"/>
    <x v="122"/>
    <x v="180"/>
    <x v="85"/>
    <x v="21"/>
    <x v="1368"/>
    <x v="2"/>
  </r>
  <r>
    <x v="1373"/>
    <x v="292"/>
    <x v="110"/>
    <x v="54"/>
    <x v="1"/>
    <x v="1369"/>
    <x v="1"/>
  </r>
  <r>
    <x v="1374"/>
    <x v="63"/>
    <x v="30"/>
    <x v="75"/>
    <x v="43"/>
    <x v="1370"/>
    <x v="2"/>
  </r>
  <r>
    <x v="1375"/>
    <x v="272"/>
    <x v="85"/>
    <x v="263"/>
    <x v="31"/>
    <x v="1371"/>
    <x v="2"/>
  </r>
  <r>
    <x v="1376"/>
    <x v="172"/>
    <x v="68"/>
    <x v="32"/>
    <x v="23"/>
    <x v="1372"/>
    <x v="1"/>
  </r>
  <r>
    <x v="1377"/>
    <x v="61"/>
    <x v="32"/>
    <x v="12"/>
    <x v="8"/>
    <x v="1373"/>
    <x v="3"/>
  </r>
  <r>
    <x v="1378"/>
    <x v="264"/>
    <x v="213"/>
    <x v="435"/>
    <x v="16"/>
    <x v="1374"/>
    <x v="1"/>
  </r>
  <r>
    <x v="1379"/>
    <x v="0"/>
    <x v="321"/>
    <x v="176"/>
    <x v="5"/>
    <x v="1375"/>
    <x v="0"/>
  </r>
  <r>
    <x v="1380"/>
    <x v="39"/>
    <x v="99"/>
    <x v="5"/>
    <x v="11"/>
    <x v="1376"/>
    <x v="2"/>
  </r>
  <r>
    <x v="1381"/>
    <x v="239"/>
    <x v="254"/>
    <x v="11"/>
    <x v="7"/>
    <x v="1377"/>
    <x v="1"/>
  </r>
  <r>
    <x v="1382"/>
    <x v="65"/>
    <x v="73"/>
    <x v="30"/>
    <x v="1"/>
    <x v="1378"/>
    <x v="0"/>
  </r>
  <r>
    <x v="1383"/>
    <x v="168"/>
    <x v="125"/>
    <x v="106"/>
    <x v="43"/>
    <x v="1379"/>
    <x v="0"/>
  </r>
  <r>
    <x v="1384"/>
    <x v="262"/>
    <x v="211"/>
    <x v="182"/>
    <x v="49"/>
    <x v="1380"/>
    <x v="3"/>
  </r>
  <r>
    <x v="1385"/>
    <x v="347"/>
    <x v="304"/>
    <x v="357"/>
    <x v="29"/>
    <x v="1381"/>
    <x v="1"/>
  </r>
  <r>
    <x v="1386"/>
    <x v="44"/>
    <x v="89"/>
    <x v="21"/>
    <x v="5"/>
    <x v="1382"/>
    <x v="0"/>
  </r>
  <r>
    <x v="1387"/>
    <x v="95"/>
    <x v="364"/>
    <x v="98"/>
    <x v="22"/>
    <x v="1383"/>
    <x v="2"/>
  </r>
  <r>
    <x v="1388"/>
    <x v="262"/>
    <x v="94"/>
    <x v="5"/>
    <x v="3"/>
    <x v="1384"/>
    <x v="1"/>
  </r>
  <r>
    <x v="1389"/>
    <x v="123"/>
    <x v="127"/>
    <x v="222"/>
    <x v="0"/>
    <x v="1385"/>
    <x v="1"/>
  </r>
  <r>
    <x v="1390"/>
    <x v="103"/>
    <x v="153"/>
    <x v="21"/>
    <x v="35"/>
    <x v="1386"/>
    <x v="1"/>
  </r>
  <r>
    <x v="1391"/>
    <x v="27"/>
    <x v="317"/>
    <x v="168"/>
    <x v="9"/>
    <x v="1387"/>
    <x v="0"/>
  </r>
  <r>
    <x v="1392"/>
    <x v="123"/>
    <x v="127"/>
    <x v="197"/>
    <x v="29"/>
    <x v="1388"/>
    <x v="0"/>
  </r>
  <r>
    <x v="1393"/>
    <x v="331"/>
    <x v="313"/>
    <x v="436"/>
    <x v="37"/>
    <x v="1162"/>
    <x v="1"/>
  </r>
  <r>
    <x v="1394"/>
    <x v="275"/>
    <x v="18"/>
    <x v="437"/>
    <x v="5"/>
    <x v="1389"/>
    <x v="0"/>
  </r>
  <r>
    <x v="1395"/>
    <x v="96"/>
    <x v="99"/>
    <x v="30"/>
    <x v="12"/>
    <x v="1390"/>
    <x v="2"/>
  </r>
  <r>
    <x v="1396"/>
    <x v="250"/>
    <x v="108"/>
    <x v="280"/>
    <x v="24"/>
    <x v="1391"/>
    <x v="2"/>
  </r>
  <r>
    <x v="1397"/>
    <x v="225"/>
    <x v="365"/>
    <x v="166"/>
    <x v="27"/>
    <x v="1392"/>
    <x v="0"/>
  </r>
  <r>
    <x v="1398"/>
    <x v="212"/>
    <x v="210"/>
    <x v="85"/>
    <x v="38"/>
    <x v="1393"/>
    <x v="1"/>
  </r>
  <r>
    <x v="1399"/>
    <x v="93"/>
    <x v="350"/>
    <x v="142"/>
    <x v="5"/>
    <x v="1394"/>
    <x v="3"/>
  </r>
  <r>
    <x v="1400"/>
    <x v="212"/>
    <x v="210"/>
    <x v="338"/>
    <x v="20"/>
    <x v="1395"/>
    <x v="1"/>
  </r>
  <r>
    <x v="1401"/>
    <x v="17"/>
    <x v="194"/>
    <x v="438"/>
    <x v="23"/>
    <x v="1396"/>
    <x v="1"/>
  </r>
  <r>
    <x v="1402"/>
    <x v="109"/>
    <x v="59"/>
    <x v="438"/>
    <x v="10"/>
    <x v="1397"/>
    <x v="0"/>
  </r>
  <r>
    <x v="1403"/>
    <x v="17"/>
    <x v="235"/>
    <x v="21"/>
    <x v="3"/>
    <x v="1398"/>
    <x v="2"/>
  </r>
  <r>
    <x v="1404"/>
    <x v="329"/>
    <x v="331"/>
    <x v="215"/>
    <x v="43"/>
    <x v="1399"/>
    <x v="1"/>
  </r>
  <r>
    <x v="1405"/>
    <x v="107"/>
    <x v="23"/>
    <x v="15"/>
    <x v="37"/>
    <x v="1400"/>
    <x v="1"/>
  </r>
  <r>
    <x v="1406"/>
    <x v="306"/>
    <x v="190"/>
    <x v="54"/>
    <x v="31"/>
    <x v="1401"/>
    <x v="1"/>
  </r>
  <r>
    <x v="1407"/>
    <x v="106"/>
    <x v="11"/>
    <x v="439"/>
    <x v="43"/>
    <x v="1402"/>
    <x v="2"/>
  </r>
  <r>
    <x v="1408"/>
    <x v="60"/>
    <x v="271"/>
    <x v="219"/>
    <x v="11"/>
    <x v="1403"/>
    <x v="1"/>
  </r>
  <r>
    <x v="1409"/>
    <x v="31"/>
    <x v="32"/>
    <x v="440"/>
    <x v="12"/>
    <x v="1404"/>
    <x v="1"/>
  </r>
  <r>
    <x v="1410"/>
    <x v="272"/>
    <x v="85"/>
    <x v="287"/>
    <x v="9"/>
    <x v="1405"/>
    <x v="0"/>
  </r>
  <r>
    <x v="1411"/>
    <x v="68"/>
    <x v="113"/>
    <x v="155"/>
    <x v="3"/>
    <x v="1406"/>
    <x v="0"/>
  </r>
  <r>
    <x v="1412"/>
    <x v="123"/>
    <x v="133"/>
    <x v="54"/>
    <x v="43"/>
    <x v="1407"/>
    <x v="0"/>
  </r>
  <r>
    <x v="1413"/>
    <x v="55"/>
    <x v="2"/>
    <x v="262"/>
    <x v="29"/>
    <x v="1408"/>
    <x v="2"/>
  </r>
  <r>
    <x v="1414"/>
    <x v="260"/>
    <x v="234"/>
    <x v="41"/>
    <x v="19"/>
    <x v="1409"/>
    <x v="0"/>
  </r>
  <r>
    <x v="1415"/>
    <x v="335"/>
    <x v="343"/>
    <x v="21"/>
    <x v="18"/>
    <x v="1410"/>
    <x v="3"/>
  </r>
  <r>
    <x v="1416"/>
    <x v="284"/>
    <x v="329"/>
    <x v="47"/>
    <x v="0"/>
    <x v="1411"/>
    <x v="1"/>
  </r>
  <r>
    <x v="1417"/>
    <x v="104"/>
    <x v="188"/>
    <x v="142"/>
    <x v="4"/>
    <x v="1412"/>
    <x v="1"/>
  </r>
  <r>
    <x v="1418"/>
    <x v="29"/>
    <x v="66"/>
    <x v="441"/>
    <x v="47"/>
    <x v="1413"/>
    <x v="1"/>
  </r>
  <r>
    <x v="1419"/>
    <x v="77"/>
    <x v="33"/>
    <x v="77"/>
    <x v="20"/>
    <x v="1414"/>
    <x v="1"/>
  </r>
  <r>
    <x v="1420"/>
    <x v="172"/>
    <x v="356"/>
    <x v="113"/>
    <x v="13"/>
    <x v="1415"/>
    <x v="1"/>
  </r>
  <r>
    <x v="1421"/>
    <x v="44"/>
    <x v="351"/>
    <x v="28"/>
    <x v="34"/>
    <x v="1416"/>
    <x v="2"/>
  </r>
  <r>
    <x v="1422"/>
    <x v="71"/>
    <x v="228"/>
    <x v="53"/>
    <x v="2"/>
    <x v="1417"/>
    <x v="2"/>
  </r>
  <r>
    <x v="1423"/>
    <x v="80"/>
    <x v="212"/>
    <x v="30"/>
    <x v="29"/>
    <x v="1418"/>
    <x v="2"/>
  </r>
  <r>
    <x v="1424"/>
    <x v="334"/>
    <x v="236"/>
    <x v="34"/>
    <x v="43"/>
    <x v="1419"/>
    <x v="0"/>
  </r>
  <r>
    <x v="1425"/>
    <x v="86"/>
    <x v="62"/>
    <x v="32"/>
    <x v="34"/>
    <x v="1420"/>
    <x v="0"/>
  </r>
  <r>
    <x v="1426"/>
    <x v="252"/>
    <x v="282"/>
    <x v="156"/>
    <x v="36"/>
    <x v="1421"/>
    <x v="0"/>
  </r>
  <r>
    <x v="1427"/>
    <x v="283"/>
    <x v="273"/>
    <x v="121"/>
    <x v="19"/>
    <x v="1422"/>
    <x v="0"/>
  </r>
  <r>
    <x v="1428"/>
    <x v="127"/>
    <x v="26"/>
    <x v="26"/>
    <x v="20"/>
    <x v="1423"/>
    <x v="1"/>
  </r>
  <r>
    <x v="1429"/>
    <x v="22"/>
    <x v="351"/>
    <x v="21"/>
    <x v="8"/>
    <x v="1424"/>
    <x v="1"/>
  </r>
  <r>
    <x v="1430"/>
    <x v="209"/>
    <x v="208"/>
    <x v="442"/>
    <x v="11"/>
    <x v="1425"/>
    <x v="3"/>
  </r>
  <r>
    <x v="1431"/>
    <x v="337"/>
    <x v="366"/>
    <x v="44"/>
    <x v="6"/>
    <x v="1426"/>
    <x v="2"/>
  </r>
  <r>
    <x v="1432"/>
    <x v="237"/>
    <x v="22"/>
    <x v="15"/>
    <x v="36"/>
    <x v="1427"/>
    <x v="3"/>
  </r>
  <r>
    <x v="1433"/>
    <x v="17"/>
    <x v="235"/>
    <x v="443"/>
    <x v="39"/>
    <x v="1428"/>
    <x v="2"/>
  </r>
  <r>
    <x v="1434"/>
    <x v="301"/>
    <x v="85"/>
    <x v="84"/>
    <x v="44"/>
    <x v="1429"/>
    <x v="0"/>
  </r>
  <r>
    <x v="1435"/>
    <x v="290"/>
    <x v="35"/>
    <x v="166"/>
    <x v="21"/>
    <x v="1430"/>
    <x v="2"/>
  </r>
  <r>
    <x v="1436"/>
    <x v="150"/>
    <x v="107"/>
    <x v="337"/>
    <x v="24"/>
    <x v="1431"/>
    <x v="3"/>
  </r>
  <r>
    <x v="1437"/>
    <x v="83"/>
    <x v="334"/>
    <x v="84"/>
    <x v="6"/>
    <x v="1432"/>
    <x v="1"/>
  </r>
  <r>
    <x v="1438"/>
    <x v="233"/>
    <x v="109"/>
    <x v="68"/>
    <x v="38"/>
    <x v="1433"/>
    <x v="2"/>
  </r>
  <r>
    <x v="1439"/>
    <x v="115"/>
    <x v="25"/>
    <x v="262"/>
    <x v="13"/>
    <x v="1434"/>
    <x v="3"/>
  </r>
  <r>
    <x v="1440"/>
    <x v="326"/>
    <x v="236"/>
    <x v="138"/>
    <x v="32"/>
    <x v="1435"/>
    <x v="1"/>
  </r>
  <r>
    <x v="1441"/>
    <x v="249"/>
    <x v="363"/>
    <x v="444"/>
    <x v="26"/>
    <x v="1436"/>
    <x v="0"/>
  </r>
  <r>
    <x v="1442"/>
    <x v="273"/>
    <x v="46"/>
    <x v="401"/>
    <x v="39"/>
    <x v="1437"/>
    <x v="2"/>
  </r>
  <r>
    <x v="1443"/>
    <x v="252"/>
    <x v="172"/>
    <x v="142"/>
    <x v="28"/>
    <x v="1438"/>
    <x v="2"/>
  </r>
  <r>
    <x v="1444"/>
    <x v="14"/>
    <x v="332"/>
    <x v="34"/>
    <x v="9"/>
    <x v="1439"/>
    <x v="0"/>
  </r>
  <r>
    <x v="1445"/>
    <x v="129"/>
    <x v="200"/>
    <x v="263"/>
    <x v="35"/>
    <x v="1440"/>
    <x v="2"/>
  </r>
  <r>
    <x v="1446"/>
    <x v="216"/>
    <x v="213"/>
    <x v="142"/>
    <x v="33"/>
    <x v="1441"/>
    <x v="0"/>
  </r>
  <r>
    <x v="1447"/>
    <x v="17"/>
    <x v="17"/>
    <x v="118"/>
    <x v="48"/>
    <x v="1442"/>
    <x v="3"/>
  </r>
  <r>
    <x v="1448"/>
    <x v="25"/>
    <x v="199"/>
    <x v="4"/>
    <x v="5"/>
    <x v="1443"/>
    <x v="3"/>
  </r>
  <r>
    <x v="1449"/>
    <x v="49"/>
    <x v="340"/>
    <x v="4"/>
    <x v="33"/>
    <x v="1444"/>
    <x v="3"/>
  </r>
  <r>
    <x v="1450"/>
    <x v="184"/>
    <x v="138"/>
    <x v="34"/>
    <x v="41"/>
    <x v="1445"/>
    <x v="1"/>
  </r>
  <r>
    <x v="1451"/>
    <x v="165"/>
    <x v="339"/>
    <x v="180"/>
    <x v="15"/>
    <x v="1446"/>
    <x v="2"/>
  </r>
  <r>
    <x v="1452"/>
    <x v="110"/>
    <x v="241"/>
    <x v="14"/>
    <x v="22"/>
    <x v="1447"/>
    <x v="2"/>
  </r>
  <r>
    <x v="1453"/>
    <x v="67"/>
    <x v="245"/>
    <x v="189"/>
    <x v="0"/>
    <x v="1448"/>
    <x v="0"/>
  </r>
  <r>
    <x v="1454"/>
    <x v="63"/>
    <x v="30"/>
    <x v="131"/>
    <x v="8"/>
    <x v="1449"/>
    <x v="2"/>
  </r>
  <r>
    <x v="1455"/>
    <x v="313"/>
    <x v="344"/>
    <x v="84"/>
    <x v="38"/>
    <x v="1450"/>
    <x v="1"/>
  </r>
  <r>
    <x v="1456"/>
    <x v="284"/>
    <x v="182"/>
    <x v="132"/>
    <x v="28"/>
    <x v="1451"/>
    <x v="0"/>
  </r>
  <r>
    <x v="1457"/>
    <x v="106"/>
    <x v="11"/>
    <x v="180"/>
    <x v="38"/>
    <x v="1452"/>
    <x v="0"/>
  </r>
  <r>
    <x v="1458"/>
    <x v="25"/>
    <x v="163"/>
    <x v="294"/>
    <x v="41"/>
    <x v="1453"/>
    <x v="2"/>
  </r>
  <r>
    <x v="1459"/>
    <x v="216"/>
    <x v="334"/>
    <x v="445"/>
    <x v="16"/>
    <x v="1454"/>
    <x v="0"/>
  </r>
  <r>
    <x v="1460"/>
    <x v="152"/>
    <x v="129"/>
    <x v="371"/>
    <x v="6"/>
    <x v="1455"/>
    <x v="1"/>
  </r>
  <r>
    <x v="1461"/>
    <x v="27"/>
    <x v="317"/>
    <x v="320"/>
    <x v="49"/>
    <x v="1456"/>
    <x v="0"/>
  </r>
  <r>
    <x v="1462"/>
    <x v="226"/>
    <x v="220"/>
    <x v="9"/>
    <x v="7"/>
    <x v="1457"/>
    <x v="0"/>
  </r>
  <r>
    <x v="1463"/>
    <x v="274"/>
    <x v="278"/>
    <x v="446"/>
    <x v="33"/>
    <x v="1458"/>
    <x v="3"/>
  </r>
  <r>
    <x v="1464"/>
    <x v="91"/>
    <x v="45"/>
    <x v="447"/>
    <x v="31"/>
    <x v="1459"/>
    <x v="2"/>
  </r>
  <r>
    <x v="1465"/>
    <x v="2"/>
    <x v="365"/>
    <x v="448"/>
    <x v="7"/>
    <x v="1460"/>
    <x v="1"/>
  </r>
  <r>
    <x v="1466"/>
    <x v="37"/>
    <x v="47"/>
    <x v="47"/>
    <x v="6"/>
    <x v="1461"/>
    <x v="1"/>
  </r>
  <r>
    <x v="1467"/>
    <x v="296"/>
    <x v="313"/>
    <x v="449"/>
    <x v="20"/>
    <x v="1462"/>
    <x v="0"/>
  </r>
  <r>
    <x v="1468"/>
    <x v="283"/>
    <x v="320"/>
    <x v="5"/>
    <x v="14"/>
    <x v="1463"/>
    <x v="3"/>
  </r>
  <r>
    <x v="1469"/>
    <x v="177"/>
    <x v="53"/>
    <x v="4"/>
    <x v="38"/>
    <x v="1464"/>
    <x v="1"/>
  </r>
  <r>
    <x v="1470"/>
    <x v="77"/>
    <x v="83"/>
    <x v="136"/>
    <x v="46"/>
    <x v="1465"/>
    <x v="1"/>
  </r>
  <r>
    <x v="1471"/>
    <x v="245"/>
    <x v="294"/>
    <x v="32"/>
    <x v="33"/>
    <x v="1466"/>
    <x v="2"/>
  </r>
  <r>
    <x v="1472"/>
    <x v="227"/>
    <x v="205"/>
    <x v="4"/>
    <x v="18"/>
    <x v="1467"/>
    <x v="1"/>
  </r>
  <r>
    <x v="1473"/>
    <x v="289"/>
    <x v="293"/>
    <x v="15"/>
    <x v="39"/>
    <x v="1468"/>
    <x v="2"/>
  </r>
  <r>
    <x v="1474"/>
    <x v="38"/>
    <x v="297"/>
    <x v="155"/>
    <x v="2"/>
    <x v="1469"/>
    <x v="1"/>
  </r>
  <r>
    <x v="1475"/>
    <x v="302"/>
    <x v="357"/>
    <x v="450"/>
    <x v="0"/>
    <x v="1470"/>
    <x v="2"/>
  </r>
  <r>
    <x v="1476"/>
    <x v="22"/>
    <x v="288"/>
    <x v="400"/>
    <x v="2"/>
    <x v="1471"/>
    <x v="1"/>
  </r>
  <r>
    <x v="1477"/>
    <x v="102"/>
    <x v="135"/>
    <x v="137"/>
    <x v="38"/>
    <x v="1472"/>
    <x v="2"/>
  </r>
  <r>
    <x v="1478"/>
    <x v="39"/>
    <x v="6"/>
    <x v="54"/>
    <x v="47"/>
    <x v="1473"/>
    <x v="1"/>
  </r>
  <r>
    <x v="1479"/>
    <x v="195"/>
    <x v="130"/>
    <x v="125"/>
    <x v="14"/>
    <x v="1474"/>
    <x v="1"/>
  </r>
  <r>
    <x v="1480"/>
    <x v="123"/>
    <x v="127"/>
    <x v="14"/>
    <x v="0"/>
    <x v="1475"/>
    <x v="0"/>
  </r>
  <r>
    <x v="1481"/>
    <x v="85"/>
    <x v="305"/>
    <x v="451"/>
    <x v="30"/>
    <x v="1476"/>
    <x v="1"/>
  </r>
  <r>
    <x v="1482"/>
    <x v="68"/>
    <x v="69"/>
    <x v="279"/>
    <x v="3"/>
    <x v="1477"/>
    <x v="1"/>
  </r>
  <r>
    <x v="1483"/>
    <x v="68"/>
    <x v="69"/>
    <x v="120"/>
    <x v="46"/>
    <x v="1478"/>
    <x v="1"/>
  </r>
  <r>
    <x v="1484"/>
    <x v="292"/>
    <x v="279"/>
    <x v="80"/>
    <x v="49"/>
    <x v="1479"/>
    <x v="1"/>
  </r>
  <r>
    <x v="1485"/>
    <x v="24"/>
    <x v="193"/>
    <x v="34"/>
    <x v="13"/>
    <x v="1480"/>
    <x v="1"/>
  </r>
  <r>
    <x v="1486"/>
    <x v="351"/>
    <x v="0"/>
    <x v="438"/>
    <x v="40"/>
    <x v="1481"/>
    <x v="1"/>
  </r>
  <r>
    <x v="1487"/>
    <x v="0"/>
    <x v="0"/>
    <x v="4"/>
    <x v="21"/>
    <x v="1482"/>
    <x v="0"/>
  </r>
  <r>
    <x v="1488"/>
    <x v="349"/>
    <x v="304"/>
    <x v="4"/>
    <x v="23"/>
    <x v="1483"/>
    <x v="2"/>
  </r>
  <r>
    <x v="1489"/>
    <x v="260"/>
    <x v="316"/>
    <x v="452"/>
    <x v="21"/>
    <x v="1067"/>
    <x v="3"/>
  </r>
  <r>
    <x v="1490"/>
    <x v="10"/>
    <x v="192"/>
    <x v="425"/>
    <x v="44"/>
    <x v="1484"/>
    <x v="2"/>
  </r>
  <r>
    <x v="1491"/>
    <x v="190"/>
    <x v="191"/>
    <x v="5"/>
    <x v="27"/>
    <x v="1485"/>
    <x v="1"/>
  </r>
  <r>
    <x v="1492"/>
    <x v="281"/>
    <x v="54"/>
    <x v="435"/>
    <x v="2"/>
    <x v="1486"/>
    <x v="1"/>
  </r>
  <r>
    <x v="1493"/>
    <x v="94"/>
    <x v="228"/>
    <x v="34"/>
    <x v="35"/>
    <x v="1487"/>
    <x v="2"/>
  </r>
  <r>
    <x v="1494"/>
    <x v="164"/>
    <x v="160"/>
    <x v="155"/>
    <x v="24"/>
    <x v="1488"/>
    <x v="1"/>
  </r>
  <r>
    <x v="1495"/>
    <x v="349"/>
    <x v="245"/>
    <x v="4"/>
    <x v="19"/>
    <x v="1489"/>
    <x v="2"/>
  </r>
  <r>
    <x v="1496"/>
    <x v="157"/>
    <x v="130"/>
    <x v="70"/>
    <x v="48"/>
    <x v="1490"/>
    <x v="1"/>
  </r>
  <r>
    <x v="1497"/>
    <x v="142"/>
    <x v="193"/>
    <x v="453"/>
    <x v="32"/>
    <x v="1491"/>
    <x v="0"/>
  </r>
  <r>
    <x v="1498"/>
    <x v="325"/>
    <x v="23"/>
    <x v="53"/>
    <x v="38"/>
    <x v="1492"/>
    <x v="1"/>
  </r>
  <r>
    <x v="1499"/>
    <x v="314"/>
    <x v="170"/>
    <x v="155"/>
    <x v="22"/>
    <x v="1493"/>
    <x v="2"/>
  </r>
  <r>
    <x v="1500"/>
    <x v="200"/>
    <x v="292"/>
    <x v="108"/>
    <x v="43"/>
    <x v="1494"/>
    <x v="1"/>
  </r>
  <r>
    <x v="1501"/>
    <x v="207"/>
    <x v="224"/>
    <x v="59"/>
    <x v="38"/>
    <x v="1495"/>
    <x v="1"/>
  </r>
  <r>
    <x v="1502"/>
    <x v="218"/>
    <x v="195"/>
    <x v="252"/>
    <x v="21"/>
    <x v="1496"/>
    <x v="3"/>
  </r>
  <r>
    <x v="1503"/>
    <x v="14"/>
    <x v="14"/>
    <x v="34"/>
    <x v="48"/>
    <x v="1497"/>
    <x v="2"/>
  </r>
  <r>
    <x v="1504"/>
    <x v="63"/>
    <x v="151"/>
    <x v="164"/>
    <x v="30"/>
    <x v="1498"/>
    <x v="2"/>
  </r>
  <r>
    <x v="1505"/>
    <x v="252"/>
    <x v="282"/>
    <x v="170"/>
    <x v="34"/>
    <x v="1499"/>
    <x v="2"/>
  </r>
  <r>
    <x v="1506"/>
    <x v="185"/>
    <x v="187"/>
    <x v="59"/>
    <x v="40"/>
    <x v="1500"/>
    <x v="2"/>
  </r>
  <r>
    <x v="1507"/>
    <x v="293"/>
    <x v="164"/>
    <x v="454"/>
    <x v="16"/>
    <x v="1501"/>
    <x v="0"/>
  </r>
  <r>
    <x v="1508"/>
    <x v="111"/>
    <x v="266"/>
    <x v="54"/>
    <x v="35"/>
    <x v="1502"/>
    <x v="0"/>
  </r>
  <r>
    <x v="1509"/>
    <x v="13"/>
    <x v="13"/>
    <x v="227"/>
    <x v="7"/>
    <x v="1503"/>
    <x v="3"/>
  </r>
  <r>
    <x v="1510"/>
    <x v="194"/>
    <x v="77"/>
    <x v="84"/>
    <x v="41"/>
    <x v="1504"/>
    <x v="1"/>
  </r>
  <r>
    <x v="1511"/>
    <x v="316"/>
    <x v="285"/>
    <x v="54"/>
    <x v="12"/>
    <x v="1505"/>
    <x v="0"/>
  </r>
  <r>
    <x v="1512"/>
    <x v="1"/>
    <x v="1"/>
    <x v="455"/>
    <x v="34"/>
    <x v="1506"/>
    <x v="1"/>
  </r>
  <r>
    <x v="1513"/>
    <x v="236"/>
    <x v="46"/>
    <x v="241"/>
    <x v="11"/>
    <x v="1507"/>
    <x v="1"/>
  </r>
  <r>
    <x v="1514"/>
    <x v="233"/>
    <x v="109"/>
    <x v="104"/>
    <x v="19"/>
    <x v="1508"/>
    <x v="1"/>
  </r>
  <r>
    <x v="1515"/>
    <x v="239"/>
    <x v="306"/>
    <x v="8"/>
    <x v="40"/>
    <x v="1509"/>
    <x v="1"/>
  </r>
  <r>
    <x v="1516"/>
    <x v="213"/>
    <x v="361"/>
    <x v="178"/>
    <x v="26"/>
    <x v="1510"/>
    <x v="1"/>
  </r>
  <r>
    <x v="1517"/>
    <x v="183"/>
    <x v="367"/>
    <x v="57"/>
    <x v="19"/>
    <x v="1511"/>
    <x v="1"/>
  </r>
  <r>
    <x v="1518"/>
    <x v="225"/>
    <x v="157"/>
    <x v="240"/>
    <x v="32"/>
    <x v="1512"/>
    <x v="2"/>
  </r>
  <r>
    <x v="1519"/>
    <x v="104"/>
    <x v="108"/>
    <x v="170"/>
    <x v="48"/>
    <x v="1513"/>
    <x v="1"/>
  </r>
  <r>
    <x v="1520"/>
    <x v="135"/>
    <x v="138"/>
    <x v="96"/>
    <x v="41"/>
    <x v="1514"/>
    <x v="3"/>
  </r>
  <r>
    <x v="1521"/>
    <x v="217"/>
    <x v="111"/>
    <x v="47"/>
    <x v="41"/>
    <x v="1515"/>
    <x v="3"/>
  </r>
  <r>
    <x v="1522"/>
    <x v="117"/>
    <x v="103"/>
    <x v="265"/>
    <x v="21"/>
    <x v="1516"/>
    <x v="2"/>
  </r>
  <r>
    <x v="1523"/>
    <x v="122"/>
    <x v="180"/>
    <x v="9"/>
    <x v="19"/>
    <x v="1517"/>
    <x v="1"/>
  </r>
  <r>
    <x v="1524"/>
    <x v="108"/>
    <x v="111"/>
    <x v="138"/>
    <x v="3"/>
    <x v="1518"/>
    <x v="0"/>
  </r>
  <r>
    <x v="1525"/>
    <x v="20"/>
    <x v="141"/>
    <x v="247"/>
    <x v="38"/>
    <x v="1519"/>
    <x v="2"/>
  </r>
  <r>
    <x v="1526"/>
    <x v="94"/>
    <x v="240"/>
    <x v="44"/>
    <x v="20"/>
    <x v="1520"/>
    <x v="3"/>
  </r>
  <r>
    <x v="1527"/>
    <x v="78"/>
    <x v="278"/>
    <x v="409"/>
    <x v="0"/>
    <x v="1521"/>
    <x v="1"/>
  </r>
  <r>
    <x v="1528"/>
    <x v="64"/>
    <x v="68"/>
    <x v="127"/>
    <x v="48"/>
    <x v="1522"/>
    <x v="1"/>
  </r>
  <r>
    <x v="1529"/>
    <x v="11"/>
    <x v="218"/>
    <x v="5"/>
    <x v="44"/>
    <x v="1523"/>
    <x v="1"/>
  </r>
  <r>
    <x v="1530"/>
    <x v="352"/>
    <x v="68"/>
    <x v="12"/>
    <x v="32"/>
    <x v="1524"/>
    <x v="1"/>
  </r>
  <r>
    <x v="1531"/>
    <x v="118"/>
    <x v="122"/>
    <x v="456"/>
    <x v="16"/>
    <x v="1525"/>
    <x v="0"/>
  </r>
  <r>
    <x v="1532"/>
    <x v="300"/>
    <x v="179"/>
    <x v="127"/>
    <x v="43"/>
    <x v="1526"/>
    <x v="0"/>
  </r>
  <r>
    <x v="1533"/>
    <x v="56"/>
    <x v="230"/>
    <x v="397"/>
    <x v="16"/>
    <x v="1527"/>
    <x v="2"/>
  </r>
  <r>
    <x v="1534"/>
    <x v="185"/>
    <x v="39"/>
    <x v="457"/>
    <x v="49"/>
    <x v="1528"/>
    <x v="1"/>
  </r>
  <r>
    <x v="1535"/>
    <x v="8"/>
    <x v="141"/>
    <x v="338"/>
    <x v="17"/>
    <x v="1529"/>
    <x v="3"/>
  </r>
  <r>
    <x v="1536"/>
    <x v="297"/>
    <x v="271"/>
    <x v="412"/>
    <x v="27"/>
    <x v="1530"/>
    <x v="3"/>
  </r>
  <r>
    <x v="1537"/>
    <x v="26"/>
    <x v="161"/>
    <x v="5"/>
    <x v="46"/>
    <x v="1531"/>
    <x v="1"/>
  </r>
  <r>
    <x v="1538"/>
    <x v="56"/>
    <x v="61"/>
    <x v="420"/>
    <x v="10"/>
    <x v="1532"/>
    <x v="2"/>
  </r>
  <r>
    <x v="1539"/>
    <x v="0"/>
    <x v="164"/>
    <x v="319"/>
    <x v="24"/>
    <x v="1533"/>
    <x v="1"/>
  </r>
  <r>
    <x v="1540"/>
    <x v="215"/>
    <x v="144"/>
    <x v="142"/>
    <x v="14"/>
    <x v="1534"/>
    <x v="1"/>
  </r>
  <r>
    <x v="1541"/>
    <x v="130"/>
    <x v="134"/>
    <x v="413"/>
    <x v="40"/>
    <x v="1535"/>
    <x v="0"/>
  </r>
  <r>
    <x v="1542"/>
    <x v="79"/>
    <x v="363"/>
    <x v="102"/>
    <x v="23"/>
    <x v="1536"/>
    <x v="2"/>
  </r>
  <r>
    <x v="1543"/>
    <x v="297"/>
    <x v="172"/>
    <x v="458"/>
    <x v="15"/>
    <x v="1537"/>
    <x v="1"/>
  </r>
  <r>
    <x v="1544"/>
    <x v="72"/>
    <x v="70"/>
    <x v="459"/>
    <x v="35"/>
    <x v="1538"/>
    <x v="2"/>
  </r>
  <r>
    <x v="1545"/>
    <x v="174"/>
    <x v="173"/>
    <x v="240"/>
    <x v="17"/>
    <x v="1539"/>
    <x v="2"/>
  </r>
  <r>
    <x v="1546"/>
    <x v="84"/>
    <x v="28"/>
    <x v="146"/>
    <x v="2"/>
    <x v="1540"/>
    <x v="1"/>
  </r>
  <r>
    <x v="1547"/>
    <x v="149"/>
    <x v="343"/>
    <x v="460"/>
    <x v="7"/>
    <x v="1541"/>
    <x v="2"/>
  </r>
  <r>
    <x v="1548"/>
    <x v="45"/>
    <x v="61"/>
    <x v="337"/>
    <x v="19"/>
    <x v="1542"/>
    <x v="2"/>
  </r>
  <r>
    <x v="1549"/>
    <x v="14"/>
    <x v="332"/>
    <x v="34"/>
    <x v="30"/>
    <x v="1543"/>
    <x v="2"/>
  </r>
  <r>
    <x v="1550"/>
    <x v="219"/>
    <x v="113"/>
    <x v="21"/>
    <x v="13"/>
    <x v="1544"/>
    <x v="1"/>
  </r>
  <r>
    <x v="1551"/>
    <x v="228"/>
    <x v="222"/>
    <x v="158"/>
    <x v="32"/>
    <x v="1545"/>
    <x v="1"/>
  </r>
  <r>
    <x v="1552"/>
    <x v="22"/>
    <x v="233"/>
    <x v="65"/>
    <x v="24"/>
    <x v="1546"/>
    <x v="3"/>
  </r>
  <r>
    <x v="1553"/>
    <x v="240"/>
    <x v="233"/>
    <x v="320"/>
    <x v="45"/>
    <x v="1547"/>
    <x v="1"/>
  </r>
  <r>
    <x v="1554"/>
    <x v="26"/>
    <x v="18"/>
    <x v="127"/>
    <x v="19"/>
    <x v="1548"/>
    <x v="0"/>
  </r>
  <r>
    <x v="1555"/>
    <x v="215"/>
    <x v="206"/>
    <x v="44"/>
    <x v="44"/>
    <x v="1549"/>
    <x v="1"/>
  </r>
  <r>
    <x v="1556"/>
    <x v="123"/>
    <x v="133"/>
    <x v="362"/>
    <x v="42"/>
    <x v="1550"/>
    <x v="2"/>
  </r>
  <r>
    <x v="1557"/>
    <x v="22"/>
    <x v="233"/>
    <x v="93"/>
    <x v="12"/>
    <x v="1551"/>
    <x v="1"/>
  </r>
  <r>
    <x v="1558"/>
    <x v="177"/>
    <x v="53"/>
    <x v="373"/>
    <x v="5"/>
    <x v="1552"/>
    <x v="2"/>
  </r>
  <r>
    <x v="1559"/>
    <x v="40"/>
    <x v="218"/>
    <x v="112"/>
    <x v="33"/>
    <x v="1553"/>
    <x v="1"/>
  </r>
  <r>
    <x v="1560"/>
    <x v="152"/>
    <x v="270"/>
    <x v="28"/>
    <x v="21"/>
    <x v="1554"/>
    <x v="1"/>
  </r>
  <r>
    <x v="1561"/>
    <x v="348"/>
    <x v="298"/>
    <x v="125"/>
    <x v="8"/>
    <x v="1555"/>
    <x v="1"/>
  </r>
  <r>
    <x v="1562"/>
    <x v="1"/>
    <x v="134"/>
    <x v="11"/>
    <x v="8"/>
    <x v="1556"/>
    <x v="1"/>
  </r>
  <r>
    <x v="1563"/>
    <x v="165"/>
    <x v="14"/>
    <x v="44"/>
    <x v="31"/>
    <x v="1557"/>
    <x v="2"/>
  </r>
  <r>
    <x v="1564"/>
    <x v="324"/>
    <x v="10"/>
    <x v="84"/>
    <x v="25"/>
    <x v="1558"/>
    <x v="2"/>
  </r>
  <r>
    <x v="1565"/>
    <x v="38"/>
    <x v="343"/>
    <x v="461"/>
    <x v="0"/>
    <x v="1559"/>
    <x v="2"/>
  </r>
  <r>
    <x v="1566"/>
    <x v="69"/>
    <x v="75"/>
    <x v="30"/>
    <x v="31"/>
    <x v="1560"/>
    <x v="2"/>
  </r>
  <r>
    <x v="1567"/>
    <x v="81"/>
    <x v="322"/>
    <x v="43"/>
    <x v="22"/>
    <x v="1561"/>
    <x v="0"/>
  </r>
  <r>
    <x v="1568"/>
    <x v="75"/>
    <x v="79"/>
    <x v="5"/>
    <x v="23"/>
    <x v="1562"/>
    <x v="1"/>
  </r>
  <r>
    <x v="1569"/>
    <x v="60"/>
    <x v="271"/>
    <x v="32"/>
    <x v="32"/>
    <x v="1563"/>
    <x v="1"/>
  </r>
  <r>
    <x v="1570"/>
    <x v="227"/>
    <x v="205"/>
    <x v="5"/>
    <x v="18"/>
    <x v="1564"/>
    <x v="1"/>
  </r>
  <r>
    <x v="1571"/>
    <x v="91"/>
    <x v="95"/>
    <x v="188"/>
    <x v="13"/>
    <x v="1565"/>
    <x v="3"/>
  </r>
  <r>
    <x v="1572"/>
    <x v="283"/>
    <x v="320"/>
    <x v="56"/>
    <x v="2"/>
    <x v="1566"/>
    <x v="1"/>
  </r>
  <r>
    <x v="1573"/>
    <x v="223"/>
    <x v="24"/>
    <x v="185"/>
    <x v="42"/>
    <x v="1567"/>
    <x v="1"/>
  </r>
  <r>
    <x v="1574"/>
    <x v="17"/>
    <x v="17"/>
    <x v="32"/>
    <x v="0"/>
    <x v="1568"/>
    <x v="2"/>
  </r>
  <r>
    <x v="1575"/>
    <x v="112"/>
    <x v="174"/>
    <x v="21"/>
    <x v="16"/>
    <x v="1569"/>
    <x v="2"/>
  </r>
  <r>
    <x v="1576"/>
    <x v="297"/>
    <x v="172"/>
    <x v="17"/>
    <x v="39"/>
    <x v="1570"/>
    <x v="3"/>
  </r>
  <r>
    <x v="1577"/>
    <x v="290"/>
    <x v="87"/>
    <x v="228"/>
    <x v="15"/>
    <x v="1571"/>
    <x v="2"/>
  </r>
  <r>
    <x v="1578"/>
    <x v="13"/>
    <x v="13"/>
    <x v="4"/>
    <x v="19"/>
    <x v="1572"/>
    <x v="3"/>
  </r>
  <r>
    <x v="1579"/>
    <x v="167"/>
    <x v="290"/>
    <x v="118"/>
    <x v="9"/>
    <x v="1573"/>
    <x v="0"/>
  </r>
  <r>
    <x v="1580"/>
    <x v="306"/>
    <x v="208"/>
    <x v="462"/>
    <x v="11"/>
    <x v="1574"/>
    <x v="2"/>
  </r>
  <r>
    <x v="1581"/>
    <x v="353"/>
    <x v="219"/>
    <x v="166"/>
    <x v="33"/>
    <x v="1575"/>
    <x v="1"/>
  </r>
  <r>
    <x v="1582"/>
    <x v="89"/>
    <x v="175"/>
    <x v="15"/>
    <x v="1"/>
    <x v="1576"/>
    <x v="0"/>
  </r>
  <r>
    <x v="1583"/>
    <x v="129"/>
    <x v="37"/>
    <x v="419"/>
    <x v="39"/>
    <x v="1577"/>
    <x v="2"/>
  </r>
  <r>
    <x v="1584"/>
    <x v="232"/>
    <x v="251"/>
    <x v="53"/>
    <x v="41"/>
    <x v="1578"/>
    <x v="3"/>
  </r>
  <r>
    <x v="1585"/>
    <x v="154"/>
    <x v="247"/>
    <x v="434"/>
    <x v="3"/>
    <x v="1579"/>
    <x v="3"/>
  </r>
  <r>
    <x v="1586"/>
    <x v="36"/>
    <x v="37"/>
    <x v="461"/>
    <x v="48"/>
    <x v="1580"/>
    <x v="1"/>
  </r>
  <r>
    <x v="1587"/>
    <x v="188"/>
    <x v="189"/>
    <x v="404"/>
    <x v="38"/>
    <x v="1581"/>
    <x v="1"/>
  </r>
  <r>
    <x v="1588"/>
    <x v="308"/>
    <x v="162"/>
    <x v="463"/>
    <x v="24"/>
    <x v="1582"/>
    <x v="1"/>
  </r>
  <r>
    <x v="1589"/>
    <x v="65"/>
    <x v="283"/>
    <x v="135"/>
    <x v="39"/>
    <x v="1583"/>
    <x v="3"/>
  </r>
  <r>
    <x v="1590"/>
    <x v="181"/>
    <x v="150"/>
    <x v="59"/>
    <x v="6"/>
    <x v="1584"/>
    <x v="0"/>
  </r>
  <r>
    <x v="1591"/>
    <x v="57"/>
    <x v="368"/>
    <x v="15"/>
    <x v="10"/>
    <x v="1585"/>
    <x v="3"/>
  </r>
  <r>
    <x v="1592"/>
    <x v="226"/>
    <x v="220"/>
    <x v="361"/>
    <x v="26"/>
    <x v="1586"/>
    <x v="1"/>
  </r>
  <r>
    <x v="1593"/>
    <x v="244"/>
    <x v="239"/>
    <x v="179"/>
    <x v="44"/>
    <x v="1587"/>
    <x v="0"/>
  </r>
  <r>
    <x v="1594"/>
    <x v="199"/>
    <x v="201"/>
    <x v="164"/>
    <x v="44"/>
    <x v="1588"/>
    <x v="1"/>
  </r>
  <r>
    <x v="1595"/>
    <x v="354"/>
    <x v="209"/>
    <x v="199"/>
    <x v="43"/>
    <x v="1589"/>
    <x v="3"/>
  </r>
  <r>
    <x v="1596"/>
    <x v="97"/>
    <x v="140"/>
    <x v="464"/>
    <x v="26"/>
    <x v="1590"/>
    <x v="1"/>
  </r>
  <r>
    <x v="1597"/>
    <x v="326"/>
    <x v="336"/>
    <x v="287"/>
    <x v="13"/>
    <x v="1591"/>
    <x v="1"/>
  </r>
  <r>
    <x v="1598"/>
    <x v="326"/>
    <x v="236"/>
    <x v="368"/>
    <x v="9"/>
    <x v="1592"/>
    <x v="1"/>
  </r>
  <r>
    <x v="1599"/>
    <x v="318"/>
    <x v="320"/>
    <x v="296"/>
    <x v="35"/>
    <x v="1593"/>
    <x v="1"/>
  </r>
  <r>
    <x v="1600"/>
    <x v="143"/>
    <x v="126"/>
    <x v="5"/>
    <x v="14"/>
    <x v="1594"/>
    <x v="0"/>
  </r>
  <r>
    <x v="1601"/>
    <x v="218"/>
    <x v="167"/>
    <x v="145"/>
    <x v="44"/>
    <x v="1595"/>
    <x v="1"/>
  </r>
  <r>
    <x v="1602"/>
    <x v="11"/>
    <x v="109"/>
    <x v="52"/>
    <x v="40"/>
    <x v="1596"/>
    <x v="1"/>
  </r>
  <r>
    <x v="1603"/>
    <x v="55"/>
    <x v="252"/>
    <x v="465"/>
    <x v="8"/>
    <x v="1597"/>
    <x v="3"/>
  </r>
  <r>
    <x v="1604"/>
    <x v="42"/>
    <x v="292"/>
    <x v="448"/>
    <x v="0"/>
    <x v="1598"/>
    <x v="0"/>
  </r>
  <r>
    <x v="1605"/>
    <x v="172"/>
    <x v="169"/>
    <x v="59"/>
    <x v="28"/>
    <x v="1599"/>
    <x v="1"/>
  </r>
  <r>
    <x v="1606"/>
    <x v="64"/>
    <x v="356"/>
    <x v="200"/>
    <x v="17"/>
    <x v="1600"/>
    <x v="1"/>
  </r>
  <r>
    <x v="1607"/>
    <x v="29"/>
    <x v="66"/>
    <x v="465"/>
    <x v="47"/>
    <x v="1601"/>
    <x v="1"/>
  </r>
  <r>
    <x v="1608"/>
    <x v="32"/>
    <x v="176"/>
    <x v="141"/>
    <x v="1"/>
    <x v="1602"/>
    <x v="1"/>
  </r>
  <r>
    <x v="1609"/>
    <x v="201"/>
    <x v="151"/>
    <x v="428"/>
    <x v="32"/>
    <x v="1603"/>
    <x v="0"/>
  </r>
  <r>
    <x v="1610"/>
    <x v="70"/>
    <x v="152"/>
    <x v="47"/>
    <x v="10"/>
    <x v="1604"/>
    <x v="3"/>
  </r>
  <r>
    <x v="1611"/>
    <x v="58"/>
    <x v="137"/>
    <x v="11"/>
    <x v="33"/>
    <x v="1605"/>
    <x v="0"/>
  </r>
  <r>
    <x v="1612"/>
    <x v="172"/>
    <x v="356"/>
    <x v="255"/>
    <x v="37"/>
    <x v="1606"/>
    <x v="2"/>
  </r>
  <r>
    <x v="1613"/>
    <x v="269"/>
    <x v="310"/>
    <x v="21"/>
    <x v="43"/>
    <x v="1607"/>
    <x v="2"/>
  </r>
  <r>
    <x v="1614"/>
    <x v="45"/>
    <x v="96"/>
    <x v="91"/>
    <x v="43"/>
    <x v="1608"/>
    <x v="1"/>
  </r>
  <r>
    <x v="1615"/>
    <x v="40"/>
    <x v="218"/>
    <x v="2"/>
    <x v="46"/>
    <x v="1609"/>
    <x v="2"/>
  </r>
  <r>
    <x v="1616"/>
    <x v="21"/>
    <x v="214"/>
    <x v="178"/>
    <x v="27"/>
    <x v="1610"/>
    <x v="0"/>
  </r>
  <r>
    <x v="1617"/>
    <x v="10"/>
    <x v="10"/>
    <x v="466"/>
    <x v="21"/>
    <x v="1611"/>
    <x v="2"/>
  </r>
  <r>
    <x v="1618"/>
    <x v="85"/>
    <x v="305"/>
    <x v="14"/>
    <x v="31"/>
    <x v="1612"/>
    <x v="3"/>
  </r>
  <r>
    <x v="1619"/>
    <x v="119"/>
    <x v="337"/>
    <x v="8"/>
    <x v="1"/>
    <x v="1613"/>
    <x v="1"/>
  </r>
  <r>
    <x v="1620"/>
    <x v="3"/>
    <x v="352"/>
    <x v="277"/>
    <x v="48"/>
    <x v="1614"/>
    <x v="0"/>
  </r>
  <r>
    <x v="1621"/>
    <x v="200"/>
    <x v="315"/>
    <x v="21"/>
    <x v="34"/>
    <x v="1615"/>
    <x v="2"/>
  </r>
  <r>
    <x v="1622"/>
    <x v="44"/>
    <x v="39"/>
    <x v="64"/>
    <x v="20"/>
    <x v="1616"/>
    <x v="0"/>
  </r>
  <r>
    <x v="1623"/>
    <x v="100"/>
    <x v="103"/>
    <x v="252"/>
    <x v="18"/>
    <x v="1617"/>
    <x v="3"/>
  </r>
  <r>
    <x v="1624"/>
    <x v="25"/>
    <x v="348"/>
    <x v="176"/>
    <x v="26"/>
    <x v="1618"/>
    <x v="3"/>
  </r>
  <r>
    <x v="1625"/>
    <x v="306"/>
    <x v="190"/>
    <x v="164"/>
    <x v="21"/>
    <x v="1619"/>
    <x v="0"/>
  </r>
  <r>
    <x v="1626"/>
    <x v="110"/>
    <x v="261"/>
    <x v="34"/>
    <x v="31"/>
    <x v="1620"/>
    <x v="2"/>
  </r>
  <r>
    <x v="1627"/>
    <x v="237"/>
    <x v="216"/>
    <x v="467"/>
    <x v="27"/>
    <x v="1621"/>
    <x v="0"/>
  </r>
  <r>
    <x v="1628"/>
    <x v="66"/>
    <x v="208"/>
    <x v="21"/>
    <x v="47"/>
    <x v="1622"/>
    <x v="0"/>
  </r>
  <r>
    <x v="1629"/>
    <x v="163"/>
    <x v="298"/>
    <x v="106"/>
    <x v="35"/>
    <x v="1623"/>
    <x v="3"/>
  </r>
  <r>
    <x v="1630"/>
    <x v="17"/>
    <x v="17"/>
    <x v="59"/>
    <x v="2"/>
    <x v="1624"/>
    <x v="3"/>
  </r>
  <r>
    <x v="1631"/>
    <x v="193"/>
    <x v="177"/>
    <x v="3"/>
    <x v="23"/>
    <x v="1625"/>
    <x v="2"/>
  </r>
  <r>
    <x v="1632"/>
    <x v="4"/>
    <x v="291"/>
    <x v="341"/>
    <x v="3"/>
    <x v="1626"/>
    <x v="1"/>
  </r>
  <r>
    <x v="1633"/>
    <x v="316"/>
    <x v="239"/>
    <x v="392"/>
    <x v="25"/>
    <x v="1627"/>
    <x v="3"/>
  </r>
  <r>
    <x v="1634"/>
    <x v="307"/>
    <x v="369"/>
    <x v="15"/>
    <x v="22"/>
    <x v="1628"/>
    <x v="3"/>
  </r>
  <r>
    <x v="1635"/>
    <x v="225"/>
    <x v="365"/>
    <x v="215"/>
    <x v="25"/>
    <x v="1629"/>
    <x v="2"/>
  </r>
  <r>
    <x v="1636"/>
    <x v="288"/>
    <x v="289"/>
    <x v="121"/>
    <x v="31"/>
    <x v="1630"/>
    <x v="3"/>
  </r>
  <r>
    <x v="1637"/>
    <x v="12"/>
    <x v="12"/>
    <x v="468"/>
    <x v="40"/>
    <x v="1631"/>
    <x v="2"/>
  </r>
  <r>
    <x v="1638"/>
    <x v="32"/>
    <x v="33"/>
    <x v="168"/>
    <x v="32"/>
    <x v="1632"/>
    <x v="0"/>
  </r>
  <r>
    <x v="1639"/>
    <x v="248"/>
    <x v="333"/>
    <x v="34"/>
    <x v="42"/>
    <x v="1633"/>
    <x v="3"/>
  </r>
  <r>
    <x v="1640"/>
    <x v="330"/>
    <x v="70"/>
    <x v="30"/>
    <x v="34"/>
    <x v="1634"/>
    <x v="0"/>
  </r>
  <r>
    <x v="1641"/>
    <x v="193"/>
    <x v="177"/>
    <x v="74"/>
    <x v="45"/>
    <x v="1635"/>
    <x v="1"/>
  </r>
  <r>
    <x v="1642"/>
    <x v="65"/>
    <x v="91"/>
    <x v="118"/>
    <x v="0"/>
    <x v="1636"/>
    <x v="0"/>
  </r>
  <r>
    <x v="1643"/>
    <x v="191"/>
    <x v="320"/>
    <x v="469"/>
    <x v="31"/>
    <x v="1637"/>
    <x v="1"/>
  </r>
  <r>
    <x v="1644"/>
    <x v="189"/>
    <x v="208"/>
    <x v="420"/>
    <x v="49"/>
    <x v="1638"/>
    <x v="2"/>
  </r>
  <r>
    <x v="1645"/>
    <x v="313"/>
    <x v="145"/>
    <x v="394"/>
    <x v="45"/>
    <x v="1639"/>
    <x v="1"/>
  </r>
  <r>
    <x v="1646"/>
    <x v="53"/>
    <x v="114"/>
    <x v="5"/>
    <x v="25"/>
    <x v="1640"/>
    <x v="2"/>
  </r>
  <r>
    <x v="1647"/>
    <x v="154"/>
    <x v="247"/>
    <x v="38"/>
    <x v="14"/>
    <x v="111"/>
    <x v="2"/>
  </r>
  <r>
    <x v="1648"/>
    <x v="284"/>
    <x v="7"/>
    <x v="190"/>
    <x v="42"/>
    <x v="1641"/>
    <x v="0"/>
  </r>
  <r>
    <x v="1649"/>
    <x v="40"/>
    <x v="128"/>
    <x v="470"/>
    <x v="31"/>
    <x v="1642"/>
    <x v="1"/>
  </r>
  <r>
    <x v="1650"/>
    <x v="73"/>
    <x v="285"/>
    <x v="43"/>
    <x v="1"/>
    <x v="1643"/>
    <x v="3"/>
  </r>
  <r>
    <x v="1651"/>
    <x v="247"/>
    <x v="275"/>
    <x v="471"/>
    <x v="46"/>
    <x v="1644"/>
    <x v="2"/>
  </r>
  <r>
    <x v="1652"/>
    <x v="90"/>
    <x v="355"/>
    <x v="166"/>
    <x v="41"/>
    <x v="1645"/>
    <x v="2"/>
  </r>
  <r>
    <x v="1653"/>
    <x v="68"/>
    <x v="72"/>
    <x v="208"/>
    <x v="25"/>
    <x v="1646"/>
    <x v="1"/>
  </r>
  <r>
    <x v="1654"/>
    <x v="264"/>
    <x v="213"/>
    <x v="4"/>
    <x v="25"/>
    <x v="1647"/>
    <x v="1"/>
  </r>
  <r>
    <x v="1655"/>
    <x v="141"/>
    <x v="340"/>
    <x v="21"/>
    <x v="40"/>
    <x v="1648"/>
    <x v="0"/>
  </r>
  <r>
    <x v="1656"/>
    <x v="156"/>
    <x v="157"/>
    <x v="4"/>
    <x v="39"/>
    <x v="1649"/>
    <x v="2"/>
  </r>
  <r>
    <x v="1657"/>
    <x v="154"/>
    <x v="362"/>
    <x v="378"/>
    <x v="9"/>
    <x v="1650"/>
    <x v="2"/>
  </r>
  <r>
    <x v="1658"/>
    <x v="188"/>
    <x v="312"/>
    <x v="47"/>
    <x v="44"/>
    <x v="1651"/>
    <x v="1"/>
  </r>
  <r>
    <x v="1659"/>
    <x v="93"/>
    <x v="220"/>
    <x v="472"/>
    <x v="6"/>
    <x v="974"/>
    <x v="3"/>
  </r>
  <r>
    <x v="1660"/>
    <x v="252"/>
    <x v="172"/>
    <x v="84"/>
    <x v="30"/>
    <x v="1652"/>
    <x v="2"/>
  </r>
  <r>
    <x v="1661"/>
    <x v="78"/>
    <x v="84"/>
    <x v="18"/>
    <x v="14"/>
    <x v="1653"/>
    <x v="3"/>
  </r>
  <r>
    <x v="1662"/>
    <x v="165"/>
    <x v="339"/>
    <x v="34"/>
    <x v="39"/>
    <x v="1654"/>
    <x v="2"/>
  </r>
  <r>
    <x v="1663"/>
    <x v="215"/>
    <x v="206"/>
    <x v="253"/>
    <x v="7"/>
    <x v="1655"/>
    <x v="2"/>
  </r>
  <r>
    <x v="1664"/>
    <x v="8"/>
    <x v="106"/>
    <x v="271"/>
    <x v="6"/>
    <x v="1656"/>
    <x v="0"/>
  </r>
  <r>
    <x v="1665"/>
    <x v="218"/>
    <x v="195"/>
    <x v="333"/>
    <x v="28"/>
    <x v="1657"/>
    <x v="1"/>
  </r>
  <r>
    <x v="1666"/>
    <x v="12"/>
    <x v="294"/>
    <x v="41"/>
    <x v="39"/>
    <x v="1658"/>
    <x v="3"/>
  </r>
  <r>
    <x v="1667"/>
    <x v="101"/>
    <x v="119"/>
    <x v="249"/>
    <x v="3"/>
    <x v="1659"/>
    <x v="0"/>
  </r>
  <r>
    <x v="1668"/>
    <x v="31"/>
    <x v="97"/>
    <x v="399"/>
    <x v="45"/>
    <x v="1660"/>
    <x v="3"/>
  </r>
  <r>
    <x v="1669"/>
    <x v="41"/>
    <x v="43"/>
    <x v="28"/>
    <x v="11"/>
    <x v="1661"/>
    <x v="0"/>
  </r>
  <r>
    <x v="1670"/>
    <x v="35"/>
    <x v="186"/>
    <x v="224"/>
    <x v="14"/>
    <x v="1662"/>
    <x v="3"/>
  </r>
  <r>
    <x v="1671"/>
    <x v="293"/>
    <x v="164"/>
    <x v="409"/>
    <x v="35"/>
    <x v="1663"/>
    <x v="3"/>
  </r>
  <r>
    <x v="1672"/>
    <x v="32"/>
    <x v="176"/>
    <x v="14"/>
    <x v="16"/>
    <x v="1664"/>
    <x v="1"/>
  </r>
  <r>
    <x v="1673"/>
    <x v="144"/>
    <x v="82"/>
    <x v="436"/>
    <x v="24"/>
    <x v="1665"/>
    <x v="0"/>
  </r>
  <r>
    <x v="1674"/>
    <x v="178"/>
    <x v="184"/>
    <x v="13"/>
    <x v="46"/>
    <x v="1666"/>
    <x v="1"/>
  </r>
  <r>
    <x v="1675"/>
    <x v="248"/>
    <x v="333"/>
    <x v="34"/>
    <x v="18"/>
    <x v="1667"/>
    <x v="3"/>
  </r>
  <r>
    <x v="1676"/>
    <x v="159"/>
    <x v="315"/>
    <x v="68"/>
    <x v="38"/>
    <x v="1668"/>
    <x v="0"/>
  </r>
  <r>
    <x v="1677"/>
    <x v="254"/>
    <x v="288"/>
    <x v="118"/>
    <x v="18"/>
    <x v="1669"/>
    <x v="1"/>
  </r>
  <r>
    <x v="1678"/>
    <x v="148"/>
    <x v="150"/>
    <x v="473"/>
    <x v="13"/>
    <x v="1670"/>
    <x v="3"/>
  </r>
  <r>
    <x v="1679"/>
    <x v="89"/>
    <x v="175"/>
    <x v="180"/>
    <x v="11"/>
    <x v="1671"/>
    <x v="1"/>
  </r>
  <r>
    <x v="1680"/>
    <x v="0"/>
    <x v="321"/>
    <x v="240"/>
    <x v="42"/>
    <x v="1672"/>
    <x v="0"/>
  </r>
  <r>
    <x v="1681"/>
    <x v="177"/>
    <x v="60"/>
    <x v="410"/>
    <x v="3"/>
    <x v="1673"/>
    <x v="2"/>
  </r>
  <r>
    <x v="1682"/>
    <x v="243"/>
    <x v="284"/>
    <x v="21"/>
    <x v="4"/>
    <x v="1674"/>
    <x v="1"/>
  </r>
  <r>
    <x v="1683"/>
    <x v="259"/>
    <x v="123"/>
    <x v="474"/>
    <x v="2"/>
    <x v="1675"/>
    <x v="2"/>
  </r>
  <r>
    <x v="1684"/>
    <x v="127"/>
    <x v="330"/>
    <x v="342"/>
    <x v="43"/>
    <x v="1676"/>
    <x v="1"/>
  </r>
  <r>
    <x v="1685"/>
    <x v="203"/>
    <x v="347"/>
    <x v="27"/>
    <x v="13"/>
    <x v="1677"/>
    <x v="2"/>
  </r>
  <r>
    <x v="1686"/>
    <x v="332"/>
    <x v="223"/>
    <x v="59"/>
    <x v="49"/>
    <x v="1678"/>
    <x v="1"/>
  </r>
  <r>
    <x v="1687"/>
    <x v="291"/>
    <x v="271"/>
    <x v="263"/>
    <x v="10"/>
    <x v="1679"/>
    <x v="0"/>
  </r>
  <r>
    <x v="1688"/>
    <x v="103"/>
    <x v="107"/>
    <x v="49"/>
    <x v="33"/>
    <x v="1680"/>
    <x v="2"/>
  </r>
  <r>
    <x v="1689"/>
    <x v="50"/>
    <x v="170"/>
    <x v="21"/>
    <x v="23"/>
    <x v="1681"/>
    <x v="0"/>
  </r>
  <r>
    <x v="1690"/>
    <x v="267"/>
    <x v="186"/>
    <x v="84"/>
    <x v="28"/>
    <x v="1682"/>
    <x v="1"/>
  </r>
  <r>
    <x v="1691"/>
    <x v="13"/>
    <x v="43"/>
    <x v="84"/>
    <x v="36"/>
    <x v="1683"/>
    <x v="2"/>
  </r>
  <r>
    <x v="1692"/>
    <x v="190"/>
    <x v="191"/>
    <x v="64"/>
    <x v="3"/>
    <x v="1684"/>
    <x v="1"/>
  </r>
  <r>
    <x v="1693"/>
    <x v="100"/>
    <x v="192"/>
    <x v="334"/>
    <x v="6"/>
    <x v="1685"/>
    <x v="1"/>
  </r>
  <r>
    <x v="1694"/>
    <x v="301"/>
    <x v="281"/>
    <x v="280"/>
    <x v="30"/>
    <x v="1686"/>
    <x v="1"/>
  </r>
  <r>
    <x v="1695"/>
    <x v="163"/>
    <x v="125"/>
    <x v="23"/>
    <x v="25"/>
    <x v="1687"/>
    <x v="2"/>
  </r>
  <r>
    <x v="1696"/>
    <x v="288"/>
    <x v="289"/>
    <x v="475"/>
    <x v="7"/>
    <x v="1688"/>
    <x v="0"/>
  </r>
  <r>
    <x v="1697"/>
    <x v="126"/>
    <x v="225"/>
    <x v="197"/>
    <x v="23"/>
    <x v="1689"/>
    <x v="0"/>
  </r>
  <r>
    <x v="1698"/>
    <x v="90"/>
    <x v="355"/>
    <x v="476"/>
    <x v="25"/>
    <x v="1690"/>
    <x v="1"/>
  </r>
  <r>
    <x v="1699"/>
    <x v="8"/>
    <x v="31"/>
    <x v="32"/>
    <x v="39"/>
    <x v="1691"/>
    <x v="3"/>
  </r>
  <r>
    <x v="1700"/>
    <x v="3"/>
    <x v="116"/>
    <x v="209"/>
    <x v="1"/>
    <x v="1692"/>
    <x v="0"/>
  </r>
  <r>
    <x v="1701"/>
    <x v="66"/>
    <x v="70"/>
    <x v="59"/>
    <x v="46"/>
    <x v="1693"/>
    <x v="1"/>
  </r>
  <r>
    <x v="1702"/>
    <x v="261"/>
    <x v="213"/>
    <x v="477"/>
    <x v="48"/>
    <x v="551"/>
    <x v="2"/>
  </r>
  <r>
    <x v="1703"/>
    <x v="236"/>
    <x v="269"/>
    <x v="255"/>
    <x v="29"/>
    <x v="1694"/>
    <x v="2"/>
  </r>
  <r>
    <x v="1704"/>
    <x v="252"/>
    <x v="271"/>
    <x v="15"/>
    <x v="7"/>
    <x v="1695"/>
    <x v="0"/>
  </r>
  <r>
    <x v="1705"/>
    <x v="226"/>
    <x v="220"/>
    <x v="135"/>
    <x v="33"/>
    <x v="1696"/>
    <x v="1"/>
  </r>
  <r>
    <x v="1706"/>
    <x v="72"/>
    <x v="324"/>
    <x v="478"/>
    <x v="46"/>
    <x v="1697"/>
    <x v="2"/>
  </r>
  <r>
    <x v="1707"/>
    <x v="46"/>
    <x v="74"/>
    <x v="245"/>
    <x v="26"/>
    <x v="1698"/>
    <x v="1"/>
  </r>
  <r>
    <x v="1708"/>
    <x v="228"/>
    <x v="159"/>
    <x v="98"/>
    <x v="13"/>
    <x v="1699"/>
    <x v="1"/>
  </r>
  <r>
    <x v="1709"/>
    <x v="239"/>
    <x v="311"/>
    <x v="172"/>
    <x v="7"/>
    <x v="1700"/>
    <x v="0"/>
  </r>
  <r>
    <x v="1710"/>
    <x v="168"/>
    <x v="125"/>
    <x v="295"/>
    <x v="10"/>
    <x v="1701"/>
    <x v="1"/>
  </r>
  <r>
    <x v="1711"/>
    <x v="271"/>
    <x v="302"/>
    <x v="304"/>
    <x v="41"/>
    <x v="1702"/>
    <x v="1"/>
  </r>
  <r>
    <x v="1712"/>
    <x v="296"/>
    <x v="295"/>
    <x v="479"/>
    <x v="15"/>
    <x v="1703"/>
    <x v="0"/>
  </r>
  <r>
    <x v="1713"/>
    <x v="39"/>
    <x v="6"/>
    <x v="5"/>
    <x v="42"/>
    <x v="1704"/>
    <x v="3"/>
  </r>
  <r>
    <x v="1714"/>
    <x v="153"/>
    <x v="327"/>
    <x v="118"/>
    <x v="36"/>
    <x v="1705"/>
    <x v="0"/>
  </r>
  <r>
    <x v="1715"/>
    <x v="279"/>
    <x v="147"/>
    <x v="155"/>
    <x v="23"/>
    <x v="1706"/>
    <x v="1"/>
  </r>
  <r>
    <x v="1716"/>
    <x v="48"/>
    <x v="52"/>
    <x v="230"/>
    <x v="22"/>
    <x v="1707"/>
    <x v="2"/>
  </r>
  <r>
    <x v="1717"/>
    <x v="111"/>
    <x v="223"/>
    <x v="38"/>
    <x v="32"/>
    <x v="1708"/>
    <x v="0"/>
  </r>
  <r>
    <x v="1718"/>
    <x v="114"/>
    <x v="106"/>
    <x v="156"/>
    <x v="30"/>
    <x v="1709"/>
    <x v="2"/>
  </r>
  <r>
    <x v="1719"/>
    <x v="331"/>
    <x v="313"/>
    <x v="122"/>
    <x v="20"/>
    <x v="1710"/>
    <x v="0"/>
  </r>
  <r>
    <x v="1720"/>
    <x v="68"/>
    <x v="69"/>
    <x v="70"/>
    <x v="31"/>
    <x v="1711"/>
    <x v="1"/>
  </r>
  <r>
    <x v="1721"/>
    <x v="143"/>
    <x v="126"/>
    <x v="4"/>
    <x v="9"/>
    <x v="1712"/>
    <x v="3"/>
  </r>
  <r>
    <x v="1722"/>
    <x v="70"/>
    <x v="123"/>
    <x v="4"/>
    <x v="3"/>
    <x v="1713"/>
    <x v="1"/>
  </r>
  <r>
    <x v="1723"/>
    <x v="63"/>
    <x v="67"/>
    <x v="180"/>
    <x v="2"/>
    <x v="1714"/>
    <x v="3"/>
  </r>
  <r>
    <x v="1724"/>
    <x v="181"/>
    <x v="15"/>
    <x v="240"/>
    <x v="27"/>
    <x v="1715"/>
    <x v="2"/>
  </r>
  <r>
    <x v="1725"/>
    <x v="65"/>
    <x v="69"/>
    <x v="91"/>
    <x v="8"/>
    <x v="1716"/>
    <x v="0"/>
  </r>
  <r>
    <x v="1726"/>
    <x v="2"/>
    <x v="365"/>
    <x v="90"/>
    <x v="19"/>
    <x v="1717"/>
    <x v="2"/>
  </r>
  <r>
    <x v="1727"/>
    <x v="248"/>
    <x v="333"/>
    <x v="335"/>
    <x v="15"/>
    <x v="1718"/>
    <x v="2"/>
  </r>
  <r>
    <x v="1728"/>
    <x v="179"/>
    <x v="293"/>
    <x v="39"/>
    <x v="16"/>
    <x v="1719"/>
    <x v="3"/>
  </r>
  <r>
    <x v="1729"/>
    <x v="107"/>
    <x v="110"/>
    <x v="96"/>
    <x v="8"/>
    <x v="1720"/>
    <x v="0"/>
  </r>
  <r>
    <x v="1730"/>
    <x v="150"/>
    <x v="153"/>
    <x v="5"/>
    <x v="5"/>
    <x v="1721"/>
    <x v="1"/>
  </r>
  <r>
    <x v="1731"/>
    <x v="306"/>
    <x v="190"/>
    <x v="401"/>
    <x v="47"/>
    <x v="1722"/>
    <x v="2"/>
  </r>
  <r>
    <x v="1732"/>
    <x v="281"/>
    <x v="231"/>
    <x v="156"/>
    <x v="26"/>
    <x v="1723"/>
    <x v="2"/>
  </r>
  <r>
    <x v="1733"/>
    <x v="219"/>
    <x v="113"/>
    <x v="312"/>
    <x v="48"/>
    <x v="1724"/>
    <x v="2"/>
  </r>
  <r>
    <x v="1734"/>
    <x v="186"/>
    <x v="248"/>
    <x v="84"/>
    <x v="35"/>
    <x v="1725"/>
    <x v="0"/>
  </r>
  <r>
    <x v="1735"/>
    <x v="38"/>
    <x v="297"/>
    <x v="84"/>
    <x v="33"/>
    <x v="1726"/>
    <x v="1"/>
  </r>
  <r>
    <x v="1736"/>
    <x v="50"/>
    <x v="199"/>
    <x v="93"/>
    <x v="22"/>
    <x v="1727"/>
    <x v="2"/>
  </r>
  <r>
    <x v="1737"/>
    <x v="283"/>
    <x v="280"/>
    <x v="54"/>
    <x v="29"/>
    <x v="1728"/>
    <x v="0"/>
  </r>
  <r>
    <x v="1738"/>
    <x v="125"/>
    <x v="319"/>
    <x v="21"/>
    <x v="45"/>
    <x v="1729"/>
    <x v="0"/>
  </r>
  <r>
    <x v="1739"/>
    <x v="13"/>
    <x v="43"/>
    <x v="38"/>
    <x v="49"/>
    <x v="1730"/>
    <x v="2"/>
  </r>
  <r>
    <x v="1740"/>
    <x v="103"/>
    <x v="5"/>
    <x v="229"/>
    <x v="44"/>
    <x v="1731"/>
    <x v="2"/>
  </r>
  <r>
    <x v="1741"/>
    <x v="300"/>
    <x v="293"/>
    <x v="480"/>
    <x v="5"/>
    <x v="1732"/>
    <x v="1"/>
  </r>
  <r>
    <x v="1742"/>
    <x v="171"/>
    <x v="89"/>
    <x v="132"/>
    <x v="2"/>
    <x v="1733"/>
    <x v="1"/>
  </r>
  <r>
    <x v="1743"/>
    <x v="246"/>
    <x v="127"/>
    <x v="21"/>
    <x v="39"/>
    <x v="1734"/>
    <x v="2"/>
  </r>
  <r>
    <x v="1744"/>
    <x v="192"/>
    <x v="17"/>
    <x v="154"/>
    <x v="9"/>
    <x v="1735"/>
    <x v="3"/>
  </r>
  <r>
    <x v="1745"/>
    <x v="162"/>
    <x v="205"/>
    <x v="4"/>
    <x v="26"/>
    <x v="1736"/>
    <x v="0"/>
  </r>
  <r>
    <x v="1746"/>
    <x v="291"/>
    <x v="250"/>
    <x v="127"/>
    <x v="24"/>
    <x v="1737"/>
    <x v="1"/>
  </r>
  <r>
    <x v="1747"/>
    <x v="101"/>
    <x v="203"/>
    <x v="194"/>
    <x v="5"/>
    <x v="1738"/>
    <x v="2"/>
  </r>
  <r>
    <x v="1748"/>
    <x v="104"/>
    <x v="84"/>
    <x v="135"/>
    <x v="3"/>
    <x v="1739"/>
    <x v="1"/>
  </r>
  <r>
    <x v="1749"/>
    <x v="225"/>
    <x v="365"/>
    <x v="311"/>
    <x v="16"/>
    <x v="1740"/>
    <x v="0"/>
  </r>
  <r>
    <x v="1750"/>
    <x v="288"/>
    <x v="260"/>
    <x v="176"/>
    <x v="24"/>
    <x v="1741"/>
    <x v="0"/>
  </r>
  <r>
    <x v="1751"/>
    <x v="14"/>
    <x v="14"/>
    <x v="84"/>
    <x v="25"/>
    <x v="1742"/>
    <x v="0"/>
  </r>
  <r>
    <x v="1752"/>
    <x v="322"/>
    <x v="276"/>
    <x v="481"/>
    <x v="19"/>
    <x v="1743"/>
    <x v="3"/>
  </r>
  <r>
    <x v="1753"/>
    <x v="90"/>
    <x v="94"/>
    <x v="286"/>
    <x v="24"/>
    <x v="1744"/>
    <x v="2"/>
  </r>
  <r>
    <x v="1754"/>
    <x v="197"/>
    <x v="200"/>
    <x v="188"/>
    <x v="20"/>
    <x v="1745"/>
    <x v="1"/>
  </r>
  <r>
    <x v="1755"/>
    <x v="149"/>
    <x v="195"/>
    <x v="200"/>
    <x v="11"/>
    <x v="1746"/>
    <x v="1"/>
  </r>
  <r>
    <x v="1756"/>
    <x v="216"/>
    <x v="303"/>
    <x v="482"/>
    <x v="42"/>
    <x v="1747"/>
    <x v="1"/>
  </r>
  <r>
    <x v="1757"/>
    <x v="245"/>
    <x v="294"/>
    <x v="483"/>
    <x v="10"/>
    <x v="1748"/>
    <x v="2"/>
  </r>
  <r>
    <x v="1758"/>
    <x v="190"/>
    <x v="156"/>
    <x v="84"/>
    <x v="38"/>
    <x v="1749"/>
    <x v="3"/>
  </r>
  <r>
    <x v="1759"/>
    <x v="60"/>
    <x v="282"/>
    <x v="333"/>
    <x v="40"/>
    <x v="1750"/>
    <x v="2"/>
  </r>
  <r>
    <x v="1760"/>
    <x v="109"/>
    <x v="112"/>
    <x v="228"/>
    <x v="36"/>
    <x v="1751"/>
    <x v="1"/>
  </r>
  <r>
    <x v="1761"/>
    <x v="177"/>
    <x v="60"/>
    <x v="179"/>
    <x v="41"/>
    <x v="1752"/>
    <x v="1"/>
  </r>
  <r>
    <x v="1762"/>
    <x v="73"/>
    <x v="38"/>
    <x v="14"/>
    <x v="44"/>
    <x v="1753"/>
    <x v="2"/>
  </r>
  <r>
    <x v="1763"/>
    <x v="290"/>
    <x v="87"/>
    <x v="484"/>
    <x v="1"/>
    <x v="1754"/>
    <x v="2"/>
  </r>
  <r>
    <x v="1764"/>
    <x v="146"/>
    <x v="88"/>
    <x v="188"/>
    <x v="40"/>
    <x v="1755"/>
    <x v="3"/>
  </r>
  <r>
    <x v="1765"/>
    <x v="108"/>
    <x v="111"/>
    <x v="54"/>
    <x v="33"/>
    <x v="1756"/>
    <x v="3"/>
  </r>
  <r>
    <x v="1766"/>
    <x v="276"/>
    <x v="49"/>
    <x v="438"/>
    <x v="20"/>
    <x v="1757"/>
    <x v="1"/>
  </r>
  <r>
    <x v="1767"/>
    <x v="9"/>
    <x v="9"/>
    <x v="216"/>
    <x v="19"/>
    <x v="1758"/>
    <x v="3"/>
  </r>
  <r>
    <x v="1768"/>
    <x v="194"/>
    <x v="196"/>
    <x v="485"/>
    <x v="22"/>
    <x v="1759"/>
    <x v="1"/>
  </r>
  <r>
    <x v="1769"/>
    <x v="269"/>
    <x v="45"/>
    <x v="310"/>
    <x v="12"/>
    <x v="1760"/>
    <x v="1"/>
  </r>
  <r>
    <x v="1770"/>
    <x v="126"/>
    <x v="210"/>
    <x v="4"/>
    <x v="9"/>
    <x v="1761"/>
    <x v="1"/>
  </r>
  <r>
    <x v="1771"/>
    <x v="250"/>
    <x v="248"/>
    <x v="142"/>
    <x v="19"/>
    <x v="188"/>
    <x v="1"/>
  </r>
  <r>
    <x v="1772"/>
    <x v="126"/>
    <x v="132"/>
    <x v="161"/>
    <x v="37"/>
    <x v="1762"/>
    <x v="1"/>
  </r>
  <r>
    <x v="1773"/>
    <x v="241"/>
    <x v="234"/>
    <x v="19"/>
    <x v="31"/>
    <x v="1763"/>
    <x v="3"/>
  </r>
  <r>
    <x v="1774"/>
    <x v="44"/>
    <x v="187"/>
    <x v="54"/>
    <x v="37"/>
    <x v="1764"/>
    <x v="0"/>
  </r>
  <r>
    <x v="1775"/>
    <x v="82"/>
    <x v="292"/>
    <x v="329"/>
    <x v="29"/>
    <x v="1765"/>
    <x v="0"/>
  </r>
  <r>
    <x v="1776"/>
    <x v="226"/>
    <x v="161"/>
    <x v="40"/>
    <x v="5"/>
    <x v="1766"/>
    <x v="1"/>
  </r>
  <r>
    <x v="1777"/>
    <x v="202"/>
    <x v="280"/>
    <x v="28"/>
    <x v="49"/>
    <x v="1767"/>
    <x v="1"/>
  </r>
  <r>
    <x v="1778"/>
    <x v="181"/>
    <x v="197"/>
    <x v="377"/>
    <x v="44"/>
    <x v="1768"/>
    <x v="1"/>
  </r>
  <r>
    <x v="1779"/>
    <x v="22"/>
    <x v="351"/>
    <x v="197"/>
    <x v="10"/>
    <x v="1769"/>
    <x v="2"/>
  </r>
  <r>
    <x v="1780"/>
    <x v="111"/>
    <x v="223"/>
    <x v="226"/>
    <x v="28"/>
    <x v="1770"/>
    <x v="2"/>
  </r>
  <r>
    <x v="1781"/>
    <x v="164"/>
    <x v="124"/>
    <x v="5"/>
    <x v="10"/>
    <x v="1771"/>
    <x v="3"/>
  </r>
  <r>
    <x v="1782"/>
    <x v="11"/>
    <x v="59"/>
    <x v="293"/>
    <x v="43"/>
    <x v="1772"/>
    <x v="0"/>
  </r>
  <r>
    <x v="1783"/>
    <x v="128"/>
    <x v="127"/>
    <x v="486"/>
    <x v="39"/>
    <x v="1773"/>
    <x v="2"/>
  </r>
  <r>
    <x v="1784"/>
    <x v="236"/>
    <x v="353"/>
    <x v="109"/>
    <x v="15"/>
    <x v="1774"/>
    <x v="0"/>
  </r>
  <r>
    <x v="1785"/>
    <x v="161"/>
    <x v="244"/>
    <x v="11"/>
    <x v="20"/>
    <x v="1775"/>
    <x v="0"/>
  </r>
  <r>
    <x v="1786"/>
    <x v="174"/>
    <x v="173"/>
    <x v="487"/>
    <x v="13"/>
    <x v="1776"/>
    <x v="3"/>
  </r>
  <r>
    <x v="1787"/>
    <x v="316"/>
    <x v="285"/>
    <x v="98"/>
    <x v="37"/>
    <x v="1777"/>
    <x v="1"/>
  </r>
  <r>
    <x v="1788"/>
    <x v="172"/>
    <x v="356"/>
    <x v="53"/>
    <x v="40"/>
    <x v="1778"/>
    <x v="2"/>
  </r>
  <r>
    <x v="1789"/>
    <x v="33"/>
    <x v="102"/>
    <x v="84"/>
    <x v="49"/>
    <x v="1779"/>
    <x v="0"/>
  </r>
  <r>
    <x v="1790"/>
    <x v="155"/>
    <x v="93"/>
    <x v="181"/>
    <x v="18"/>
    <x v="1212"/>
    <x v="2"/>
  </r>
  <r>
    <x v="1791"/>
    <x v="274"/>
    <x v="108"/>
    <x v="440"/>
    <x v="4"/>
    <x v="1780"/>
    <x v="2"/>
  </r>
  <r>
    <x v="1792"/>
    <x v="133"/>
    <x v="150"/>
    <x v="138"/>
    <x v="39"/>
    <x v="1781"/>
    <x v="1"/>
  </r>
  <r>
    <x v="1793"/>
    <x v="208"/>
    <x v="29"/>
    <x v="44"/>
    <x v="36"/>
    <x v="1782"/>
    <x v="1"/>
  </r>
  <r>
    <x v="1794"/>
    <x v="44"/>
    <x v="230"/>
    <x v="4"/>
    <x v="49"/>
    <x v="1783"/>
    <x v="2"/>
  </r>
  <r>
    <x v="1795"/>
    <x v="180"/>
    <x v="34"/>
    <x v="209"/>
    <x v="29"/>
    <x v="1784"/>
    <x v="2"/>
  </r>
  <r>
    <x v="1796"/>
    <x v="334"/>
    <x v="349"/>
    <x v="53"/>
    <x v="45"/>
    <x v="1785"/>
    <x v="1"/>
  </r>
  <r>
    <x v="1797"/>
    <x v="51"/>
    <x v="234"/>
    <x v="94"/>
    <x v="42"/>
    <x v="1786"/>
    <x v="3"/>
  </r>
  <r>
    <x v="1798"/>
    <x v="291"/>
    <x v="84"/>
    <x v="270"/>
    <x v="39"/>
    <x v="1787"/>
    <x v="1"/>
  </r>
  <r>
    <x v="1799"/>
    <x v="164"/>
    <x v="124"/>
    <x v="321"/>
    <x v="33"/>
    <x v="1788"/>
    <x v="2"/>
  </r>
  <r>
    <x v="1800"/>
    <x v="192"/>
    <x v="17"/>
    <x v="472"/>
    <x v="12"/>
    <x v="1789"/>
    <x v="1"/>
  </r>
  <r>
    <x v="1801"/>
    <x v="308"/>
    <x v="309"/>
    <x v="377"/>
    <x v="39"/>
    <x v="1790"/>
    <x v="1"/>
  </r>
  <r>
    <x v="1802"/>
    <x v="292"/>
    <x v="279"/>
    <x v="59"/>
    <x v="9"/>
    <x v="1791"/>
    <x v="2"/>
  </r>
  <r>
    <x v="1803"/>
    <x v="11"/>
    <x v="218"/>
    <x v="17"/>
    <x v="12"/>
    <x v="1792"/>
    <x v="2"/>
  </r>
  <r>
    <x v="1804"/>
    <x v="67"/>
    <x v="304"/>
    <x v="223"/>
    <x v="1"/>
    <x v="1793"/>
    <x v="3"/>
  </r>
  <r>
    <x v="1805"/>
    <x v="54"/>
    <x v="322"/>
    <x v="53"/>
    <x v="28"/>
    <x v="1794"/>
    <x v="3"/>
  </r>
  <r>
    <x v="1806"/>
    <x v="145"/>
    <x v="286"/>
    <x v="155"/>
    <x v="22"/>
    <x v="1795"/>
    <x v="2"/>
  </r>
  <r>
    <x v="1807"/>
    <x v="221"/>
    <x v="363"/>
    <x v="137"/>
    <x v="37"/>
    <x v="1796"/>
    <x v="1"/>
  </r>
  <r>
    <x v="1808"/>
    <x v="86"/>
    <x v="62"/>
    <x v="165"/>
    <x v="24"/>
    <x v="1797"/>
    <x v="0"/>
  </r>
  <r>
    <x v="1809"/>
    <x v="109"/>
    <x v="171"/>
    <x v="488"/>
    <x v="34"/>
    <x v="1798"/>
    <x v="3"/>
  </r>
  <r>
    <x v="1810"/>
    <x v="18"/>
    <x v="220"/>
    <x v="47"/>
    <x v="9"/>
    <x v="1799"/>
    <x v="2"/>
  </r>
  <r>
    <x v="1811"/>
    <x v="192"/>
    <x v="235"/>
    <x v="14"/>
    <x v="46"/>
    <x v="1800"/>
    <x v="0"/>
  </r>
  <r>
    <x v="1812"/>
    <x v="268"/>
    <x v="150"/>
    <x v="30"/>
    <x v="47"/>
    <x v="1801"/>
    <x v="1"/>
  </r>
  <r>
    <x v="1813"/>
    <x v="328"/>
    <x v="243"/>
    <x v="6"/>
    <x v="9"/>
    <x v="1802"/>
    <x v="1"/>
  </r>
  <r>
    <x v="1814"/>
    <x v="118"/>
    <x v="37"/>
    <x v="314"/>
    <x v="13"/>
    <x v="1803"/>
    <x v="0"/>
  </r>
  <r>
    <x v="1815"/>
    <x v="28"/>
    <x v="345"/>
    <x v="54"/>
    <x v="25"/>
    <x v="1804"/>
    <x v="1"/>
  </r>
  <r>
    <x v="1816"/>
    <x v="324"/>
    <x v="368"/>
    <x v="47"/>
    <x v="30"/>
    <x v="1805"/>
    <x v="1"/>
  </r>
  <r>
    <x v="1817"/>
    <x v="35"/>
    <x v="3"/>
    <x v="18"/>
    <x v="7"/>
    <x v="1806"/>
    <x v="3"/>
  </r>
  <r>
    <x v="1818"/>
    <x v="76"/>
    <x v="85"/>
    <x v="426"/>
    <x v="7"/>
    <x v="1807"/>
    <x v="3"/>
  </r>
  <r>
    <x v="1819"/>
    <x v="81"/>
    <x v="322"/>
    <x v="212"/>
    <x v="42"/>
    <x v="1808"/>
    <x v="1"/>
  </r>
  <r>
    <x v="1820"/>
    <x v="108"/>
    <x v="30"/>
    <x v="166"/>
    <x v="17"/>
    <x v="1809"/>
    <x v="2"/>
  </r>
  <r>
    <x v="1821"/>
    <x v="61"/>
    <x v="6"/>
    <x v="21"/>
    <x v="12"/>
    <x v="1810"/>
    <x v="1"/>
  </r>
  <r>
    <x v="1822"/>
    <x v="195"/>
    <x v="158"/>
    <x v="301"/>
    <x v="11"/>
    <x v="1811"/>
    <x v="1"/>
  </r>
  <r>
    <x v="1823"/>
    <x v="240"/>
    <x v="253"/>
    <x v="65"/>
    <x v="0"/>
    <x v="1812"/>
    <x v="1"/>
  </r>
  <r>
    <x v="1824"/>
    <x v="133"/>
    <x v="244"/>
    <x v="227"/>
    <x v="49"/>
    <x v="1813"/>
    <x v="1"/>
  </r>
  <r>
    <x v="1825"/>
    <x v="162"/>
    <x v="237"/>
    <x v="14"/>
    <x v="3"/>
    <x v="1814"/>
    <x v="1"/>
  </r>
  <r>
    <x v="1826"/>
    <x v="224"/>
    <x v="12"/>
    <x v="230"/>
    <x v="12"/>
    <x v="1815"/>
    <x v="0"/>
  </r>
  <r>
    <x v="1827"/>
    <x v="164"/>
    <x v="4"/>
    <x v="21"/>
    <x v="38"/>
    <x v="1816"/>
    <x v="0"/>
  </r>
  <r>
    <x v="1828"/>
    <x v="189"/>
    <x v="208"/>
    <x v="489"/>
    <x v="31"/>
    <x v="1817"/>
    <x v="0"/>
  </r>
  <r>
    <x v="1829"/>
    <x v="264"/>
    <x v="213"/>
    <x v="345"/>
    <x v="40"/>
    <x v="1818"/>
    <x v="2"/>
  </r>
  <r>
    <x v="1830"/>
    <x v="154"/>
    <x v="362"/>
    <x v="21"/>
    <x v="27"/>
    <x v="1819"/>
    <x v="2"/>
  </r>
  <r>
    <x v="1831"/>
    <x v="235"/>
    <x v="344"/>
    <x v="172"/>
    <x v="4"/>
    <x v="1820"/>
    <x v="2"/>
  </r>
  <r>
    <x v="1832"/>
    <x v="80"/>
    <x v="86"/>
    <x v="188"/>
    <x v="24"/>
    <x v="1821"/>
    <x v="1"/>
  </r>
  <r>
    <x v="1833"/>
    <x v="110"/>
    <x v="241"/>
    <x v="163"/>
    <x v="48"/>
    <x v="1822"/>
    <x v="2"/>
  </r>
  <r>
    <x v="1834"/>
    <x v="114"/>
    <x v="119"/>
    <x v="54"/>
    <x v="9"/>
    <x v="1823"/>
    <x v="3"/>
  </r>
  <r>
    <x v="1835"/>
    <x v="145"/>
    <x v="177"/>
    <x v="5"/>
    <x v="15"/>
    <x v="1824"/>
    <x v="0"/>
  </r>
  <r>
    <x v="1836"/>
    <x v="254"/>
    <x v="288"/>
    <x v="162"/>
    <x v="1"/>
    <x v="1825"/>
    <x v="3"/>
  </r>
  <r>
    <x v="1837"/>
    <x v="22"/>
    <x v="288"/>
    <x v="239"/>
    <x v="45"/>
    <x v="1826"/>
    <x v="2"/>
  </r>
  <r>
    <x v="1838"/>
    <x v="307"/>
    <x v="369"/>
    <x v="11"/>
    <x v="49"/>
    <x v="1827"/>
    <x v="0"/>
  </r>
  <r>
    <x v="1839"/>
    <x v="17"/>
    <x v="235"/>
    <x v="21"/>
    <x v="13"/>
    <x v="1828"/>
    <x v="1"/>
  </r>
  <r>
    <x v="1840"/>
    <x v="236"/>
    <x v="269"/>
    <x v="197"/>
    <x v="21"/>
    <x v="1829"/>
    <x v="1"/>
  </r>
  <r>
    <x v="1841"/>
    <x v="295"/>
    <x v="369"/>
    <x v="185"/>
    <x v="1"/>
    <x v="1830"/>
    <x v="0"/>
  </r>
  <r>
    <x v="1842"/>
    <x v="80"/>
    <x v="36"/>
    <x v="196"/>
    <x v="26"/>
    <x v="1831"/>
    <x v="1"/>
  </r>
  <r>
    <x v="1843"/>
    <x v="209"/>
    <x v="318"/>
    <x v="36"/>
    <x v="14"/>
    <x v="1832"/>
    <x v="0"/>
  </r>
  <r>
    <x v="1844"/>
    <x v="142"/>
    <x v="193"/>
    <x v="449"/>
    <x v="4"/>
    <x v="1833"/>
    <x v="0"/>
  </r>
  <r>
    <x v="1845"/>
    <x v="101"/>
    <x v="259"/>
    <x v="169"/>
    <x v="4"/>
    <x v="1834"/>
    <x v="0"/>
  </r>
  <r>
    <x v="1846"/>
    <x v="215"/>
    <x v="206"/>
    <x v="167"/>
    <x v="23"/>
    <x v="1835"/>
    <x v="2"/>
  </r>
  <r>
    <x v="1847"/>
    <x v="151"/>
    <x v="326"/>
    <x v="153"/>
    <x v="24"/>
    <x v="1836"/>
    <x v="1"/>
  </r>
  <r>
    <x v="1848"/>
    <x v="102"/>
    <x v="106"/>
    <x v="363"/>
    <x v="27"/>
    <x v="1837"/>
    <x v="2"/>
  </r>
  <r>
    <x v="1849"/>
    <x v="73"/>
    <x v="7"/>
    <x v="490"/>
    <x v="27"/>
    <x v="1838"/>
    <x v="2"/>
  </r>
  <r>
    <x v="1850"/>
    <x v="264"/>
    <x v="296"/>
    <x v="196"/>
    <x v="3"/>
    <x v="1839"/>
    <x v="1"/>
  </r>
  <r>
    <x v="1851"/>
    <x v="119"/>
    <x v="337"/>
    <x v="491"/>
    <x v="39"/>
    <x v="1840"/>
    <x v="1"/>
  </r>
  <r>
    <x v="1852"/>
    <x v="26"/>
    <x v="17"/>
    <x v="245"/>
    <x v="22"/>
    <x v="1841"/>
    <x v="0"/>
  </r>
  <r>
    <x v="1853"/>
    <x v="17"/>
    <x v="235"/>
    <x v="265"/>
    <x v="33"/>
    <x v="1842"/>
    <x v="1"/>
  </r>
  <r>
    <x v="1854"/>
    <x v="110"/>
    <x v="241"/>
    <x v="492"/>
    <x v="16"/>
    <x v="1843"/>
    <x v="2"/>
  </r>
  <r>
    <x v="1855"/>
    <x v="77"/>
    <x v="173"/>
    <x v="190"/>
    <x v="45"/>
    <x v="1844"/>
    <x v="2"/>
  </r>
  <r>
    <x v="1856"/>
    <x v="236"/>
    <x v="353"/>
    <x v="493"/>
    <x v="29"/>
    <x v="1845"/>
    <x v="0"/>
  </r>
  <r>
    <x v="1857"/>
    <x v="89"/>
    <x v="175"/>
    <x v="345"/>
    <x v="10"/>
    <x v="1846"/>
    <x v="2"/>
  </r>
  <r>
    <x v="1858"/>
    <x v="320"/>
    <x v="149"/>
    <x v="135"/>
    <x v="19"/>
    <x v="1847"/>
    <x v="3"/>
  </r>
  <r>
    <x v="1859"/>
    <x v="314"/>
    <x v="330"/>
    <x v="4"/>
    <x v="10"/>
    <x v="1848"/>
    <x v="1"/>
  </r>
  <r>
    <x v="1860"/>
    <x v="118"/>
    <x v="262"/>
    <x v="97"/>
    <x v="9"/>
    <x v="1849"/>
    <x v="0"/>
  </r>
  <r>
    <x v="1861"/>
    <x v="216"/>
    <x v="213"/>
    <x v="155"/>
    <x v="17"/>
    <x v="1850"/>
    <x v="3"/>
  </r>
  <r>
    <x v="1862"/>
    <x v="74"/>
    <x v="172"/>
    <x v="21"/>
    <x v="49"/>
    <x v="1851"/>
    <x v="1"/>
  </r>
  <r>
    <x v="1863"/>
    <x v="2"/>
    <x v="365"/>
    <x v="53"/>
    <x v="1"/>
    <x v="1852"/>
    <x v="0"/>
  </r>
  <r>
    <x v="1864"/>
    <x v="46"/>
    <x v="49"/>
    <x v="15"/>
    <x v="9"/>
    <x v="1853"/>
    <x v="2"/>
  </r>
  <r>
    <x v="1865"/>
    <x v="144"/>
    <x v="277"/>
    <x v="248"/>
    <x v="0"/>
    <x v="1854"/>
    <x v="3"/>
  </r>
  <r>
    <x v="1866"/>
    <x v="90"/>
    <x v="355"/>
    <x v="54"/>
    <x v="48"/>
    <x v="1855"/>
    <x v="2"/>
  </r>
  <r>
    <x v="1867"/>
    <x v="77"/>
    <x v="173"/>
    <x v="233"/>
    <x v="34"/>
    <x v="1856"/>
    <x v="2"/>
  </r>
  <r>
    <x v="1868"/>
    <x v="59"/>
    <x v="342"/>
    <x v="4"/>
    <x v="20"/>
    <x v="1857"/>
    <x v="2"/>
  </r>
  <r>
    <x v="1869"/>
    <x v="141"/>
    <x v="60"/>
    <x v="54"/>
    <x v="0"/>
    <x v="1858"/>
    <x v="2"/>
  </r>
  <r>
    <x v="1870"/>
    <x v="309"/>
    <x v="294"/>
    <x v="4"/>
    <x v="47"/>
    <x v="1859"/>
    <x v="1"/>
  </r>
  <r>
    <x v="1871"/>
    <x v="275"/>
    <x v="17"/>
    <x v="233"/>
    <x v="3"/>
    <x v="1860"/>
    <x v="0"/>
  </r>
  <r>
    <x v="1872"/>
    <x v="98"/>
    <x v="170"/>
    <x v="99"/>
    <x v="10"/>
    <x v="1861"/>
    <x v="1"/>
  </r>
  <r>
    <x v="1873"/>
    <x v="132"/>
    <x v="80"/>
    <x v="436"/>
    <x v="40"/>
    <x v="1862"/>
    <x v="1"/>
  </r>
  <r>
    <x v="1874"/>
    <x v="235"/>
    <x v="48"/>
    <x v="332"/>
    <x v="42"/>
    <x v="951"/>
    <x v="0"/>
  </r>
  <r>
    <x v="1875"/>
    <x v="254"/>
    <x v="253"/>
    <x v="228"/>
    <x v="25"/>
    <x v="1863"/>
    <x v="3"/>
  </r>
  <r>
    <x v="1876"/>
    <x v="347"/>
    <x v="304"/>
    <x v="4"/>
    <x v="48"/>
    <x v="1864"/>
    <x v="2"/>
  </r>
  <r>
    <x v="1877"/>
    <x v="293"/>
    <x v="164"/>
    <x v="71"/>
    <x v="25"/>
    <x v="1865"/>
    <x v="0"/>
  </r>
  <r>
    <x v="1878"/>
    <x v="226"/>
    <x v="220"/>
    <x v="132"/>
    <x v="28"/>
    <x v="1866"/>
    <x v="1"/>
  </r>
  <r>
    <x v="1879"/>
    <x v="17"/>
    <x v="235"/>
    <x v="494"/>
    <x v="26"/>
    <x v="1867"/>
    <x v="1"/>
  </r>
  <r>
    <x v="1880"/>
    <x v="355"/>
    <x v="24"/>
    <x v="29"/>
    <x v="43"/>
    <x v="1868"/>
    <x v="2"/>
  </r>
  <r>
    <x v="1881"/>
    <x v="175"/>
    <x v="335"/>
    <x v="21"/>
    <x v="15"/>
    <x v="1869"/>
    <x v="1"/>
  </r>
  <r>
    <x v="1882"/>
    <x v="52"/>
    <x v="168"/>
    <x v="5"/>
    <x v="47"/>
    <x v="1870"/>
    <x v="0"/>
  </r>
  <r>
    <x v="1883"/>
    <x v="85"/>
    <x v="90"/>
    <x v="112"/>
    <x v="19"/>
    <x v="1871"/>
    <x v="2"/>
  </r>
  <r>
    <x v="1884"/>
    <x v="266"/>
    <x v="152"/>
    <x v="44"/>
    <x v="43"/>
    <x v="1872"/>
    <x v="3"/>
  </r>
  <r>
    <x v="1885"/>
    <x v="317"/>
    <x v="305"/>
    <x v="91"/>
    <x v="23"/>
    <x v="1873"/>
    <x v="2"/>
  </r>
  <r>
    <x v="1886"/>
    <x v="311"/>
    <x v="311"/>
    <x v="156"/>
    <x v="35"/>
    <x v="1874"/>
    <x v="3"/>
  </r>
  <r>
    <x v="1887"/>
    <x v="297"/>
    <x v="172"/>
    <x v="55"/>
    <x v="18"/>
    <x v="1875"/>
    <x v="2"/>
  </r>
  <r>
    <x v="1888"/>
    <x v="319"/>
    <x v="96"/>
    <x v="188"/>
    <x v="24"/>
    <x v="1876"/>
    <x v="1"/>
  </r>
  <r>
    <x v="1889"/>
    <x v="298"/>
    <x v="263"/>
    <x v="21"/>
    <x v="2"/>
    <x v="1877"/>
    <x v="3"/>
  </r>
  <r>
    <x v="1890"/>
    <x v="122"/>
    <x v="163"/>
    <x v="15"/>
    <x v="32"/>
    <x v="1878"/>
    <x v="1"/>
  </r>
  <r>
    <x v="1891"/>
    <x v="77"/>
    <x v="173"/>
    <x v="71"/>
    <x v="37"/>
    <x v="1879"/>
    <x v="3"/>
  </r>
  <r>
    <x v="1892"/>
    <x v="174"/>
    <x v="21"/>
    <x v="30"/>
    <x v="32"/>
    <x v="1880"/>
    <x v="3"/>
  </r>
  <r>
    <x v="1893"/>
    <x v="292"/>
    <x v="110"/>
    <x v="452"/>
    <x v="43"/>
    <x v="1881"/>
    <x v="1"/>
  </r>
  <r>
    <x v="1894"/>
    <x v="12"/>
    <x v="294"/>
    <x v="345"/>
    <x v="15"/>
    <x v="1882"/>
    <x v="2"/>
  </r>
  <r>
    <x v="1895"/>
    <x v="160"/>
    <x v="160"/>
    <x v="53"/>
    <x v="23"/>
    <x v="1883"/>
    <x v="0"/>
  </r>
  <r>
    <x v="1896"/>
    <x v="288"/>
    <x v="260"/>
    <x v="162"/>
    <x v="23"/>
    <x v="1884"/>
    <x v="0"/>
  </r>
  <r>
    <x v="1897"/>
    <x v="76"/>
    <x v="58"/>
    <x v="11"/>
    <x v="41"/>
    <x v="1885"/>
    <x v="3"/>
  </r>
  <r>
    <x v="1898"/>
    <x v="173"/>
    <x v="59"/>
    <x v="495"/>
    <x v="4"/>
    <x v="1886"/>
    <x v="2"/>
  </r>
  <r>
    <x v="1899"/>
    <x v="20"/>
    <x v="141"/>
    <x v="51"/>
    <x v="10"/>
    <x v="1887"/>
    <x v="0"/>
  </r>
  <r>
    <x v="1900"/>
    <x v="51"/>
    <x v="234"/>
    <x v="53"/>
    <x v="28"/>
    <x v="1888"/>
    <x v="2"/>
  </r>
  <r>
    <x v="1901"/>
    <x v="54"/>
    <x v="58"/>
    <x v="21"/>
    <x v="8"/>
    <x v="1889"/>
    <x v="1"/>
  </r>
  <r>
    <x v="1902"/>
    <x v="169"/>
    <x v="53"/>
    <x v="66"/>
    <x v="38"/>
    <x v="1890"/>
    <x v="0"/>
  </r>
  <r>
    <x v="1903"/>
    <x v="143"/>
    <x v="126"/>
    <x v="166"/>
    <x v="30"/>
    <x v="1891"/>
    <x v="0"/>
  </r>
  <r>
    <x v="1904"/>
    <x v="117"/>
    <x v="103"/>
    <x v="399"/>
    <x v="34"/>
    <x v="1892"/>
    <x v="1"/>
  </r>
  <r>
    <x v="1905"/>
    <x v="123"/>
    <x v="78"/>
    <x v="44"/>
    <x v="17"/>
    <x v="1893"/>
    <x v="1"/>
  </r>
  <r>
    <x v="1906"/>
    <x v="132"/>
    <x v="346"/>
    <x v="292"/>
    <x v="40"/>
    <x v="1894"/>
    <x v="0"/>
  </r>
  <r>
    <x v="1907"/>
    <x v="234"/>
    <x v="143"/>
    <x v="476"/>
    <x v="8"/>
    <x v="1895"/>
    <x v="1"/>
  </r>
  <r>
    <x v="1908"/>
    <x v="31"/>
    <x v="32"/>
    <x v="256"/>
    <x v="25"/>
    <x v="1896"/>
    <x v="1"/>
  </r>
  <r>
    <x v="1909"/>
    <x v="230"/>
    <x v="299"/>
    <x v="54"/>
    <x v="39"/>
    <x v="1897"/>
    <x v="1"/>
  </r>
  <r>
    <x v="1910"/>
    <x v="133"/>
    <x v="244"/>
    <x v="167"/>
    <x v="26"/>
    <x v="1898"/>
    <x v="2"/>
  </r>
  <r>
    <x v="1911"/>
    <x v="189"/>
    <x v="208"/>
    <x v="496"/>
    <x v="23"/>
    <x v="1899"/>
    <x v="0"/>
  </r>
  <r>
    <x v="1912"/>
    <x v="350"/>
    <x v="200"/>
    <x v="4"/>
    <x v="49"/>
    <x v="1900"/>
    <x v="3"/>
  </r>
  <r>
    <x v="1913"/>
    <x v="103"/>
    <x v="5"/>
    <x v="21"/>
    <x v="38"/>
    <x v="1901"/>
    <x v="2"/>
  </r>
  <r>
    <x v="1914"/>
    <x v="355"/>
    <x v="24"/>
    <x v="53"/>
    <x v="24"/>
    <x v="1902"/>
    <x v="1"/>
  </r>
  <r>
    <x v="1915"/>
    <x v="277"/>
    <x v="207"/>
    <x v="230"/>
    <x v="3"/>
    <x v="1903"/>
    <x v="0"/>
  </r>
  <r>
    <x v="1916"/>
    <x v="58"/>
    <x v="137"/>
    <x v="4"/>
    <x v="15"/>
    <x v="1904"/>
    <x v="1"/>
  </r>
  <r>
    <x v="1917"/>
    <x v="136"/>
    <x v="328"/>
    <x v="302"/>
    <x v="22"/>
    <x v="1905"/>
    <x v="0"/>
  </r>
  <r>
    <x v="1918"/>
    <x v="144"/>
    <x v="43"/>
    <x v="4"/>
    <x v="10"/>
    <x v="1906"/>
    <x v="1"/>
  </r>
  <r>
    <x v="1919"/>
    <x v="23"/>
    <x v="91"/>
    <x v="71"/>
    <x v="12"/>
    <x v="1907"/>
    <x v="1"/>
  </r>
  <r>
    <x v="1920"/>
    <x v="282"/>
    <x v="64"/>
    <x v="340"/>
    <x v="22"/>
    <x v="1908"/>
    <x v="1"/>
  </r>
  <r>
    <x v="1921"/>
    <x v="349"/>
    <x v="245"/>
    <x v="23"/>
    <x v="26"/>
    <x v="1909"/>
    <x v="1"/>
  </r>
  <r>
    <x v="1922"/>
    <x v="73"/>
    <x v="140"/>
    <x v="266"/>
    <x v="49"/>
    <x v="1910"/>
    <x v="2"/>
  </r>
  <r>
    <x v="1923"/>
    <x v="258"/>
    <x v="37"/>
    <x v="211"/>
    <x v="10"/>
    <x v="1911"/>
    <x v="1"/>
  </r>
  <r>
    <x v="1924"/>
    <x v="170"/>
    <x v="167"/>
    <x v="497"/>
    <x v="20"/>
    <x v="1912"/>
    <x v="1"/>
  </r>
  <r>
    <x v="1925"/>
    <x v="261"/>
    <x v="303"/>
    <x v="21"/>
    <x v="11"/>
    <x v="1913"/>
    <x v="2"/>
  </r>
  <r>
    <x v="1926"/>
    <x v="147"/>
    <x v="75"/>
    <x v="123"/>
    <x v="19"/>
    <x v="1914"/>
    <x v="3"/>
  </r>
  <r>
    <x v="1927"/>
    <x v="126"/>
    <x v="251"/>
    <x v="498"/>
    <x v="48"/>
    <x v="1915"/>
    <x v="3"/>
  </r>
  <r>
    <x v="1928"/>
    <x v="194"/>
    <x v="196"/>
    <x v="14"/>
    <x v="7"/>
    <x v="1916"/>
    <x v="3"/>
  </r>
  <r>
    <x v="1929"/>
    <x v="173"/>
    <x v="35"/>
    <x v="476"/>
    <x v="39"/>
    <x v="1917"/>
    <x v="2"/>
  </r>
  <r>
    <x v="1930"/>
    <x v="4"/>
    <x v="4"/>
    <x v="54"/>
    <x v="2"/>
    <x v="1918"/>
    <x v="1"/>
  </r>
  <r>
    <x v="1931"/>
    <x v="152"/>
    <x v="85"/>
    <x v="142"/>
    <x v="30"/>
    <x v="1919"/>
    <x v="0"/>
  </r>
  <r>
    <x v="1932"/>
    <x v="113"/>
    <x v="31"/>
    <x v="499"/>
    <x v="41"/>
    <x v="1920"/>
    <x v="2"/>
  </r>
  <r>
    <x v="1933"/>
    <x v="28"/>
    <x v="29"/>
    <x v="4"/>
    <x v="13"/>
    <x v="1921"/>
    <x v="3"/>
  </r>
  <r>
    <x v="1934"/>
    <x v="141"/>
    <x v="146"/>
    <x v="50"/>
    <x v="26"/>
    <x v="1922"/>
    <x v="1"/>
  </r>
  <r>
    <x v="1935"/>
    <x v="120"/>
    <x v="229"/>
    <x v="4"/>
    <x v="9"/>
    <x v="1923"/>
    <x v="0"/>
  </r>
  <r>
    <x v="1936"/>
    <x v="76"/>
    <x v="81"/>
    <x v="93"/>
    <x v="12"/>
    <x v="1924"/>
    <x v="3"/>
  </r>
  <r>
    <x v="1937"/>
    <x v="139"/>
    <x v="206"/>
    <x v="62"/>
    <x v="16"/>
    <x v="1925"/>
    <x v="0"/>
  </r>
  <r>
    <x v="1938"/>
    <x v="104"/>
    <x v="248"/>
    <x v="356"/>
    <x v="34"/>
    <x v="1926"/>
    <x v="1"/>
  </r>
  <r>
    <x v="1939"/>
    <x v="121"/>
    <x v="307"/>
    <x v="163"/>
    <x v="42"/>
    <x v="1927"/>
    <x v="1"/>
  </r>
  <r>
    <x v="1940"/>
    <x v="83"/>
    <x v="5"/>
    <x v="500"/>
    <x v="6"/>
    <x v="1928"/>
    <x v="0"/>
  </r>
  <r>
    <x v="1941"/>
    <x v="185"/>
    <x v="187"/>
    <x v="501"/>
    <x v="27"/>
    <x v="1929"/>
    <x v="1"/>
  </r>
  <r>
    <x v="1942"/>
    <x v="148"/>
    <x v="329"/>
    <x v="4"/>
    <x v="39"/>
    <x v="1930"/>
    <x v="3"/>
  </r>
  <r>
    <x v="1943"/>
    <x v="12"/>
    <x v="12"/>
    <x v="54"/>
    <x v="8"/>
    <x v="1931"/>
    <x v="2"/>
  </r>
  <r>
    <x v="1944"/>
    <x v="325"/>
    <x v="279"/>
    <x v="502"/>
    <x v="10"/>
    <x v="1932"/>
    <x v="1"/>
  </r>
  <r>
    <x v="1945"/>
    <x v="335"/>
    <x v="40"/>
    <x v="206"/>
    <x v="21"/>
    <x v="1933"/>
    <x v="2"/>
  </r>
  <r>
    <x v="1946"/>
    <x v="31"/>
    <x v="32"/>
    <x v="323"/>
    <x v="27"/>
    <x v="1934"/>
    <x v="1"/>
  </r>
  <r>
    <x v="1947"/>
    <x v="72"/>
    <x v="70"/>
    <x v="81"/>
    <x v="48"/>
    <x v="1935"/>
    <x v="1"/>
  </r>
  <r>
    <x v="1948"/>
    <x v="250"/>
    <x v="84"/>
    <x v="199"/>
    <x v="48"/>
    <x v="1936"/>
    <x v="1"/>
  </r>
  <r>
    <x v="1949"/>
    <x v="151"/>
    <x v="148"/>
    <x v="125"/>
    <x v="23"/>
    <x v="1937"/>
    <x v="1"/>
  </r>
  <r>
    <x v="1950"/>
    <x v="73"/>
    <x v="38"/>
    <x v="491"/>
    <x v="44"/>
    <x v="1938"/>
    <x v="3"/>
  </r>
  <r>
    <x v="1951"/>
    <x v="112"/>
    <x v="349"/>
    <x v="249"/>
    <x v="15"/>
    <x v="1939"/>
    <x v="3"/>
  </r>
  <r>
    <x v="1952"/>
    <x v="74"/>
    <x v="65"/>
    <x v="126"/>
    <x v="38"/>
    <x v="1940"/>
    <x v="3"/>
  </r>
  <r>
    <x v="1953"/>
    <x v="146"/>
    <x v="5"/>
    <x v="151"/>
    <x v="27"/>
    <x v="1941"/>
    <x v="1"/>
  </r>
  <r>
    <x v="1954"/>
    <x v="264"/>
    <x v="213"/>
    <x v="59"/>
    <x v="27"/>
    <x v="1942"/>
    <x v="2"/>
  </r>
  <r>
    <x v="1955"/>
    <x v="146"/>
    <x v="265"/>
    <x v="5"/>
    <x v="16"/>
    <x v="1943"/>
    <x v="2"/>
  </r>
  <r>
    <x v="1956"/>
    <x v="190"/>
    <x v="191"/>
    <x v="88"/>
    <x v="38"/>
    <x v="1944"/>
    <x v="2"/>
  </r>
  <r>
    <x v="1957"/>
    <x v="125"/>
    <x v="27"/>
    <x v="4"/>
    <x v="35"/>
    <x v="1945"/>
    <x v="2"/>
  </r>
  <r>
    <x v="1958"/>
    <x v="106"/>
    <x v="11"/>
    <x v="503"/>
    <x v="0"/>
    <x v="1946"/>
    <x v="1"/>
  </r>
  <r>
    <x v="1959"/>
    <x v="356"/>
    <x v="216"/>
    <x v="286"/>
    <x v="21"/>
    <x v="1947"/>
    <x v="1"/>
  </r>
  <r>
    <x v="1960"/>
    <x v="219"/>
    <x v="113"/>
    <x v="504"/>
    <x v="14"/>
    <x v="1948"/>
    <x v="1"/>
  </r>
  <r>
    <x v="1961"/>
    <x v="239"/>
    <x v="295"/>
    <x v="64"/>
    <x v="17"/>
    <x v="1949"/>
    <x v="1"/>
  </r>
  <r>
    <x v="1962"/>
    <x v="82"/>
    <x v="87"/>
    <x v="56"/>
    <x v="40"/>
    <x v="1950"/>
    <x v="2"/>
  </r>
  <r>
    <x v="1963"/>
    <x v="330"/>
    <x v="70"/>
    <x v="337"/>
    <x v="39"/>
    <x v="1951"/>
    <x v="1"/>
  </r>
  <r>
    <x v="1964"/>
    <x v="91"/>
    <x v="86"/>
    <x v="113"/>
    <x v="36"/>
    <x v="1952"/>
    <x v="3"/>
  </r>
  <r>
    <x v="1965"/>
    <x v="58"/>
    <x v="137"/>
    <x v="28"/>
    <x v="1"/>
    <x v="1953"/>
    <x v="1"/>
  </r>
  <r>
    <x v="1966"/>
    <x v="50"/>
    <x v="101"/>
    <x v="21"/>
    <x v="14"/>
    <x v="1954"/>
    <x v="1"/>
  </r>
  <r>
    <x v="1967"/>
    <x v="328"/>
    <x v="243"/>
    <x v="4"/>
    <x v="14"/>
    <x v="1955"/>
    <x v="3"/>
  </r>
  <r>
    <x v="1968"/>
    <x v="289"/>
    <x v="219"/>
    <x v="188"/>
    <x v="14"/>
    <x v="1956"/>
    <x v="2"/>
  </r>
  <r>
    <x v="1969"/>
    <x v="156"/>
    <x v="157"/>
    <x v="21"/>
    <x v="27"/>
    <x v="1957"/>
    <x v="3"/>
  </r>
  <r>
    <x v="1970"/>
    <x v="129"/>
    <x v="14"/>
    <x v="281"/>
    <x v="6"/>
    <x v="1958"/>
    <x v="1"/>
  </r>
  <r>
    <x v="1971"/>
    <x v="16"/>
    <x v="131"/>
    <x v="505"/>
    <x v="45"/>
    <x v="1959"/>
    <x v="2"/>
  </r>
  <r>
    <x v="1972"/>
    <x v="19"/>
    <x v="82"/>
    <x v="142"/>
    <x v="10"/>
    <x v="1224"/>
    <x v="0"/>
  </r>
  <r>
    <x v="1973"/>
    <x v="57"/>
    <x v="368"/>
    <x v="197"/>
    <x v="40"/>
    <x v="1960"/>
    <x v="1"/>
  </r>
  <r>
    <x v="1974"/>
    <x v="205"/>
    <x v="338"/>
    <x v="282"/>
    <x v="35"/>
    <x v="1961"/>
    <x v="3"/>
  </r>
  <r>
    <x v="1975"/>
    <x v="283"/>
    <x v="320"/>
    <x v="274"/>
    <x v="43"/>
    <x v="1962"/>
    <x v="0"/>
  </r>
  <r>
    <x v="1976"/>
    <x v="14"/>
    <x v="332"/>
    <x v="4"/>
    <x v="13"/>
    <x v="1963"/>
    <x v="2"/>
  </r>
  <r>
    <x v="1977"/>
    <x v="6"/>
    <x v="151"/>
    <x v="506"/>
    <x v="11"/>
    <x v="1964"/>
    <x v="1"/>
  </r>
  <r>
    <x v="1978"/>
    <x v="39"/>
    <x v="6"/>
    <x v="43"/>
    <x v="17"/>
    <x v="1965"/>
    <x v="0"/>
  </r>
  <r>
    <x v="1979"/>
    <x v="31"/>
    <x v="97"/>
    <x v="59"/>
    <x v="18"/>
    <x v="1966"/>
    <x v="1"/>
  </r>
  <r>
    <x v="1980"/>
    <x v="217"/>
    <x v="111"/>
    <x v="88"/>
    <x v="48"/>
    <x v="1967"/>
    <x v="3"/>
  </r>
  <r>
    <x v="1981"/>
    <x v="253"/>
    <x v="69"/>
    <x v="3"/>
    <x v="7"/>
    <x v="1968"/>
    <x v="3"/>
  </r>
  <r>
    <x v="1982"/>
    <x v="99"/>
    <x v="237"/>
    <x v="507"/>
    <x v="7"/>
    <x v="1969"/>
    <x v="1"/>
  </r>
  <r>
    <x v="1983"/>
    <x v="203"/>
    <x v="305"/>
    <x v="499"/>
    <x v="48"/>
    <x v="1970"/>
    <x v="2"/>
  </r>
  <r>
    <x v="1984"/>
    <x v="311"/>
    <x v="362"/>
    <x v="508"/>
    <x v="8"/>
    <x v="1971"/>
    <x v="3"/>
  </r>
  <r>
    <x v="1985"/>
    <x v="319"/>
    <x v="344"/>
    <x v="188"/>
    <x v="7"/>
    <x v="1972"/>
    <x v="3"/>
  </r>
  <r>
    <x v="1986"/>
    <x v="239"/>
    <x v="306"/>
    <x v="73"/>
    <x v="6"/>
    <x v="1973"/>
    <x v="3"/>
  </r>
  <r>
    <x v="1987"/>
    <x v="25"/>
    <x v="199"/>
    <x v="169"/>
    <x v="18"/>
    <x v="1974"/>
    <x v="1"/>
  </r>
  <r>
    <x v="1988"/>
    <x v="146"/>
    <x v="153"/>
    <x v="214"/>
    <x v="42"/>
    <x v="1975"/>
    <x v="2"/>
  </r>
  <r>
    <x v="1989"/>
    <x v="290"/>
    <x v="87"/>
    <x v="63"/>
    <x v="22"/>
    <x v="1976"/>
    <x v="2"/>
  </r>
  <r>
    <x v="1990"/>
    <x v="25"/>
    <x v="126"/>
    <x v="54"/>
    <x v="38"/>
    <x v="1977"/>
    <x v="0"/>
  </r>
  <r>
    <x v="1991"/>
    <x v="159"/>
    <x v="112"/>
    <x v="153"/>
    <x v="16"/>
    <x v="1978"/>
    <x v="1"/>
  </r>
  <r>
    <x v="1992"/>
    <x v="303"/>
    <x v="222"/>
    <x v="53"/>
    <x v="12"/>
    <x v="1979"/>
    <x v="3"/>
  </r>
  <r>
    <x v="1993"/>
    <x v="113"/>
    <x v="118"/>
    <x v="222"/>
    <x v="33"/>
    <x v="1980"/>
    <x v="2"/>
  </r>
  <r>
    <x v="1994"/>
    <x v="16"/>
    <x v="16"/>
    <x v="297"/>
    <x v="26"/>
    <x v="1981"/>
    <x v="1"/>
  </r>
  <r>
    <x v="1995"/>
    <x v="74"/>
    <x v="136"/>
    <x v="113"/>
    <x v="30"/>
    <x v="1982"/>
    <x v="3"/>
  </r>
  <r>
    <x v="1996"/>
    <x v="355"/>
    <x v="352"/>
    <x v="301"/>
    <x v="15"/>
    <x v="1983"/>
    <x v="1"/>
  </r>
  <r>
    <x v="1997"/>
    <x v="46"/>
    <x v="329"/>
    <x v="252"/>
    <x v="42"/>
    <x v="1984"/>
    <x v="2"/>
  </r>
  <r>
    <x v="1998"/>
    <x v="163"/>
    <x v="287"/>
    <x v="34"/>
    <x v="1"/>
    <x v="1985"/>
    <x v="2"/>
  </r>
  <r>
    <x v="1999"/>
    <x v="140"/>
    <x v="259"/>
    <x v="509"/>
    <x v="9"/>
    <x v="1986"/>
    <x v="2"/>
  </r>
  <r>
    <x v="2000"/>
    <x v="302"/>
    <x v="299"/>
    <x v="69"/>
    <x v="49"/>
    <x v="1987"/>
    <x v="2"/>
  </r>
  <r>
    <x v="2001"/>
    <x v="140"/>
    <x v="119"/>
    <x v="154"/>
    <x v="5"/>
    <x v="1988"/>
    <x v="2"/>
  </r>
  <r>
    <x v="2002"/>
    <x v="91"/>
    <x v="45"/>
    <x v="4"/>
    <x v="2"/>
    <x v="1989"/>
    <x v="3"/>
  </r>
  <r>
    <x v="2003"/>
    <x v="28"/>
    <x v="155"/>
    <x v="292"/>
    <x v="20"/>
    <x v="1990"/>
    <x v="0"/>
  </r>
  <r>
    <x v="2004"/>
    <x v="145"/>
    <x v="286"/>
    <x v="47"/>
    <x v="7"/>
    <x v="1991"/>
    <x v="2"/>
  </r>
  <r>
    <x v="2005"/>
    <x v="23"/>
    <x v="91"/>
    <x v="510"/>
    <x v="42"/>
    <x v="1992"/>
    <x v="1"/>
  </r>
  <r>
    <x v="2006"/>
    <x v="205"/>
    <x v="338"/>
    <x v="21"/>
    <x v="31"/>
    <x v="1993"/>
    <x v="3"/>
  </r>
  <r>
    <x v="2007"/>
    <x v="211"/>
    <x v="221"/>
    <x v="176"/>
    <x v="33"/>
    <x v="1994"/>
    <x v="1"/>
  </r>
  <r>
    <x v="2008"/>
    <x v="201"/>
    <x v="151"/>
    <x v="99"/>
    <x v="48"/>
    <x v="1995"/>
    <x v="3"/>
  </r>
  <r>
    <x v="2009"/>
    <x v="17"/>
    <x v="286"/>
    <x v="5"/>
    <x v="21"/>
    <x v="1996"/>
    <x v="1"/>
  </r>
  <r>
    <x v="2010"/>
    <x v="158"/>
    <x v="147"/>
    <x v="46"/>
    <x v="43"/>
    <x v="1997"/>
    <x v="0"/>
  </r>
  <r>
    <x v="2011"/>
    <x v="317"/>
    <x v="90"/>
    <x v="272"/>
    <x v="3"/>
    <x v="1998"/>
    <x v="2"/>
  </r>
  <r>
    <x v="2012"/>
    <x v="197"/>
    <x v="339"/>
    <x v="345"/>
    <x v="14"/>
    <x v="1999"/>
    <x v="3"/>
  </r>
  <r>
    <x v="2013"/>
    <x v="162"/>
    <x v="237"/>
    <x v="511"/>
    <x v="42"/>
    <x v="2000"/>
    <x v="2"/>
  </r>
  <r>
    <x v="2014"/>
    <x v="186"/>
    <x v="108"/>
    <x v="55"/>
    <x v="19"/>
    <x v="2001"/>
    <x v="0"/>
  </r>
  <r>
    <x v="2015"/>
    <x v="335"/>
    <x v="226"/>
    <x v="512"/>
    <x v="48"/>
    <x v="2002"/>
    <x v="3"/>
  </r>
  <r>
    <x v="2016"/>
    <x v="57"/>
    <x v="297"/>
    <x v="476"/>
    <x v="44"/>
    <x v="2003"/>
    <x v="2"/>
  </r>
  <r>
    <x v="2017"/>
    <x v="104"/>
    <x v="248"/>
    <x v="288"/>
    <x v="47"/>
    <x v="2004"/>
    <x v="1"/>
  </r>
  <r>
    <x v="2018"/>
    <x v="158"/>
    <x v="126"/>
    <x v="513"/>
    <x v="15"/>
    <x v="2005"/>
    <x v="1"/>
  </r>
  <r>
    <x v="2019"/>
    <x v="99"/>
    <x v="121"/>
    <x v="514"/>
    <x v="27"/>
    <x v="2006"/>
    <x v="1"/>
  </r>
  <r>
    <x v="2020"/>
    <x v="26"/>
    <x v="161"/>
    <x v="270"/>
    <x v="31"/>
    <x v="2007"/>
    <x v="1"/>
  </r>
  <r>
    <x v="2021"/>
    <x v="210"/>
    <x v="254"/>
    <x v="515"/>
    <x v="5"/>
    <x v="2008"/>
    <x v="1"/>
  </r>
  <r>
    <x v="2022"/>
    <x v="133"/>
    <x v="165"/>
    <x v="276"/>
    <x v="21"/>
    <x v="2009"/>
    <x v="1"/>
  </r>
  <r>
    <x v="2023"/>
    <x v="1"/>
    <x v="80"/>
    <x v="47"/>
    <x v="3"/>
    <x v="2010"/>
    <x v="2"/>
  </r>
  <r>
    <x v="2024"/>
    <x v="315"/>
    <x v="55"/>
    <x v="59"/>
    <x v="36"/>
    <x v="2011"/>
    <x v="2"/>
  </r>
  <r>
    <x v="2025"/>
    <x v="28"/>
    <x v="362"/>
    <x v="108"/>
    <x v="36"/>
    <x v="2012"/>
    <x v="3"/>
  </r>
  <r>
    <x v="2026"/>
    <x v="199"/>
    <x v="201"/>
    <x v="361"/>
    <x v="33"/>
    <x v="2013"/>
    <x v="1"/>
  </r>
  <r>
    <x v="2027"/>
    <x v="40"/>
    <x v="58"/>
    <x v="271"/>
    <x v="15"/>
    <x v="2014"/>
    <x v="0"/>
  </r>
  <r>
    <x v="2028"/>
    <x v="252"/>
    <x v="271"/>
    <x v="138"/>
    <x v="43"/>
    <x v="2015"/>
    <x v="1"/>
  </r>
  <r>
    <x v="2029"/>
    <x v="217"/>
    <x v="111"/>
    <x v="355"/>
    <x v="36"/>
    <x v="2016"/>
    <x v="3"/>
  </r>
  <r>
    <x v="2030"/>
    <x v="216"/>
    <x v="213"/>
    <x v="53"/>
    <x v="22"/>
    <x v="2017"/>
    <x v="1"/>
  </r>
  <r>
    <x v="2031"/>
    <x v="322"/>
    <x v="124"/>
    <x v="156"/>
    <x v="37"/>
    <x v="2018"/>
    <x v="2"/>
  </r>
  <r>
    <x v="2032"/>
    <x v="26"/>
    <x v="255"/>
    <x v="5"/>
    <x v="13"/>
    <x v="2019"/>
    <x v="0"/>
  </r>
  <r>
    <x v="2033"/>
    <x v="111"/>
    <x v="274"/>
    <x v="496"/>
    <x v="45"/>
    <x v="2020"/>
    <x v="0"/>
  </r>
  <r>
    <x v="2034"/>
    <x v="335"/>
    <x v="40"/>
    <x v="440"/>
    <x v="26"/>
    <x v="2021"/>
    <x v="3"/>
  </r>
  <r>
    <x v="2035"/>
    <x v="177"/>
    <x v="60"/>
    <x v="73"/>
    <x v="18"/>
    <x v="113"/>
    <x v="0"/>
  </r>
  <r>
    <x v="2036"/>
    <x v="191"/>
    <x v="193"/>
    <x v="155"/>
    <x v="36"/>
    <x v="2022"/>
    <x v="1"/>
  </r>
  <r>
    <x v="2037"/>
    <x v="229"/>
    <x v="115"/>
    <x v="26"/>
    <x v="17"/>
    <x v="2023"/>
    <x v="1"/>
  </r>
  <r>
    <x v="2038"/>
    <x v="86"/>
    <x v="3"/>
    <x v="93"/>
    <x v="8"/>
    <x v="2024"/>
    <x v="0"/>
  </r>
  <r>
    <x v="2039"/>
    <x v="150"/>
    <x v="98"/>
    <x v="467"/>
    <x v="9"/>
    <x v="2025"/>
    <x v="3"/>
  </r>
  <r>
    <x v="2040"/>
    <x v="148"/>
    <x v="329"/>
    <x v="516"/>
    <x v="1"/>
    <x v="2026"/>
    <x v="1"/>
  </r>
  <r>
    <x v="2041"/>
    <x v="40"/>
    <x v="185"/>
    <x v="137"/>
    <x v="11"/>
    <x v="2027"/>
    <x v="2"/>
  </r>
  <r>
    <x v="2042"/>
    <x v="335"/>
    <x v="343"/>
    <x v="142"/>
    <x v="33"/>
    <x v="2028"/>
    <x v="0"/>
  </r>
  <r>
    <x v="2043"/>
    <x v="158"/>
    <x v="126"/>
    <x v="515"/>
    <x v="9"/>
    <x v="2029"/>
    <x v="2"/>
  </r>
  <r>
    <x v="2044"/>
    <x v="328"/>
    <x v="243"/>
    <x v="58"/>
    <x v="35"/>
    <x v="2030"/>
    <x v="0"/>
  </r>
  <r>
    <x v="2045"/>
    <x v="333"/>
    <x v="311"/>
    <x v="100"/>
    <x v="34"/>
    <x v="2031"/>
    <x v="1"/>
  </r>
  <r>
    <x v="2046"/>
    <x v="177"/>
    <x v="340"/>
    <x v="335"/>
    <x v="37"/>
    <x v="2032"/>
    <x v="0"/>
  </r>
  <r>
    <x v="2047"/>
    <x v="283"/>
    <x v="320"/>
    <x v="28"/>
    <x v="22"/>
    <x v="2033"/>
    <x v="3"/>
  </r>
  <r>
    <x v="2048"/>
    <x v="293"/>
    <x v="164"/>
    <x v="201"/>
    <x v="38"/>
    <x v="2034"/>
    <x v="1"/>
  </r>
  <r>
    <x v="2049"/>
    <x v="339"/>
    <x v="56"/>
    <x v="517"/>
    <x v="26"/>
    <x v="2035"/>
    <x v="1"/>
  </r>
  <r>
    <x v="2050"/>
    <x v="250"/>
    <x v="248"/>
    <x v="301"/>
    <x v="0"/>
    <x v="1535"/>
    <x v="3"/>
  </r>
  <r>
    <x v="2051"/>
    <x v="112"/>
    <x v="174"/>
    <x v="4"/>
    <x v="10"/>
    <x v="2036"/>
    <x v="2"/>
  </r>
  <r>
    <x v="2052"/>
    <x v="216"/>
    <x v="334"/>
    <x v="69"/>
    <x v="12"/>
    <x v="2037"/>
    <x v="1"/>
  </r>
  <r>
    <x v="2053"/>
    <x v="56"/>
    <x v="96"/>
    <x v="217"/>
    <x v="10"/>
    <x v="2038"/>
    <x v="2"/>
  </r>
  <r>
    <x v="2054"/>
    <x v="30"/>
    <x v="196"/>
    <x v="4"/>
    <x v="6"/>
    <x v="2039"/>
    <x v="1"/>
  </r>
  <r>
    <x v="2055"/>
    <x v="0"/>
    <x v="287"/>
    <x v="124"/>
    <x v="39"/>
    <x v="2040"/>
    <x v="3"/>
  </r>
  <r>
    <x v="2056"/>
    <x v="289"/>
    <x v="290"/>
    <x v="346"/>
    <x v="0"/>
    <x v="2041"/>
    <x v="1"/>
  </r>
  <r>
    <x v="2057"/>
    <x v="275"/>
    <x v="350"/>
    <x v="67"/>
    <x v="3"/>
    <x v="2042"/>
    <x v="2"/>
  </r>
  <r>
    <x v="2058"/>
    <x v="244"/>
    <x v="239"/>
    <x v="242"/>
    <x v="36"/>
    <x v="2043"/>
    <x v="0"/>
  </r>
  <r>
    <x v="2059"/>
    <x v="279"/>
    <x v="147"/>
    <x v="276"/>
    <x v="16"/>
    <x v="2044"/>
    <x v="1"/>
  </r>
  <r>
    <x v="2060"/>
    <x v="210"/>
    <x v="306"/>
    <x v="4"/>
    <x v="2"/>
    <x v="2045"/>
    <x v="1"/>
  </r>
  <r>
    <x v="2061"/>
    <x v="100"/>
    <x v="238"/>
    <x v="246"/>
    <x v="18"/>
    <x v="2046"/>
    <x v="3"/>
  </r>
  <r>
    <x v="2062"/>
    <x v="123"/>
    <x v="127"/>
    <x v="127"/>
    <x v="21"/>
    <x v="2047"/>
    <x v="0"/>
  </r>
  <r>
    <x v="2063"/>
    <x v="228"/>
    <x v="293"/>
    <x v="518"/>
    <x v="26"/>
    <x v="2048"/>
    <x v="2"/>
  </r>
  <r>
    <x v="2064"/>
    <x v="102"/>
    <x v="135"/>
    <x v="368"/>
    <x v="21"/>
    <x v="2049"/>
    <x v="0"/>
  </r>
  <r>
    <x v="2065"/>
    <x v="103"/>
    <x v="107"/>
    <x v="15"/>
    <x v="23"/>
    <x v="2050"/>
    <x v="2"/>
  </r>
  <r>
    <x v="2066"/>
    <x v="287"/>
    <x v="356"/>
    <x v="512"/>
    <x v="33"/>
    <x v="2051"/>
    <x v="2"/>
  </r>
  <r>
    <x v="2067"/>
    <x v="198"/>
    <x v="323"/>
    <x v="462"/>
    <x v="22"/>
    <x v="2052"/>
    <x v="1"/>
  </r>
  <r>
    <x v="2068"/>
    <x v="221"/>
    <x v="363"/>
    <x v="188"/>
    <x v="18"/>
    <x v="2053"/>
    <x v="1"/>
  </r>
  <r>
    <x v="2069"/>
    <x v="33"/>
    <x v="249"/>
    <x v="30"/>
    <x v="28"/>
    <x v="2054"/>
    <x v="2"/>
  </r>
  <r>
    <x v="2070"/>
    <x v="8"/>
    <x v="77"/>
    <x v="369"/>
    <x v="5"/>
    <x v="2055"/>
    <x v="3"/>
  </r>
  <r>
    <x v="2071"/>
    <x v="90"/>
    <x v="355"/>
    <x v="404"/>
    <x v="8"/>
    <x v="2056"/>
    <x v="1"/>
  </r>
  <r>
    <x v="2072"/>
    <x v="68"/>
    <x v="69"/>
    <x v="217"/>
    <x v="26"/>
    <x v="2057"/>
    <x v="1"/>
  </r>
  <r>
    <x v="2073"/>
    <x v="76"/>
    <x v="81"/>
    <x v="380"/>
    <x v="35"/>
    <x v="2058"/>
    <x v="3"/>
  </r>
  <r>
    <x v="2074"/>
    <x v="103"/>
    <x v="265"/>
    <x v="44"/>
    <x v="18"/>
    <x v="2059"/>
    <x v="1"/>
  </r>
  <r>
    <x v="2075"/>
    <x v="139"/>
    <x v="144"/>
    <x v="320"/>
    <x v="31"/>
    <x v="2060"/>
    <x v="1"/>
  </r>
  <r>
    <x v="2076"/>
    <x v="65"/>
    <x v="91"/>
    <x v="4"/>
    <x v="15"/>
    <x v="2061"/>
    <x v="1"/>
  </r>
  <r>
    <x v="2077"/>
    <x v="157"/>
    <x v="158"/>
    <x v="251"/>
    <x v="21"/>
    <x v="2062"/>
    <x v="1"/>
  </r>
  <r>
    <x v="2078"/>
    <x v="66"/>
    <x v="183"/>
    <x v="240"/>
    <x v="19"/>
    <x v="2063"/>
    <x v="1"/>
  </r>
  <r>
    <x v="2079"/>
    <x v="107"/>
    <x v="23"/>
    <x v="281"/>
    <x v="16"/>
    <x v="2064"/>
    <x v="1"/>
  </r>
  <r>
    <x v="2080"/>
    <x v="228"/>
    <x v="159"/>
    <x v="21"/>
    <x v="39"/>
    <x v="2065"/>
    <x v="1"/>
  </r>
  <r>
    <x v="2081"/>
    <x v="275"/>
    <x v="235"/>
    <x v="95"/>
    <x v="33"/>
    <x v="2066"/>
    <x v="2"/>
  </r>
  <r>
    <x v="2082"/>
    <x v="325"/>
    <x v="23"/>
    <x v="164"/>
    <x v="42"/>
    <x v="2067"/>
    <x v="1"/>
  </r>
  <r>
    <x v="2083"/>
    <x v="68"/>
    <x v="69"/>
    <x v="185"/>
    <x v="14"/>
    <x v="2068"/>
    <x v="0"/>
  </r>
  <r>
    <x v="2084"/>
    <x v="92"/>
    <x v="156"/>
    <x v="194"/>
    <x v="41"/>
    <x v="2069"/>
    <x v="2"/>
  </r>
  <r>
    <x v="2085"/>
    <x v="105"/>
    <x v="218"/>
    <x v="217"/>
    <x v="23"/>
    <x v="2070"/>
    <x v="2"/>
  </r>
  <r>
    <x v="2086"/>
    <x v="235"/>
    <x v="228"/>
    <x v="519"/>
    <x v="34"/>
    <x v="2071"/>
    <x v="2"/>
  </r>
  <r>
    <x v="2087"/>
    <x v="20"/>
    <x v="141"/>
    <x v="320"/>
    <x v="5"/>
    <x v="2072"/>
    <x v="1"/>
  </r>
  <r>
    <x v="2088"/>
    <x v="46"/>
    <x v="74"/>
    <x v="108"/>
    <x v="17"/>
    <x v="2073"/>
    <x v="1"/>
  </r>
  <r>
    <x v="2089"/>
    <x v="225"/>
    <x v="340"/>
    <x v="240"/>
    <x v="43"/>
    <x v="2074"/>
    <x v="1"/>
  </r>
  <r>
    <x v="2090"/>
    <x v="283"/>
    <x v="320"/>
    <x v="21"/>
    <x v="40"/>
    <x v="2075"/>
    <x v="1"/>
  </r>
  <r>
    <x v="2091"/>
    <x v="141"/>
    <x v="146"/>
    <x v="176"/>
    <x v="3"/>
    <x v="2076"/>
    <x v="3"/>
  </r>
  <r>
    <x v="2092"/>
    <x v="88"/>
    <x v="65"/>
    <x v="32"/>
    <x v="5"/>
    <x v="2077"/>
    <x v="3"/>
  </r>
  <r>
    <x v="2093"/>
    <x v="109"/>
    <x v="171"/>
    <x v="329"/>
    <x v="34"/>
    <x v="2078"/>
    <x v="1"/>
  </r>
  <r>
    <x v="2094"/>
    <x v="259"/>
    <x v="368"/>
    <x v="15"/>
    <x v="42"/>
    <x v="2079"/>
    <x v="1"/>
  </r>
  <r>
    <x v="2095"/>
    <x v="141"/>
    <x v="146"/>
    <x v="95"/>
    <x v="3"/>
    <x v="2080"/>
    <x v="0"/>
  </r>
  <r>
    <x v="2096"/>
    <x v="125"/>
    <x v="27"/>
    <x v="272"/>
    <x v="42"/>
    <x v="2081"/>
    <x v="2"/>
  </r>
  <r>
    <x v="2097"/>
    <x v="198"/>
    <x v="245"/>
    <x v="49"/>
    <x v="18"/>
    <x v="2082"/>
    <x v="2"/>
  </r>
  <r>
    <x v="2098"/>
    <x v="98"/>
    <x v="126"/>
    <x v="88"/>
    <x v="10"/>
    <x v="2083"/>
    <x v="2"/>
  </r>
  <r>
    <x v="2099"/>
    <x v="94"/>
    <x v="240"/>
    <x v="30"/>
    <x v="21"/>
    <x v="2084"/>
    <x v="1"/>
  </r>
  <r>
    <x v="2100"/>
    <x v="137"/>
    <x v="27"/>
    <x v="30"/>
    <x v="6"/>
    <x v="2085"/>
    <x v="1"/>
  </r>
  <r>
    <x v="2101"/>
    <x v="123"/>
    <x v="127"/>
    <x v="15"/>
    <x v="15"/>
    <x v="2086"/>
    <x v="0"/>
  </r>
  <r>
    <x v="2102"/>
    <x v="5"/>
    <x v="153"/>
    <x v="520"/>
    <x v="17"/>
    <x v="2087"/>
    <x v="1"/>
  </r>
  <r>
    <x v="2103"/>
    <x v="43"/>
    <x v="246"/>
    <x v="142"/>
    <x v="12"/>
    <x v="2088"/>
    <x v="0"/>
  </r>
  <r>
    <x v="2104"/>
    <x v="247"/>
    <x v="348"/>
    <x v="286"/>
    <x v="43"/>
    <x v="2089"/>
    <x v="1"/>
  </r>
  <r>
    <x v="2105"/>
    <x v="218"/>
    <x v="195"/>
    <x v="356"/>
    <x v="17"/>
    <x v="2090"/>
    <x v="1"/>
  </r>
  <r>
    <x v="2106"/>
    <x v="325"/>
    <x v="130"/>
    <x v="54"/>
    <x v="10"/>
    <x v="2091"/>
    <x v="1"/>
  </r>
  <r>
    <x v="2107"/>
    <x v="25"/>
    <x v="126"/>
    <x v="155"/>
    <x v="17"/>
    <x v="743"/>
    <x v="1"/>
  </r>
  <r>
    <x v="2108"/>
    <x v="63"/>
    <x v="206"/>
    <x v="32"/>
    <x v="42"/>
    <x v="2092"/>
    <x v="2"/>
  </r>
  <r>
    <x v="2109"/>
    <x v="256"/>
    <x v="51"/>
    <x v="217"/>
    <x v="28"/>
    <x v="2093"/>
    <x v="1"/>
  </r>
  <r>
    <x v="2110"/>
    <x v="106"/>
    <x v="128"/>
    <x v="135"/>
    <x v="4"/>
    <x v="2094"/>
    <x v="2"/>
  </r>
  <r>
    <x v="2111"/>
    <x v="287"/>
    <x v="308"/>
    <x v="47"/>
    <x v="36"/>
    <x v="2095"/>
    <x v="3"/>
  </r>
  <r>
    <x v="2112"/>
    <x v="103"/>
    <x v="5"/>
    <x v="282"/>
    <x v="46"/>
    <x v="2096"/>
    <x v="2"/>
  </r>
  <r>
    <x v="2113"/>
    <x v="321"/>
    <x v="175"/>
    <x v="156"/>
    <x v="3"/>
    <x v="2097"/>
    <x v="1"/>
  </r>
  <r>
    <x v="2114"/>
    <x v="302"/>
    <x v="299"/>
    <x v="44"/>
    <x v="47"/>
    <x v="2098"/>
    <x v="3"/>
  </r>
  <r>
    <x v="2115"/>
    <x v="152"/>
    <x v="129"/>
    <x v="222"/>
    <x v="49"/>
    <x v="2099"/>
    <x v="1"/>
  </r>
  <r>
    <x v="2116"/>
    <x v="204"/>
    <x v="38"/>
    <x v="519"/>
    <x v="21"/>
    <x v="2100"/>
    <x v="0"/>
  </r>
  <r>
    <x v="2117"/>
    <x v="174"/>
    <x v="173"/>
    <x v="284"/>
    <x v="30"/>
    <x v="2101"/>
    <x v="2"/>
  </r>
  <r>
    <x v="2118"/>
    <x v="126"/>
    <x v="132"/>
    <x v="82"/>
    <x v="15"/>
    <x v="2102"/>
    <x v="0"/>
  </r>
  <r>
    <x v="2119"/>
    <x v="182"/>
    <x v="44"/>
    <x v="107"/>
    <x v="49"/>
    <x v="2103"/>
    <x v="1"/>
  </r>
  <r>
    <x v="2120"/>
    <x v="136"/>
    <x v="276"/>
    <x v="38"/>
    <x v="7"/>
    <x v="2104"/>
    <x v="2"/>
  </r>
  <r>
    <x v="2121"/>
    <x v="274"/>
    <x v="172"/>
    <x v="129"/>
    <x v="48"/>
    <x v="2105"/>
    <x v="2"/>
  </r>
  <r>
    <x v="2122"/>
    <x v="116"/>
    <x v="131"/>
    <x v="11"/>
    <x v="11"/>
    <x v="2106"/>
    <x v="2"/>
  </r>
  <r>
    <x v="2123"/>
    <x v="190"/>
    <x v="257"/>
    <x v="21"/>
    <x v="2"/>
    <x v="2107"/>
    <x v="3"/>
  </r>
  <r>
    <x v="2124"/>
    <x v="7"/>
    <x v="140"/>
    <x v="298"/>
    <x v="12"/>
    <x v="2108"/>
    <x v="1"/>
  </r>
  <r>
    <x v="2125"/>
    <x v="180"/>
    <x v="34"/>
    <x v="208"/>
    <x v="32"/>
    <x v="2109"/>
    <x v="2"/>
  </r>
  <r>
    <x v="2126"/>
    <x v="292"/>
    <x v="23"/>
    <x v="30"/>
    <x v="5"/>
    <x v="2110"/>
    <x v="2"/>
  </r>
  <r>
    <x v="2127"/>
    <x v="194"/>
    <x v="196"/>
    <x v="21"/>
    <x v="46"/>
    <x v="2111"/>
    <x v="3"/>
  </r>
  <r>
    <x v="2128"/>
    <x v="125"/>
    <x v="161"/>
    <x v="500"/>
    <x v="25"/>
    <x v="2112"/>
    <x v="2"/>
  </r>
  <r>
    <x v="2129"/>
    <x v="288"/>
    <x v="300"/>
    <x v="96"/>
    <x v="19"/>
    <x v="2113"/>
    <x v="0"/>
  </r>
  <r>
    <x v="2130"/>
    <x v="22"/>
    <x v="253"/>
    <x v="53"/>
    <x v="36"/>
    <x v="2114"/>
    <x v="1"/>
  </r>
  <r>
    <x v="2131"/>
    <x v="77"/>
    <x v="173"/>
    <x v="407"/>
    <x v="25"/>
    <x v="2115"/>
    <x v="3"/>
  </r>
  <r>
    <x v="2132"/>
    <x v="26"/>
    <x v="220"/>
    <x v="15"/>
    <x v="30"/>
    <x v="2116"/>
    <x v="0"/>
  </r>
  <r>
    <x v="2133"/>
    <x v="228"/>
    <x v="159"/>
    <x v="204"/>
    <x v="20"/>
    <x v="2117"/>
    <x v="2"/>
  </r>
  <r>
    <x v="2134"/>
    <x v="123"/>
    <x v="133"/>
    <x v="84"/>
    <x v="47"/>
    <x v="2118"/>
    <x v="0"/>
  </r>
  <r>
    <x v="2135"/>
    <x v="122"/>
    <x v="180"/>
    <x v="521"/>
    <x v="38"/>
    <x v="2119"/>
    <x v="2"/>
  </r>
  <r>
    <x v="2136"/>
    <x v="92"/>
    <x v="156"/>
    <x v="522"/>
    <x v="44"/>
    <x v="2120"/>
    <x v="2"/>
  </r>
  <r>
    <x v="2137"/>
    <x v="282"/>
    <x v="64"/>
    <x v="523"/>
    <x v="16"/>
    <x v="2121"/>
    <x v="1"/>
  </r>
  <r>
    <x v="2138"/>
    <x v="212"/>
    <x v="210"/>
    <x v="82"/>
    <x v="9"/>
    <x v="2122"/>
    <x v="1"/>
  </r>
  <r>
    <x v="2139"/>
    <x v="198"/>
    <x v="178"/>
    <x v="135"/>
    <x v="48"/>
    <x v="2123"/>
    <x v="2"/>
  </r>
  <r>
    <x v="2140"/>
    <x v="154"/>
    <x v="362"/>
    <x v="21"/>
    <x v="10"/>
    <x v="2124"/>
    <x v="2"/>
  </r>
  <r>
    <x v="2141"/>
    <x v="297"/>
    <x v="282"/>
    <x v="524"/>
    <x v="27"/>
    <x v="2125"/>
    <x v="3"/>
  </r>
  <r>
    <x v="2142"/>
    <x v="212"/>
    <x v="174"/>
    <x v="30"/>
    <x v="38"/>
    <x v="2126"/>
    <x v="1"/>
  </r>
  <r>
    <x v="2143"/>
    <x v="328"/>
    <x v="330"/>
    <x v="156"/>
    <x v="38"/>
    <x v="2127"/>
    <x v="0"/>
  </r>
  <r>
    <x v="2144"/>
    <x v="256"/>
    <x v="51"/>
    <x v="106"/>
    <x v="46"/>
    <x v="2128"/>
    <x v="3"/>
  </r>
  <r>
    <x v="2145"/>
    <x v="70"/>
    <x v="195"/>
    <x v="339"/>
    <x v="7"/>
    <x v="2129"/>
    <x v="3"/>
  </r>
  <r>
    <x v="2146"/>
    <x v="77"/>
    <x v="173"/>
    <x v="59"/>
    <x v="0"/>
    <x v="2130"/>
    <x v="1"/>
  </r>
  <r>
    <x v="2147"/>
    <x v="297"/>
    <x v="271"/>
    <x v="525"/>
    <x v="26"/>
    <x v="2131"/>
    <x v="1"/>
  </r>
  <r>
    <x v="2148"/>
    <x v="211"/>
    <x v="82"/>
    <x v="53"/>
    <x v="46"/>
    <x v="2132"/>
    <x v="0"/>
  </r>
  <r>
    <x v="2149"/>
    <x v="205"/>
    <x v="338"/>
    <x v="106"/>
    <x v="40"/>
    <x v="2133"/>
    <x v="3"/>
  </r>
  <r>
    <x v="2150"/>
    <x v="106"/>
    <x v="128"/>
    <x v="21"/>
    <x v="1"/>
    <x v="2134"/>
    <x v="0"/>
  </r>
  <r>
    <x v="2151"/>
    <x v="225"/>
    <x v="365"/>
    <x v="124"/>
    <x v="45"/>
    <x v="2135"/>
    <x v="2"/>
  </r>
  <r>
    <x v="2152"/>
    <x v="114"/>
    <x v="8"/>
    <x v="95"/>
    <x v="28"/>
    <x v="21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038F1-E33E-B54C-AB55-58E77F718356}" name="Pivo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F15" firstHeaderRow="1" firstDataRow="2" firstDataCol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5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06A7-4D5C-3048-87E8-625A573AC8D8}">
  <dimension ref="A1:F15"/>
  <sheetViews>
    <sheetView tabSelected="1" workbookViewId="0">
      <selection activeCell="H23" sqref="H23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6" width="12.1640625" bestFit="1" customWidth="1"/>
  </cols>
  <sheetData>
    <row r="1" spans="1:6" x14ac:dyDescent="0.2">
      <c r="A1" s="8" t="s">
        <v>69</v>
      </c>
      <c r="B1" s="8" t="s">
        <v>66</v>
      </c>
    </row>
    <row r="2" spans="1:6" x14ac:dyDescent="0.2">
      <c r="A2" s="8" t="s">
        <v>68</v>
      </c>
      <c r="B2" t="s">
        <v>16</v>
      </c>
      <c r="C2" t="s">
        <v>28</v>
      </c>
      <c r="D2" t="s">
        <v>37</v>
      </c>
      <c r="E2" t="s">
        <v>23</v>
      </c>
      <c r="F2" t="s">
        <v>67</v>
      </c>
    </row>
    <row r="3" spans="1:6" x14ac:dyDescent="0.2">
      <c r="A3" s="9" t="s">
        <v>70</v>
      </c>
      <c r="B3" s="7">
        <v>1840.1835106382978</v>
      </c>
      <c r="C3" s="7">
        <v>2240.4363313253002</v>
      </c>
      <c r="D3" s="7">
        <v>2944.7694907407413</v>
      </c>
      <c r="E3" s="7">
        <v>2175.3991410256408</v>
      </c>
      <c r="F3" s="7">
        <v>2315.2599080717482</v>
      </c>
    </row>
    <row r="4" spans="1:6" x14ac:dyDescent="0.2">
      <c r="A4" s="9" t="s">
        <v>71</v>
      </c>
      <c r="B4" s="7">
        <v>2776.1302428571435</v>
      </c>
      <c r="C4" s="7">
        <v>2171.5258611111117</v>
      </c>
      <c r="D4" s="7">
        <v>2206.7092432432441</v>
      </c>
      <c r="E4" s="7">
        <v>1400.2092115384617</v>
      </c>
      <c r="F4" s="7">
        <v>2187.3726085526314</v>
      </c>
    </row>
    <row r="5" spans="1:6" x14ac:dyDescent="0.2">
      <c r="A5" s="9" t="s">
        <v>72</v>
      </c>
      <c r="B5" s="7">
        <v>5291.6327812499994</v>
      </c>
      <c r="C5" s="7">
        <v>1623.0721393442623</v>
      </c>
      <c r="D5" s="7">
        <v>1403.5808510638296</v>
      </c>
      <c r="E5" s="7">
        <v>1718.2395444444439</v>
      </c>
      <c r="F5" s="7">
        <v>2225.020156756756</v>
      </c>
    </row>
    <row r="6" spans="1:6" x14ac:dyDescent="0.2">
      <c r="A6" s="9" t="s">
        <v>73</v>
      </c>
      <c r="B6" s="7">
        <v>3100.8586219512194</v>
      </c>
      <c r="C6" s="7">
        <v>2639.8732083333343</v>
      </c>
      <c r="D6" s="7">
        <v>1693.2745408163264</v>
      </c>
      <c r="E6" s="7">
        <v>1660.4974117647059</v>
      </c>
      <c r="F6" s="7">
        <v>2286.4911744186043</v>
      </c>
    </row>
    <row r="7" spans="1:6" x14ac:dyDescent="0.2">
      <c r="A7" s="9" t="s">
        <v>74</v>
      </c>
      <c r="B7" s="7">
        <v>1736.2274428571429</v>
      </c>
      <c r="C7" s="7">
        <v>1192.4691785714285</v>
      </c>
      <c r="D7" s="7">
        <v>1074.1780294117646</v>
      </c>
      <c r="E7" s="7">
        <v>1148.4344651162792</v>
      </c>
      <c r="F7" s="7">
        <v>1264.5359230769229</v>
      </c>
    </row>
    <row r="8" spans="1:6" x14ac:dyDescent="0.2">
      <c r="A8" s="9" t="s">
        <v>75</v>
      </c>
      <c r="B8" s="7">
        <v>962.92079999999964</v>
      </c>
      <c r="C8" s="7">
        <v>1477.6659590163938</v>
      </c>
      <c r="D8" s="7">
        <v>1771.7749354838709</v>
      </c>
      <c r="E8" s="7">
        <v>2496.1434218749996</v>
      </c>
      <c r="F8" s="7">
        <v>1606.4394390243901</v>
      </c>
    </row>
    <row r="9" spans="1:6" x14ac:dyDescent="0.2">
      <c r="A9" s="9" t="s">
        <v>76</v>
      </c>
      <c r="B9" s="7">
        <v>2886.5639642857136</v>
      </c>
      <c r="C9" s="7">
        <v>1416.0297230769229</v>
      </c>
      <c r="D9" s="7">
        <v>1749.85421</v>
      </c>
      <c r="E9" s="7">
        <v>2416.1709393939386</v>
      </c>
      <c r="F9" s="7">
        <v>2002.6524736842107</v>
      </c>
    </row>
    <row r="10" spans="1:6" x14ac:dyDescent="0.2">
      <c r="A10" s="9" t="s">
        <v>77</v>
      </c>
      <c r="B10" s="7">
        <v>1737.3559102564102</v>
      </c>
      <c r="C10" s="7">
        <v>1525.4633076923078</v>
      </c>
      <c r="D10" s="7">
        <v>2017.7476632653063</v>
      </c>
      <c r="E10" s="7">
        <v>1634.8911481481482</v>
      </c>
      <c r="F10" s="7">
        <v>1708.5736528497398</v>
      </c>
    </row>
    <row r="11" spans="1:6" x14ac:dyDescent="0.2">
      <c r="A11" s="9" t="s">
        <v>78</v>
      </c>
      <c r="B11" s="7">
        <v>1031.3718392857143</v>
      </c>
      <c r="C11" s="7">
        <v>2162.7195402298862</v>
      </c>
      <c r="D11" s="7">
        <v>1979.300864864864</v>
      </c>
      <c r="E11" s="7">
        <v>1129.7797096774198</v>
      </c>
      <c r="F11" s="7">
        <v>1777.553631147541</v>
      </c>
    </row>
    <row r="12" spans="1:6" x14ac:dyDescent="0.2">
      <c r="A12" s="9" t="s">
        <v>79</v>
      </c>
      <c r="B12" s="7">
        <v>1917.210475609756</v>
      </c>
      <c r="C12" s="7">
        <v>2021.4032343749998</v>
      </c>
      <c r="D12" s="7">
        <v>2323.4570945945943</v>
      </c>
      <c r="E12" s="7">
        <v>2704.4766999999997</v>
      </c>
      <c r="F12" s="7">
        <v>2165.001595808385</v>
      </c>
    </row>
    <row r="13" spans="1:6" x14ac:dyDescent="0.2">
      <c r="A13" s="9" t="s">
        <v>80</v>
      </c>
      <c r="B13" s="7">
        <v>535.78734090909086</v>
      </c>
      <c r="C13" s="7">
        <v>1792.9670468749998</v>
      </c>
      <c r="D13" s="7">
        <v>1436.6329090909092</v>
      </c>
      <c r="E13" s="7">
        <v>1517.5478333333331</v>
      </c>
      <c r="F13" s="7">
        <v>1472.978852071006</v>
      </c>
    </row>
    <row r="14" spans="1:6" x14ac:dyDescent="0.2">
      <c r="A14" s="9" t="s">
        <v>81</v>
      </c>
      <c r="B14" s="7">
        <v>1832.9853292682922</v>
      </c>
      <c r="C14" s="7">
        <v>3197.431981481483</v>
      </c>
      <c r="D14" s="7">
        <v>2445.593621621621</v>
      </c>
      <c r="E14" s="7">
        <v>1890.4551463414632</v>
      </c>
      <c r="F14" s="7">
        <v>2403.5222572254347</v>
      </c>
    </row>
    <row r="15" spans="1:6" x14ac:dyDescent="0.2">
      <c r="A15" s="9" t="s">
        <v>67</v>
      </c>
      <c r="B15" s="7">
        <v>2173.4125428893926</v>
      </c>
      <c r="C15" s="7">
        <v>1924.6084759188816</v>
      </c>
      <c r="D15" s="7">
        <v>1937.3810780632407</v>
      </c>
      <c r="E15" s="7">
        <v>1801.1729783132519</v>
      </c>
      <c r="F15" s="7">
        <v>1955.0113588016723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zoomScaleNormal="100" workbookViewId="0">
      <selection activeCell="E22" sqref="E22"/>
    </sheetView>
  </sheetViews>
  <sheetFormatPr baseColWidth="10" defaultColWidth="8.83203125" defaultRowHeight="15" x14ac:dyDescent="0.2"/>
  <cols>
    <col min="1" max="1" width="9" bestFit="1" customWidth="1"/>
    <col min="2" max="3" width="10.5" style="1" bestFit="1" customWidth="1"/>
    <col min="4" max="4" width="11.83203125" bestFit="1" customWidth="1"/>
    <col min="5" max="7" width="16.6640625" customWidth="1"/>
    <col min="8" max="8" width="16.1640625" customWidth="1"/>
  </cols>
  <sheetData>
    <row r="1" spans="1:7" x14ac:dyDescent="0.2">
      <c r="E1" s="1">
        <v>4</v>
      </c>
      <c r="F1" s="6">
        <v>5</v>
      </c>
      <c r="G1" s="6">
        <v>6</v>
      </c>
    </row>
    <row r="2" spans="1:7" x14ac:dyDescent="0.2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2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Sales'!$A$2:$H$2154,E$1,FALSE)</f>
        <v>46</v>
      </c>
      <c r="F3" s="4">
        <f>VLOOKUP($A3,'Order Sales'!$A$2:$H$2154,F$1,FALSE)</f>
        <v>18824.419999999998</v>
      </c>
      <c r="G3" s="4" t="str">
        <f>VLOOKUP($A3,'Order Sales'!$A$2:$H$2154,G$1,FALSE)</f>
        <v>Consumer</v>
      </c>
    </row>
    <row r="4" spans="1:7" x14ac:dyDescent="0.2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Sales'!$A$2:$H$2154,E$1,FALSE)</f>
        <v>15</v>
      </c>
      <c r="F4" s="4">
        <f>VLOOKUP($A4,'Order Sales'!$A$2:$H$2154,F$1,FALSE)</f>
        <v>85.56</v>
      </c>
      <c r="G4" s="4" t="str">
        <f>VLOOKUP($A4,'Order Sales'!$A$2:$H$2154,G$1,FALSE)</f>
        <v>Corporate</v>
      </c>
    </row>
    <row r="5" spans="1:7" x14ac:dyDescent="0.2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Sales'!$A$2:$H$2154,E$1,FALSE)</f>
        <v>26</v>
      </c>
      <c r="F5" s="4">
        <f>VLOOKUP($A5,'Order Sales'!$A$2:$H$2154,F$1,FALSE)</f>
        <v>564.98</v>
      </c>
      <c r="G5" s="4" t="str">
        <f>VLOOKUP($A5,'Order Sales'!$A$2:$H$2154,G$1,FALSE)</f>
        <v>Home Office</v>
      </c>
    </row>
    <row r="6" spans="1:7" x14ac:dyDescent="0.2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Sales'!$A$2:$H$2154,E$1,FALSE)</f>
        <v>29</v>
      </c>
      <c r="F6" s="4">
        <f>VLOOKUP($A6,'Order Sales'!$A$2:$H$2154,F$1,FALSE)</f>
        <v>778.38</v>
      </c>
      <c r="G6" s="4" t="str">
        <f>VLOOKUP($A6,'Order Sales'!$A$2:$H$2154,G$1,FALSE)</f>
        <v>Small Business</v>
      </c>
    </row>
    <row r="7" spans="1:7" x14ac:dyDescent="0.2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Sales'!$A$2:$H$2154,E$1,FALSE)</f>
        <v>47</v>
      </c>
      <c r="F7" s="4">
        <f>VLOOKUP($A7,'Order Sales'!$A$2:$H$2154,F$1,FALSE)</f>
        <v>4387.24</v>
      </c>
      <c r="G7" s="4" t="str">
        <f>VLOOKUP($A7,'Order Sales'!$A$2:$H$2154,G$1,FALSE)</f>
        <v>Corporate</v>
      </c>
    </row>
    <row r="8" spans="1:7" x14ac:dyDescent="0.2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Sales'!$A$2:$H$2154,E$1,FALSE)</f>
        <v>20</v>
      </c>
      <c r="F8" s="4">
        <f>VLOOKUP($A8,'Order Sales'!$A$2:$H$2154,F$1,FALSE)</f>
        <v>160.29</v>
      </c>
      <c r="G8" s="4" t="str">
        <f>VLOOKUP($A8,'Order Sales'!$A$2:$H$2154,G$1,FALSE)</f>
        <v>Home Office</v>
      </c>
    </row>
    <row r="9" spans="1:7" x14ac:dyDescent="0.2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Sales'!$A$2:$H$2154,E$1,FALSE)</f>
        <v>9</v>
      </c>
      <c r="F9" s="4">
        <f>VLOOKUP($A9,'Order Sales'!$A$2:$H$2154,F$1,FALSE)</f>
        <v>383.23</v>
      </c>
      <c r="G9" s="4" t="str">
        <f>VLOOKUP($A9,'Order Sales'!$A$2:$H$2154,G$1,FALSE)</f>
        <v>Corporate</v>
      </c>
    </row>
    <row r="10" spans="1:7" x14ac:dyDescent="0.2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Sales'!$A$2:$H$2154,E$1,FALSE)</f>
        <v>45</v>
      </c>
      <c r="F10" s="4">
        <f>VLOOKUP($A10,'Order Sales'!$A$2:$H$2154,F$1,FALSE)</f>
        <v>3699.22</v>
      </c>
      <c r="G10" s="4" t="str">
        <f>VLOOKUP($A10,'Order Sales'!$A$2:$H$2154,G$1,FALSE)</f>
        <v>Home Office</v>
      </c>
    </row>
    <row r="11" spans="1:7" x14ac:dyDescent="0.2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Sales'!$A$2:$H$2154,E$1,FALSE)</f>
        <v>8</v>
      </c>
      <c r="F11" s="4">
        <f>VLOOKUP($A11,'Order Sales'!$A$2:$H$2154,F$1,FALSE)</f>
        <v>253.26</v>
      </c>
      <c r="G11" s="4" t="str">
        <f>VLOOKUP($A11,'Order Sales'!$A$2:$H$2154,G$1,FALSE)</f>
        <v>Home Office</v>
      </c>
    </row>
    <row r="12" spans="1:7" x14ac:dyDescent="0.2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Sales'!$A$2:$H$2154,E$1,FALSE)</f>
        <v>42</v>
      </c>
      <c r="F12" s="4">
        <f>VLOOKUP($A12,'Order Sales'!$A$2:$H$2154,F$1,FALSE)</f>
        <v>1312.65</v>
      </c>
      <c r="G12" s="4" t="str">
        <f>VLOOKUP($A12,'Order Sales'!$A$2:$H$2154,G$1,FALSE)</f>
        <v>Consumer</v>
      </c>
    </row>
    <row r="13" spans="1:7" x14ac:dyDescent="0.2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Sales'!$A$2:$H$2154,E$1,FALSE)</f>
        <v>26</v>
      </c>
      <c r="F13" s="4">
        <f>VLOOKUP($A13,'Order Sales'!$A$2:$H$2154,F$1,FALSE)</f>
        <v>7208.8</v>
      </c>
      <c r="G13" s="4" t="str">
        <f>VLOOKUP($A13,'Order Sales'!$A$2:$H$2154,G$1,FALSE)</f>
        <v>Consumer</v>
      </c>
    </row>
    <row r="14" spans="1:7" x14ac:dyDescent="0.2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Sales'!$A$2:$H$2154,E$1,FALSE)</f>
        <v>50</v>
      </c>
      <c r="F14" s="4">
        <f>VLOOKUP($A14,'Order Sales'!$A$2:$H$2154,F$1,FALSE)</f>
        <v>853.16200000000003</v>
      </c>
      <c r="G14" s="4" t="str">
        <f>VLOOKUP($A14,'Order Sales'!$A$2:$H$2154,G$1,FALSE)</f>
        <v>Corporate</v>
      </c>
    </row>
    <row r="15" spans="1:7" x14ac:dyDescent="0.2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Sales'!$A$2:$H$2154,E$1,FALSE)</f>
        <v>35</v>
      </c>
      <c r="F15" s="4">
        <f>VLOOKUP($A15,'Order Sales'!$A$2:$H$2154,F$1,FALSE)</f>
        <v>1822.13</v>
      </c>
      <c r="G15" s="4" t="str">
        <f>VLOOKUP($A15,'Order Sales'!$A$2:$H$2154,G$1,FALSE)</f>
        <v>Corporate</v>
      </c>
    </row>
    <row r="16" spans="1:7" x14ac:dyDescent="0.2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Sales'!$A$2:$H$2154,E$1,FALSE)</f>
        <v>48</v>
      </c>
      <c r="F16" s="4">
        <f>VLOOKUP($A16,'Order Sales'!$A$2:$H$2154,F$1,FALSE)</f>
        <v>2208.31</v>
      </c>
      <c r="G16" s="4" t="str">
        <f>VLOOKUP($A16,'Order Sales'!$A$2:$H$2154,G$1,FALSE)</f>
        <v>Consumer</v>
      </c>
    </row>
    <row r="17" spans="1:7" x14ac:dyDescent="0.2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Sales'!$A$2:$H$2154,E$1,FALSE)</f>
        <v>39</v>
      </c>
      <c r="F17" s="4">
        <f>VLOOKUP($A17,'Order Sales'!$A$2:$H$2154,F$1,FALSE)</f>
        <v>3925.9715000000001</v>
      </c>
      <c r="G17" s="4" t="str">
        <f>VLOOKUP($A17,'Order Sales'!$A$2:$H$2154,G$1,FALSE)</f>
        <v>Home Office</v>
      </c>
    </row>
    <row r="18" spans="1:7" x14ac:dyDescent="0.2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Sales'!$A$2:$H$2154,E$1,FALSE)</f>
        <v>2</v>
      </c>
      <c r="F18" s="4">
        <f>VLOOKUP($A18,'Order Sales'!$A$2:$H$2154,F$1,FALSE)</f>
        <v>1838.18</v>
      </c>
      <c r="G18" s="4" t="str">
        <f>VLOOKUP($A18,'Order Sales'!$A$2:$H$2154,G$1,FALSE)</f>
        <v>Small Business</v>
      </c>
    </row>
    <row r="19" spans="1:7" x14ac:dyDescent="0.2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Sales'!$A$2:$H$2154,E$1,FALSE)</f>
        <v>23</v>
      </c>
      <c r="F19" s="4">
        <f>VLOOKUP($A19,'Order Sales'!$A$2:$H$2154,F$1,FALSE)</f>
        <v>3041.33</v>
      </c>
      <c r="G19" s="4" t="str">
        <f>VLOOKUP($A19,'Order Sales'!$A$2:$H$2154,G$1,FALSE)</f>
        <v>Corporate</v>
      </c>
    </row>
    <row r="20" spans="1:7" x14ac:dyDescent="0.2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Sales'!$A$2:$H$2154,E$1,FALSE)</f>
        <v>31</v>
      </c>
      <c r="F20" s="4">
        <f>VLOOKUP($A20,'Order Sales'!$A$2:$H$2154,F$1,FALSE)</f>
        <v>1685.05</v>
      </c>
      <c r="G20" s="4" t="str">
        <f>VLOOKUP($A20,'Order Sales'!$A$2:$H$2154,G$1,FALSE)</f>
        <v>Home Office</v>
      </c>
    </row>
    <row r="21" spans="1:7" x14ac:dyDescent="0.2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Sales'!$A$2:$H$2154,E$1,FALSE)</f>
        <v>6</v>
      </c>
      <c r="F21" s="4">
        <f>VLOOKUP($A21,'Order Sales'!$A$2:$H$2154,F$1,FALSE)</f>
        <v>60.67</v>
      </c>
      <c r="G21" s="4" t="str">
        <f>VLOOKUP($A21,'Order Sales'!$A$2:$H$2154,G$1,FALSE)</f>
        <v>Small Business</v>
      </c>
    </row>
    <row r="22" spans="1:7" x14ac:dyDescent="0.2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Sales'!$A$2:$H$2154,E$1,FALSE)</f>
        <v>21</v>
      </c>
      <c r="F22" s="4">
        <f>VLOOKUP($A22,'Order Sales'!$A$2:$H$2154,F$1,FALSE)</f>
        <v>3905.75</v>
      </c>
      <c r="G22" s="4" t="str">
        <f>VLOOKUP($A22,'Order Sales'!$A$2:$H$2154,G$1,FALSE)</f>
        <v>Corporate</v>
      </c>
    </row>
    <row r="23" spans="1:7" x14ac:dyDescent="0.2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Sales'!$A$2:$H$2154,E$1,FALSE)</f>
        <v>29</v>
      </c>
      <c r="F23" s="4">
        <f>VLOOKUP($A23,'Order Sales'!$A$2:$H$2154,F$1,FALSE)</f>
        <v>147.02000000000001</v>
      </c>
      <c r="G23" s="4" t="str">
        <f>VLOOKUP($A23,'Order Sales'!$A$2:$H$2154,G$1,FALSE)</f>
        <v>Home Office</v>
      </c>
    </row>
    <row r="24" spans="1:7" x14ac:dyDescent="0.2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Sales'!$A$2:$H$2154,E$1,FALSE)</f>
        <v>18</v>
      </c>
      <c r="F24" s="4">
        <f>VLOOKUP($A24,'Order Sales'!$A$2:$H$2154,F$1,FALSE)</f>
        <v>136.41</v>
      </c>
      <c r="G24" s="4" t="str">
        <f>VLOOKUP($A24,'Order Sales'!$A$2:$H$2154,G$1,FALSE)</f>
        <v>Consumer</v>
      </c>
    </row>
    <row r="25" spans="1:7" x14ac:dyDescent="0.2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Sales'!$A$2:$H$2154,E$1,FALSE)</f>
        <v>6</v>
      </c>
      <c r="F25" s="4">
        <f>VLOOKUP($A25,'Order Sales'!$A$2:$H$2154,F$1,FALSE)</f>
        <v>973.86199999999997</v>
      </c>
      <c r="G25" s="4" t="str">
        <f>VLOOKUP($A25,'Order Sales'!$A$2:$H$2154,G$1,FALSE)</f>
        <v>Corporate</v>
      </c>
    </row>
    <row r="26" spans="1:7" x14ac:dyDescent="0.2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Sales'!$A$2:$H$2154,E$1,FALSE)</f>
        <v>18</v>
      </c>
      <c r="F26" s="4">
        <f>VLOOKUP($A26,'Order Sales'!$A$2:$H$2154,F$1,FALSE)</f>
        <v>290.07</v>
      </c>
      <c r="G26" s="4" t="str">
        <f>VLOOKUP($A26,'Order Sales'!$A$2:$H$2154,G$1,FALSE)</f>
        <v>Small Business</v>
      </c>
    </row>
    <row r="27" spans="1:7" x14ac:dyDescent="0.2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Sales'!$A$2:$H$2154,E$1,FALSE)</f>
        <v>4</v>
      </c>
      <c r="F27" s="4">
        <f>VLOOKUP($A27,'Order Sales'!$A$2:$H$2154,F$1,FALSE)</f>
        <v>41.53</v>
      </c>
      <c r="G27" s="4" t="str">
        <f>VLOOKUP($A27,'Order Sales'!$A$2:$H$2154,G$1,FALSE)</f>
        <v>Consumer</v>
      </c>
    </row>
    <row r="28" spans="1:7" x14ac:dyDescent="0.2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Sales'!$A$2:$H$2154,E$1,FALSE)</f>
        <v>2</v>
      </c>
      <c r="F28" s="4">
        <f>VLOOKUP($A28,'Order Sales'!$A$2:$H$2154,F$1,FALSE)</f>
        <v>17.059999999999999</v>
      </c>
      <c r="G28" s="4" t="str">
        <f>VLOOKUP($A28,'Order Sales'!$A$2:$H$2154,G$1,FALSE)</f>
        <v>Corporate</v>
      </c>
    </row>
    <row r="29" spans="1:7" x14ac:dyDescent="0.2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Sales'!$A$2:$H$2154,E$1,FALSE)</f>
        <v>34</v>
      </c>
      <c r="F29" s="4">
        <f>VLOOKUP($A29,'Order Sales'!$A$2:$H$2154,F$1,FALSE)</f>
        <v>307.76</v>
      </c>
      <c r="G29" s="4" t="str">
        <f>VLOOKUP($A29,'Order Sales'!$A$2:$H$2154,G$1,FALSE)</f>
        <v>Small Business</v>
      </c>
    </row>
    <row r="30" spans="1:7" x14ac:dyDescent="0.2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Sales'!$A$2:$H$2154,E$1,FALSE)</f>
        <v>5</v>
      </c>
      <c r="F30" s="4">
        <f>VLOOKUP($A30,'Order Sales'!$A$2:$H$2154,F$1,FALSE)</f>
        <v>7486.09</v>
      </c>
      <c r="G30" s="4" t="str">
        <f>VLOOKUP($A30,'Order Sales'!$A$2:$H$2154,G$1,FALSE)</f>
        <v>Consumer</v>
      </c>
    </row>
    <row r="31" spans="1:7" x14ac:dyDescent="0.2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Sales'!$A$2:$H$2154,E$1,FALSE)</f>
        <v>11</v>
      </c>
      <c r="F31" s="4">
        <f>VLOOKUP($A31,'Order Sales'!$A$2:$H$2154,F$1,FALSE)</f>
        <v>73.62</v>
      </c>
      <c r="G31" s="4" t="str">
        <f>VLOOKUP($A31,'Order Sales'!$A$2:$H$2154,G$1,FALSE)</f>
        <v>Corporate</v>
      </c>
    </row>
    <row r="32" spans="1:7" x14ac:dyDescent="0.2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Sales'!$A$2:$H$2154,E$1,FALSE)</f>
        <v>13</v>
      </c>
      <c r="F32" s="4">
        <f>VLOOKUP($A32,'Order Sales'!$A$2:$H$2154,F$1,FALSE)</f>
        <v>1072.22</v>
      </c>
      <c r="G32" s="4" t="str">
        <f>VLOOKUP($A32,'Order Sales'!$A$2:$H$2154,G$1,FALSE)</f>
        <v>Consumer</v>
      </c>
    </row>
    <row r="33" spans="1:7" x14ac:dyDescent="0.2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Sales'!$A$2:$H$2154,E$1,FALSE)</f>
        <v>48</v>
      </c>
      <c r="F33" s="4">
        <f>VLOOKUP($A33,'Order Sales'!$A$2:$H$2154,F$1,FALSE)</f>
        <v>8295.2900000000009</v>
      </c>
      <c r="G33" s="4" t="str">
        <f>VLOOKUP($A33,'Order Sales'!$A$2:$H$2154,G$1,FALSE)</f>
        <v>Home Office</v>
      </c>
    </row>
    <row r="34" spans="1:7" x14ac:dyDescent="0.2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Sales'!$A$2:$H$2154,E$1,FALSE)</f>
        <v>37</v>
      </c>
      <c r="F34" s="4">
        <f>VLOOKUP($A34,'Order Sales'!$A$2:$H$2154,F$1,FALSE)</f>
        <v>6176.29</v>
      </c>
      <c r="G34" s="4" t="str">
        <f>VLOOKUP($A34,'Order Sales'!$A$2:$H$2154,G$1,FALSE)</f>
        <v>Small Business</v>
      </c>
    </row>
    <row r="35" spans="1:7" x14ac:dyDescent="0.2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Sales'!$A$2:$H$2154,E$1,FALSE)</f>
        <v>36</v>
      </c>
      <c r="F35" s="4">
        <f>VLOOKUP($A35,'Order Sales'!$A$2:$H$2154,F$1,FALSE)</f>
        <v>100.68</v>
      </c>
      <c r="G35" s="4" t="str">
        <f>VLOOKUP($A35,'Order Sales'!$A$2:$H$2154,G$1,FALSE)</f>
        <v>Corporate</v>
      </c>
    </row>
    <row r="36" spans="1:7" x14ac:dyDescent="0.2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Sales'!$A$2:$H$2154,E$1,FALSE)</f>
        <v>5</v>
      </c>
      <c r="F36" s="4">
        <f>VLOOKUP($A36,'Order Sales'!$A$2:$H$2154,F$1,FALSE)</f>
        <v>15.38</v>
      </c>
      <c r="G36" s="4" t="str">
        <f>VLOOKUP($A36,'Order Sales'!$A$2:$H$2154,G$1,FALSE)</f>
        <v>Consumer</v>
      </c>
    </row>
    <row r="37" spans="1:7" x14ac:dyDescent="0.2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Sales'!$A$2:$H$2154,E$1,FALSE)</f>
        <v>13</v>
      </c>
      <c r="F37" s="4">
        <f>VLOOKUP($A37,'Order Sales'!$A$2:$H$2154,F$1,FALSE)</f>
        <v>196.04</v>
      </c>
      <c r="G37" s="4" t="str">
        <f>VLOOKUP($A37,'Order Sales'!$A$2:$H$2154,G$1,FALSE)</f>
        <v>Home Office</v>
      </c>
    </row>
    <row r="38" spans="1:7" x14ac:dyDescent="0.2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Sales'!$A$2:$H$2154,E$1,FALSE)</f>
        <v>14</v>
      </c>
      <c r="F38" s="4">
        <f>VLOOKUP($A38,'Order Sales'!$A$2:$H$2154,F$1,FALSE)</f>
        <v>24105.87</v>
      </c>
      <c r="G38" s="4" t="str">
        <f>VLOOKUP($A38,'Order Sales'!$A$2:$H$2154,G$1,FALSE)</f>
        <v>Corporate</v>
      </c>
    </row>
    <row r="39" spans="1:7" x14ac:dyDescent="0.2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Sales'!$A$2:$H$2154,E$1,FALSE)</f>
        <v>28</v>
      </c>
      <c r="F39" s="4">
        <f>VLOOKUP($A39,'Order Sales'!$A$2:$H$2154,F$1,FALSE)</f>
        <v>120.54</v>
      </c>
      <c r="G39" s="4" t="str">
        <f>VLOOKUP($A39,'Order Sales'!$A$2:$H$2154,G$1,FALSE)</f>
        <v>Consumer</v>
      </c>
    </row>
    <row r="40" spans="1:7" x14ac:dyDescent="0.2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Sales'!$A$2:$H$2154,E$1,FALSE)</f>
        <v>19</v>
      </c>
      <c r="F40" s="4">
        <f>VLOOKUP($A40,'Order Sales'!$A$2:$H$2154,F$1,FALSE)</f>
        <v>12616.2</v>
      </c>
      <c r="G40" s="4" t="str">
        <f>VLOOKUP($A40,'Order Sales'!$A$2:$H$2154,G$1,FALSE)</f>
        <v>Corporate</v>
      </c>
    </row>
    <row r="41" spans="1:7" x14ac:dyDescent="0.2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Sales'!$A$2:$H$2154,E$1,FALSE)</f>
        <v>44</v>
      </c>
      <c r="F41" s="4">
        <f>VLOOKUP($A41,'Order Sales'!$A$2:$H$2154,F$1,FALSE)</f>
        <v>5483.96</v>
      </c>
      <c r="G41" s="4" t="str">
        <f>VLOOKUP($A41,'Order Sales'!$A$2:$H$2154,G$1,FALSE)</f>
        <v>Home Office</v>
      </c>
    </row>
    <row r="42" spans="1:7" x14ac:dyDescent="0.2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Sales'!$A$2:$H$2154,E$1,FALSE)</f>
        <v>32</v>
      </c>
      <c r="F42" s="4">
        <f>VLOOKUP($A42,'Order Sales'!$A$2:$H$2154,F$1,FALSE)</f>
        <v>136.19999999999999</v>
      </c>
      <c r="G42" s="4" t="str">
        <f>VLOOKUP($A42,'Order Sales'!$A$2:$H$2154,G$1,FALSE)</f>
        <v>Home Office</v>
      </c>
    </row>
    <row r="43" spans="1:7" x14ac:dyDescent="0.2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Sales'!$A$2:$H$2154,E$1,FALSE)</f>
        <v>49</v>
      </c>
      <c r="F43" s="4">
        <f>VLOOKUP($A43,'Order Sales'!$A$2:$H$2154,F$1,FALSE)</f>
        <v>630.99</v>
      </c>
      <c r="G43" s="4" t="str">
        <f>VLOOKUP($A43,'Order Sales'!$A$2:$H$2154,G$1,FALSE)</f>
        <v>Small Business</v>
      </c>
    </row>
    <row r="44" spans="1:7" x14ac:dyDescent="0.2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Sales'!$A$2:$H$2154,E$1,FALSE)</f>
        <v>7</v>
      </c>
      <c r="F44" s="4">
        <f>VLOOKUP($A44,'Order Sales'!$A$2:$H$2154,F$1,FALSE)</f>
        <v>104.2</v>
      </c>
      <c r="G44" s="4" t="str">
        <f>VLOOKUP($A44,'Order Sales'!$A$2:$H$2154,G$1,FALSE)</f>
        <v>Small Business</v>
      </c>
    </row>
    <row r="45" spans="1:7" x14ac:dyDescent="0.2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Sales'!$A$2:$H$2154,E$1,FALSE)</f>
        <v>14</v>
      </c>
      <c r="F45" s="4">
        <f>VLOOKUP($A45,'Order Sales'!$A$2:$H$2154,F$1,FALSE)</f>
        <v>89.93</v>
      </c>
      <c r="G45" s="4" t="str">
        <f>VLOOKUP($A45,'Order Sales'!$A$2:$H$2154,G$1,FALSE)</f>
        <v>Home Office</v>
      </c>
    </row>
    <row r="46" spans="1:7" x14ac:dyDescent="0.2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Sales'!$A$2:$H$2154,E$1,FALSE)</f>
        <v>2</v>
      </c>
      <c r="F46" s="4">
        <f>VLOOKUP($A46,'Order Sales'!$A$2:$H$2154,F$1,FALSE)</f>
        <v>10.48</v>
      </c>
      <c r="G46" s="4" t="str">
        <f>VLOOKUP($A46,'Order Sales'!$A$2:$H$2154,G$1,FALSE)</f>
        <v>Consumer</v>
      </c>
    </row>
    <row r="47" spans="1:7" x14ac:dyDescent="0.2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Sales'!$A$2:$H$2154,E$1,FALSE)</f>
        <v>14</v>
      </c>
      <c r="F47" s="4">
        <f>VLOOKUP($A47,'Order Sales'!$A$2:$H$2154,F$1,FALSE)</f>
        <v>36.520000000000003</v>
      </c>
      <c r="G47" s="4" t="str">
        <f>VLOOKUP($A47,'Order Sales'!$A$2:$H$2154,G$1,FALSE)</f>
        <v>Corporate</v>
      </c>
    </row>
    <row r="48" spans="1:7" x14ac:dyDescent="0.2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Sales'!$A$2:$H$2154,E$1,FALSE)</f>
        <v>44</v>
      </c>
      <c r="F48" s="4">
        <f>VLOOKUP($A48,'Order Sales'!$A$2:$H$2154,F$1,FALSE)</f>
        <v>6123.48</v>
      </c>
      <c r="G48" s="4" t="str">
        <f>VLOOKUP($A48,'Order Sales'!$A$2:$H$2154,G$1,FALSE)</f>
        <v>Consumer</v>
      </c>
    </row>
    <row r="49" spans="1:7" x14ac:dyDescent="0.2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Sales'!$A$2:$H$2154,E$1,FALSE)</f>
        <v>20</v>
      </c>
      <c r="F49" s="4">
        <f>VLOOKUP($A49,'Order Sales'!$A$2:$H$2154,F$1,FALSE)</f>
        <v>71.069999999999993</v>
      </c>
      <c r="G49" s="4" t="str">
        <f>VLOOKUP($A49,'Order Sales'!$A$2:$H$2154,G$1,FALSE)</f>
        <v>Small Business</v>
      </c>
    </row>
    <row r="50" spans="1:7" x14ac:dyDescent="0.2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Sales'!$A$2:$H$2154,E$1,FALSE)</f>
        <v>12</v>
      </c>
      <c r="F50" s="4">
        <f>VLOOKUP($A50,'Order Sales'!$A$2:$H$2154,F$1,FALSE)</f>
        <v>2230.9699999999998</v>
      </c>
      <c r="G50" s="4" t="str">
        <f>VLOOKUP($A50,'Order Sales'!$A$2:$H$2154,G$1,FALSE)</f>
        <v>Corporate</v>
      </c>
    </row>
    <row r="51" spans="1:7" x14ac:dyDescent="0.2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Sales'!$A$2:$H$2154,E$1,FALSE)</f>
        <v>31</v>
      </c>
      <c r="F51" s="4">
        <f>VLOOKUP($A51,'Order Sales'!$A$2:$H$2154,F$1,FALSE)</f>
        <v>524.19000000000005</v>
      </c>
      <c r="G51" s="4" t="str">
        <f>VLOOKUP($A51,'Order Sales'!$A$2:$H$2154,G$1,FALSE)</f>
        <v>Small Business</v>
      </c>
    </row>
    <row r="52" spans="1:7" x14ac:dyDescent="0.2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Sales'!$A$2:$H$2154,E$1,FALSE)</f>
        <v>45</v>
      </c>
      <c r="F52" s="4">
        <f>VLOOKUP($A52,'Order Sales'!$A$2:$H$2154,F$1,FALSE)</f>
        <v>592.73</v>
      </c>
      <c r="G52" s="4" t="str">
        <f>VLOOKUP($A52,'Order Sales'!$A$2:$H$2154,G$1,FALSE)</f>
        <v>Home Office</v>
      </c>
    </row>
    <row r="53" spans="1:7" x14ac:dyDescent="0.2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Sales'!$A$2:$H$2154,E$1,FALSE)</f>
        <v>41</v>
      </c>
      <c r="F53" s="4">
        <f>VLOOKUP($A53,'Order Sales'!$A$2:$H$2154,F$1,FALSE)</f>
        <v>239.75</v>
      </c>
      <c r="G53" s="4" t="str">
        <f>VLOOKUP($A53,'Order Sales'!$A$2:$H$2154,G$1,FALSE)</f>
        <v>Home Office</v>
      </c>
    </row>
    <row r="54" spans="1:7" x14ac:dyDescent="0.2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Sales'!$A$2:$H$2154,E$1,FALSE)</f>
        <v>26</v>
      </c>
      <c r="F54" s="4">
        <f>VLOOKUP($A54,'Order Sales'!$A$2:$H$2154,F$1,FALSE)</f>
        <v>172.76</v>
      </c>
      <c r="G54" s="4" t="str">
        <f>VLOOKUP($A54,'Order Sales'!$A$2:$H$2154,G$1,FALSE)</f>
        <v>Corporate</v>
      </c>
    </row>
    <row r="55" spans="1:7" x14ac:dyDescent="0.2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Sales'!$A$2:$H$2154,E$1,FALSE)</f>
        <v>10</v>
      </c>
      <c r="F55" s="4">
        <f>VLOOKUP($A55,'Order Sales'!$A$2:$H$2154,F$1,FALSE)</f>
        <v>670.03</v>
      </c>
      <c r="G55" s="4" t="str">
        <f>VLOOKUP($A55,'Order Sales'!$A$2:$H$2154,G$1,FALSE)</f>
        <v>Consumer</v>
      </c>
    </row>
    <row r="56" spans="1:7" x14ac:dyDescent="0.2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Sales'!$A$2:$H$2154,E$1,FALSE)</f>
        <v>11</v>
      </c>
      <c r="F56" s="4">
        <f>VLOOKUP($A56,'Order Sales'!$A$2:$H$2154,F$1,FALSE)</f>
        <v>455.88</v>
      </c>
      <c r="G56" s="4" t="str">
        <f>VLOOKUP($A56,'Order Sales'!$A$2:$H$2154,G$1,FALSE)</f>
        <v>Corporate</v>
      </c>
    </row>
    <row r="57" spans="1:7" x14ac:dyDescent="0.2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Sales'!$A$2:$H$2154,E$1,FALSE)</f>
        <v>19</v>
      </c>
      <c r="F57" s="4">
        <f>VLOOKUP($A57,'Order Sales'!$A$2:$H$2154,F$1,FALSE)</f>
        <v>659.13</v>
      </c>
      <c r="G57" s="4" t="str">
        <f>VLOOKUP($A57,'Order Sales'!$A$2:$H$2154,G$1,FALSE)</f>
        <v>Corporate</v>
      </c>
    </row>
    <row r="58" spans="1:7" x14ac:dyDescent="0.2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Sales'!$A$2:$H$2154,E$1,FALSE)</f>
        <v>35</v>
      </c>
      <c r="F58" s="4">
        <f>VLOOKUP($A58,'Order Sales'!$A$2:$H$2154,F$1,FALSE)</f>
        <v>430.55</v>
      </c>
      <c r="G58" s="4" t="str">
        <f>VLOOKUP($A58,'Order Sales'!$A$2:$H$2154,G$1,FALSE)</f>
        <v>Corporate</v>
      </c>
    </row>
    <row r="59" spans="1:7" x14ac:dyDescent="0.2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Sales'!$A$2:$H$2154,E$1,FALSE)</f>
        <v>33</v>
      </c>
      <c r="F59" s="4">
        <f>VLOOKUP($A59,'Order Sales'!$A$2:$H$2154,F$1,FALSE)</f>
        <v>211.48</v>
      </c>
      <c r="G59" s="4" t="str">
        <f>VLOOKUP($A59,'Order Sales'!$A$2:$H$2154,G$1,FALSE)</f>
        <v>Home Office</v>
      </c>
    </row>
    <row r="60" spans="1:7" x14ac:dyDescent="0.2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Sales'!$A$2:$H$2154,E$1,FALSE)</f>
        <v>11</v>
      </c>
      <c r="F60" s="4">
        <f>VLOOKUP($A60,'Order Sales'!$A$2:$H$2154,F$1,FALSE)</f>
        <v>78.680000000000007</v>
      </c>
      <c r="G60" s="4" t="str">
        <f>VLOOKUP($A60,'Order Sales'!$A$2:$H$2154,G$1,FALSE)</f>
        <v>Corporate</v>
      </c>
    </row>
    <row r="61" spans="1:7" x14ac:dyDescent="0.2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Sales'!$A$2:$H$2154,E$1,FALSE)</f>
        <v>24</v>
      </c>
      <c r="F61" s="4">
        <f>VLOOKUP($A61,'Order Sales'!$A$2:$H$2154,F$1,FALSE)</f>
        <v>7287.55</v>
      </c>
      <c r="G61" s="4" t="str">
        <f>VLOOKUP($A61,'Order Sales'!$A$2:$H$2154,G$1,FALSE)</f>
        <v>Corporate</v>
      </c>
    </row>
    <row r="62" spans="1:7" x14ac:dyDescent="0.2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Sales'!$A$2:$H$2154,E$1,FALSE)</f>
        <v>12</v>
      </c>
      <c r="F62" s="4">
        <f>VLOOKUP($A62,'Order Sales'!$A$2:$H$2154,F$1,FALSE)</f>
        <v>153.44</v>
      </c>
      <c r="G62" s="4" t="str">
        <f>VLOOKUP($A62,'Order Sales'!$A$2:$H$2154,G$1,FALSE)</f>
        <v>Corporate</v>
      </c>
    </row>
    <row r="63" spans="1:7" x14ac:dyDescent="0.2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Sales'!$A$2:$H$2154,E$1,FALSE)</f>
        <v>3</v>
      </c>
      <c r="F63" s="4">
        <f>VLOOKUP($A63,'Order Sales'!$A$2:$H$2154,F$1,FALSE)</f>
        <v>21.64</v>
      </c>
      <c r="G63" s="4" t="str">
        <f>VLOOKUP($A63,'Order Sales'!$A$2:$H$2154,G$1,FALSE)</f>
        <v>Corporate</v>
      </c>
    </row>
    <row r="64" spans="1:7" x14ac:dyDescent="0.2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Sales'!$A$2:$H$2154,E$1,FALSE)</f>
        <v>33</v>
      </c>
      <c r="F64" s="4">
        <f>VLOOKUP($A64,'Order Sales'!$A$2:$H$2154,F$1,FALSE)</f>
        <v>3537.84</v>
      </c>
      <c r="G64" s="4" t="str">
        <f>VLOOKUP($A64,'Order Sales'!$A$2:$H$2154,G$1,FALSE)</f>
        <v>Small Business</v>
      </c>
    </row>
    <row r="65" spans="1:7" x14ac:dyDescent="0.2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Sales'!$A$2:$H$2154,E$1,FALSE)</f>
        <v>46</v>
      </c>
      <c r="F65" s="4">
        <f>VLOOKUP($A65,'Order Sales'!$A$2:$H$2154,F$1,FALSE)</f>
        <v>1477.5719999999999</v>
      </c>
      <c r="G65" s="4" t="str">
        <f>VLOOKUP($A65,'Order Sales'!$A$2:$H$2154,G$1,FALSE)</f>
        <v>Small Business</v>
      </c>
    </row>
    <row r="66" spans="1:7" x14ac:dyDescent="0.2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Sales'!$A$2:$H$2154,E$1,FALSE)</f>
        <v>43</v>
      </c>
      <c r="F66" s="4">
        <f>VLOOKUP($A66,'Order Sales'!$A$2:$H$2154,F$1,FALSE)</f>
        <v>1114.42</v>
      </c>
      <c r="G66" s="4" t="str">
        <f>VLOOKUP($A66,'Order Sales'!$A$2:$H$2154,G$1,FALSE)</f>
        <v>Corporate</v>
      </c>
    </row>
    <row r="67" spans="1:7" x14ac:dyDescent="0.2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Sales'!$A$2:$H$2154,E$1,FALSE)</f>
        <v>15</v>
      </c>
      <c r="F67" s="4">
        <f>VLOOKUP($A67,'Order Sales'!$A$2:$H$2154,F$1,FALSE)</f>
        <v>1813.04</v>
      </c>
      <c r="G67" s="4" t="str">
        <f>VLOOKUP($A67,'Order Sales'!$A$2:$H$2154,G$1,FALSE)</f>
        <v>Home Office</v>
      </c>
    </row>
    <row r="68" spans="1:7" x14ac:dyDescent="0.2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Sales'!$A$2:$H$2154,E$1,FALSE)</f>
        <v>38</v>
      </c>
      <c r="F68" s="4">
        <f>VLOOKUP($A68,'Order Sales'!$A$2:$H$2154,F$1,FALSE)</f>
        <v>1483.44</v>
      </c>
      <c r="G68" s="4" t="str">
        <f>VLOOKUP($A68,'Order Sales'!$A$2:$H$2154,G$1,FALSE)</f>
        <v>Consumer</v>
      </c>
    </row>
    <row r="69" spans="1:7" x14ac:dyDescent="0.2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Sales'!$A$2:$H$2154,E$1,FALSE)</f>
        <v>30</v>
      </c>
      <c r="F69" s="4">
        <f>VLOOKUP($A69,'Order Sales'!$A$2:$H$2154,F$1,FALSE)</f>
        <v>835.15049999999997</v>
      </c>
      <c r="G69" s="4" t="str">
        <f>VLOOKUP($A69,'Order Sales'!$A$2:$H$2154,G$1,FALSE)</f>
        <v>Consumer</v>
      </c>
    </row>
    <row r="70" spans="1:7" x14ac:dyDescent="0.2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Sales'!$A$2:$H$2154,E$1,FALSE)</f>
        <v>30</v>
      </c>
      <c r="F70" s="4">
        <f>VLOOKUP($A70,'Order Sales'!$A$2:$H$2154,F$1,FALSE)</f>
        <v>3482.41</v>
      </c>
      <c r="G70" s="4" t="str">
        <f>VLOOKUP($A70,'Order Sales'!$A$2:$H$2154,G$1,FALSE)</f>
        <v>Home Office</v>
      </c>
    </row>
    <row r="71" spans="1:7" x14ac:dyDescent="0.2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Sales'!$A$2:$H$2154,E$1,FALSE)</f>
        <v>30</v>
      </c>
      <c r="F71" s="4">
        <f>VLOOKUP($A71,'Order Sales'!$A$2:$H$2154,F$1,FALSE)</f>
        <v>164.78</v>
      </c>
      <c r="G71" s="4" t="str">
        <f>VLOOKUP($A71,'Order Sales'!$A$2:$H$2154,G$1,FALSE)</f>
        <v>Consumer</v>
      </c>
    </row>
    <row r="72" spans="1:7" x14ac:dyDescent="0.2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Sales'!$A$2:$H$2154,E$1,FALSE)</f>
        <v>33</v>
      </c>
      <c r="F72" s="4">
        <f>VLOOKUP($A72,'Order Sales'!$A$2:$H$2154,F$1,FALSE)</f>
        <v>60.92</v>
      </c>
      <c r="G72" s="4" t="str">
        <f>VLOOKUP($A72,'Order Sales'!$A$2:$H$2154,G$1,FALSE)</f>
        <v>Small Business</v>
      </c>
    </row>
    <row r="73" spans="1:7" x14ac:dyDescent="0.2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Sales'!$A$2:$H$2154,E$1,FALSE)</f>
        <v>3</v>
      </c>
      <c r="F73" s="4">
        <f>VLOOKUP($A73,'Order Sales'!$A$2:$H$2154,F$1,FALSE)</f>
        <v>1039.56</v>
      </c>
      <c r="G73" s="4" t="str">
        <f>VLOOKUP($A73,'Order Sales'!$A$2:$H$2154,G$1,FALSE)</f>
        <v>Home Office</v>
      </c>
    </row>
    <row r="74" spans="1:7" x14ac:dyDescent="0.2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Sales'!$A$2:$H$2154,E$1,FALSE)</f>
        <v>27</v>
      </c>
      <c r="F74" s="4">
        <f>VLOOKUP($A74,'Order Sales'!$A$2:$H$2154,F$1,FALSE)</f>
        <v>453.89</v>
      </c>
      <c r="G74" s="4" t="str">
        <f>VLOOKUP($A74,'Order Sales'!$A$2:$H$2154,G$1,FALSE)</f>
        <v>Small Business</v>
      </c>
    </row>
    <row r="75" spans="1:7" x14ac:dyDescent="0.2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Sales'!$A$2:$H$2154,E$1,FALSE)</f>
        <v>22</v>
      </c>
      <c r="F75" s="4">
        <f>VLOOKUP($A75,'Order Sales'!$A$2:$H$2154,F$1,FALSE)</f>
        <v>338.52</v>
      </c>
      <c r="G75" s="4" t="str">
        <f>VLOOKUP($A75,'Order Sales'!$A$2:$H$2154,G$1,FALSE)</f>
        <v>Corporate</v>
      </c>
    </row>
    <row r="76" spans="1:7" x14ac:dyDescent="0.2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Sales'!$A$2:$H$2154,E$1,FALSE)</f>
        <v>40</v>
      </c>
      <c r="F76" s="4">
        <f>VLOOKUP($A76,'Order Sales'!$A$2:$H$2154,F$1,FALSE)</f>
        <v>2169.4899999999998</v>
      </c>
      <c r="G76" s="4" t="str">
        <f>VLOOKUP($A76,'Order Sales'!$A$2:$H$2154,G$1,FALSE)</f>
        <v>Consumer</v>
      </c>
    </row>
    <row r="77" spans="1:7" x14ac:dyDescent="0.2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Sales'!$A$2:$H$2154,E$1,FALSE)</f>
        <v>50</v>
      </c>
      <c r="F77" s="4">
        <f>VLOOKUP($A77,'Order Sales'!$A$2:$H$2154,F$1,FALSE)</f>
        <v>343</v>
      </c>
      <c r="G77" s="4" t="str">
        <f>VLOOKUP($A77,'Order Sales'!$A$2:$H$2154,G$1,FALSE)</f>
        <v>Home Office</v>
      </c>
    </row>
    <row r="78" spans="1:7" x14ac:dyDescent="0.2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Sales'!$A$2:$H$2154,E$1,FALSE)</f>
        <v>50</v>
      </c>
      <c r="F78" s="4">
        <f>VLOOKUP($A78,'Order Sales'!$A$2:$H$2154,F$1,FALSE)</f>
        <v>2066.16</v>
      </c>
      <c r="G78" s="4" t="str">
        <f>VLOOKUP($A78,'Order Sales'!$A$2:$H$2154,G$1,FALSE)</f>
        <v>Small Business</v>
      </c>
    </row>
    <row r="79" spans="1:7" x14ac:dyDescent="0.2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Sales'!$A$2:$H$2154,E$1,FALSE)</f>
        <v>31</v>
      </c>
      <c r="F79" s="4">
        <f>VLOOKUP($A79,'Order Sales'!$A$2:$H$2154,F$1,FALSE)</f>
        <v>1526.67</v>
      </c>
      <c r="G79" s="4" t="str">
        <f>VLOOKUP($A79,'Order Sales'!$A$2:$H$2154,G$1,FALSE)</f>
        <v>Consumer</v>
      </c>
    </row>
    <row r="80" spans="1:7" x14ac:dyDescent="0.2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Sales'!$A$2:$H$2154,E$1,FALSE)</f>
        <v>3</v>
      </c>
      <c r="F80" s="4">
        <f>VLOOKUP($A80,'Order Sales'!$A$2:$H$2154,F$1,FALSE)</f>
        <v>306.62049999999999</v>
      </c>
      <c r="G80" s="4" t="str">
        <f>VLOOKUP($A80,'Order Sales'!$A$2:$H$2154,G$1,FALSE)</f>
        <v>Corporate</v>
      </c>
    </row>
    <row r="81" spans="1:7" x14ac:dyDescent="0.2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Sales'!$A$2:$H$2154,E$1,FALSE)</f>
        <v>37</v>
      </c>
      <c r="F81" s="4">
        <f>VLOOKUP($A81,'Order Sales'!$A$2:$H$2154,F$1,FALSE)</f>
        <v>4411.5</v>
      </c>
      <c r="G81" s="4" t="str">
        <f>VLOOKUP($A81,'Order Sales'!$A$2:$H$2154,G$1,FALSE)</f>
        <v>Consumer</v>
      </c>
    </row>
    <row r="82" spans="1:7" x14ac:dyDescent="0.2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Sales'!$A$2:$H$2154,E$1,FALSE)</f>
        <v>16</v>
      </c>
      <c r="F82" s="4">
        <f>VLOOKUP($A82,'Order Sales'!$A$2:$H$2154,F$1,FALSE)</f>
        <v>138.55000000000001</v>
      </c>
      <c r="G82" s="4" t="str">
        <f>VLOOKUP($A82,'Order Sales'!$A$2:$H$2154,G$1,FALSE)</f>
        <v>Home Office</v>
      </c>
    </row>
    <row r="83" spans="1:7" x14ac:dyDescent="0.2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Sales'!$A$2:$H$2154,E$1,FALSE)</f>
        <v>44</v>
      </c>
      <c r="F83" s="4">
        <f>VLOOKUP($A83,'Order Sales'!$A$2:$H$2154,F$1,FALSE)</f>
        <v>161.80000000000001</v>
      </c>
      <c r="G83" s="4" t="str">
        <f>VLOOKUP($A83,'Order Sales'!$A$2:$H$2154,G$1,FALSE)</f>
        <v>Consumer</v>
      </c>
    </row>
    <row r="84" spans="1:7" x14ac:dyDescent="0.2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Sales'!$A$2:$H$2154,E$1,FALSE)</f>
        <v>13</v>
      </c>
      <c r="F84" s="4">
        <f>VLOOKUP($A84,'Order Sales'!$A$2:$H$2154,F$1,FALSE)</f>
        <v>1582.47</v>
      </c>
      <c r="G84" s="4" t="str">
        <f>VLOOKUP($A84,'Order Sales'!$A$2:$H$2154,G$1,FALSE)</f>
        <v>Consumer</v>
      </c>
    </row>
    <row r="85" spans="1:7" x14ac:dyDescent="0.2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Sales'!$A$2:$H$2154,E$1,FALSE)</f>
        <v>39</v>
      </c>
      <c r="F85" s="4">
        <f>VLOOKUP($A85,'Order Sales'!$A$2:$H$2154,F$1,FALSE)</f>
        <v>857.84</v>
      </c>
      <c r="G85" s="4" t="str">
        <f>VLOOKUP($A85,'Order Sales'!$A$2:$H$2154,G$1,FALSE)</f>
        <v>Corporate</v>
      </c>
    </row>
    <row r="86" spans="1:7" x14ac:dyDescent="0.2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Sales'!$A$2:$H$2154,E$1,FALSE)</f>
        <v>6</v>
      </c>
      <c r="F86" s="4">
        <f>VLOOKUP($A86,'Order Sales'!$A$2:$H$2154,F$1,FALSE)</f>
        <v>907.24</v>
      </c>
      <c r="G86" s="4" t="str">
        <f>VLOOKUP($A86,'Order Sales'!$A$2:$H$2154,G$1,FALSE)</f>
        <v>Home Office</v>
      </c>
    </row>
    <row r="87" spans="1:7" x14ac:dyDescent="0.2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Sales'!$A$2:$H$2154,E$1,FALSE)</f>
        <v>16</v>
      </c>
      <c r="F87" s="4">
        <f>VLOOKUP($A87,'Order Sales'!$A$2:$H$2154,F$1,FALSE)</f>
        <v>46.4</v>
      </c>
      <c r="G87" s="4" t="str">
        <f>VLOOKUP($A87,'Order Sales'!$A$2:$H$2154,G$1,FALSE)</f>
        <v>Consumer</v>
      </c>
    </row>
    <row r="88" spans="1:7" x14ac:dyDescent="0.2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Sales'!$A$2:$H$2154,E$1,FALSE)</f>
        <v>8</v>
      </c>
      <c r="F88" s="4">
        <f>VLOOKUP($A88,'Order Sales'!$A$2:$H$2154,F$1,FALSE)</f>
        <v>79.42</v>
      </c>
      <c r="G88" s="4" t="str">
        <f>VLOOKUP($A88,'Order Sales'!$A$2:$H$2154,G$1,FALSE)</f>
        <v>Home Office</v>
      </c>
    </row>
    <row r="89" spans="1:7" x14ac:dyDescent="0.2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Sales'!$A$2:$H$2154,E$1,FALSE)</f>
        <v>33</v>
      </c>
      <c r="F89" s="4">
        <f>VLOOKUP($A89,'Order Sales'!$A$2:$H$2154,F$1,FALSE)</f>
        <v>332.95</v>
      </c>
      <c r="G89" s="4" t="str">
        <f>VLOOKUP($A89,'Order Sales'!$A$2:$H$2154,G$1,FALSE)</f>
        <v>Corporate</v>
      </c>
    </row>
    <row r="90" spans="1:7" x14ac:dyDescent="0.2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Sales'!$A$2:$H$2154,E$1,FALSE)</f>
        <v>38</v>
      </c>
      <c r="F90" s="4">
        <f>VLOOKUP($A90,'Order Sales'!$A$2:$H$2154,F$1,FALSE)</f>
        <v>3594.7435</v>
      </c>
      <c r="G90" s="4" t="str">
        <f>VLOOKUP($A90,'Order Sales'!$A$2:$H$2154,G$1,FALSE)</f>
        <v>Small Business</v>
      </c>
    </row>
    <row r="91" spans="1:7" x14ac:dyDescent="0.2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Sales'!$A$2:$H$2154,E$1,FALSE)</f>
        <v>9</v>
      </c>
      <c r="F91" s="4">
        <f>VLOOKUP($A91,'Order Sales'!$A$2:$H$2154,F$1,FALSE)</f>
        <v>45.87</v>
      </c>
      <c r="G91" s="4" t="str">
        <f>VLOOKUP($A91,'Order Sales'!$A$2:$H$2154,G$1,FALSE)</f>
        <v>Home Office</v>
      </c>
    </row>
    <row r="92" spans="1:7" x14ac:dyDescent="0.2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Sales'!$A$2:$H$2154,E$1,FALSE)</f>
        <v>17</v>
      </c>
      <c r="F92" s="4">
        <f>VLOOKUP($A92,'Order Sales'!$A$2:$H$2154,F$1,FALSE)</f>
        <v>357.91</v>
      </c>
      <c r="G92" s="4" t="str">
        <f>VLOOKUP($A92,'Order Sales'!$A$2:$H$2154,G$1,FALSE)</f>
        <v>Small Business</v>
      </c>
    </row>
    <row r="93" spans="1:7" x14ac:dyDescent="0.2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Sales'!$A$2:$H$2154,E$1,FALSE)</f>
        <v>12</v>
      </c>
      <c r="F93" s="4">
        <f>VLOOKUP($A93,'Order Sales'!$A$2:$H$2154,F$1,FALSE)</f>
        <v>262.76</v>
      </c>
      <c r="G93" s="4" t="str">
        <f>VLOOKUP($A93,'Order Sales'!$A$2:$H$2154,G$1,FALSE)</f>
        <v>Home Office</v>
      </c>
    </row>
    <row r="94" spans="1:7" x14ac:dyDescent="0.2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Sales'!$A$2:$H$2154,E$1,FALSE)</f>
        <v>30</v>
      </c>
      <c r="F94" s="4">
        <f>VLOOKUP($A94,'Order Sales'!$A$2:$H$2154,F$1,FALSE)</f>
        <v>139.59</v>
      </c>
      <c r="G94" s="4" t="str">
        <f>VLOOKUP($A94,'Order Sales'!$A$2:$H$2154,G$1,FALSE)</f>
        <v>Small Business</v>
      </c>
    </row>
    <row r="95" spans="1:7" x14ac:dyDescent="0.2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Sales'!$A$2:$H$2154,E$1,FALSE)</f>
        <v>17</v>
      </c>
      <c r="F95" s="4">
        <f>VLOOKUP($A95,'Order Sales'!$A$2:$H$2154,F$1,FALSE)</f>
        <v>182.47</v>
      </c>
      <c r="G95" s="4" t="str">
        <f>VLOOKUP($A95,'Order Sales'!$A$2:$H$2154,G$1,FALSE)</f>
        <v>Small Business</v>
      </c>
    </row>
    <row r="96" spans="1:7" x14ac:dyDescent="0.2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Sales'!$A$2:$H$2154,E$1,FALSE)</f>
        <v>33</v>
      </c>
      <c r="F96" s="4">
        <f>VLOOKUP($A96,'Order Sales'!$A$2:$H$2154,F$1,FALSE)</f>
        <v>11336.37</v>
      </c>
      <c r="G96" s="4" t="str">
        <f>VLOOKUP($A96,'Order Sales'!$A$2:$H$2154,G$1,FALSE)</f>
        <v>Home Office</v>
      </c>
    </row>
    <row r="97" spans="1:7" x14ac:dyDescent="0.2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Sales'!$A$2:$H$2154,E$1,FALSE)</f>
        <v>24</v>
      </c>
      <c r="F97" s="4">
        <f>VLOOKUP($A97,'Order Sales'!$A$2:$H$2154,F$1,FALSE)</f>
        <v>520.67999999999995</v>
      </c>
      <c r="G97" s="4" t="str">
        <f>VLOOKUP($A97,'Order Sales'!$A$2:$H$2154,G$1,FALSE)</f>
        <v>Small Business</v>
      </c>
    </row>
    <row r="98" spans="1:7" x14ac:dyDescent="0.2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Sales'!$A$2:$H$2154,E$1,FALSE)</f>
        <v>21</v>
      </c>
      <c r="F98" s="4">
        <f>VLOOKUP($A98,'Order Sales'!$A$2:$H$2154,F$1,FALSE)</f>
        <v>397.73200000000003</v>
      </c>
      <c r="G98" s="4" t="str">
        <f>VLOOKUP($A98,'Order Sales'!$A$2:$H$2154,G$1,FALSE)</f>
        <v>Corporate</v>
      </c>
    </row>
    <row r="99" spans="1:7" x14ac:dyDescent="0.2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Sales'!$A$2:$H$2154,E$1,FALSE)</f>
        <v>5</v>
      </c>
      <c r="F99" s="4">
        <f>VLOOKUP($A99,'Order Sales'!$A$2:$H$2154,F$1,FALSE)</f>
        <v>25.27</v>
      </c>
      <c r="G99" s="4" t="str">
        <f>VLOOKUP($A99,'Order Sales'!$A$2:$H$2154,G$1,FALSE)</f>
        <v>Corporate</v>
      </c>
    </row>
    <row r="100" spans="1:7" x14ac:dyDescent="0.2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Sales'!$A$2:$H$2154,E$1,FALSE)</f>
        <v>28</v>
      </c>
      <c r="F100" s="4">
        <f>VLOOKUP($A100,'Order Sales'!$A$2:$H$2154,F$1,FALSE)</f>
        <v>1560.617</v>
      </c>
      <c r="G100" s="4" t="str">
        <f>VLOOKUP($A100,'Order Sales'!$A$2:$H$2154,G$1,FALSE)</f>
        <v>Corporate</v>
      </c>
    </row>
    <row r="101" spans="1:7" x14ac:dyDescent="0.2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Sales'!$A$2:$H$2154,E$1,FALSE)</f>
        <v>30</v>
      </c>
      <c r="F101" s="4">
        <f>VLOOKUP($A101,'Order Sales'!$A$2:$H$2154,F$1,FALSE)</f>
        <v>257.42</v>
      </c>
      <c r="G101" s="4" t="str">
        <f>VLOOKUP($A101,'Order Sales'!$A$2:$H$2154,G$1,FALSE)</f>
        <v>Consumer</v>
      </c>
    </row>
    <row r="102" spans="1:7" x14ac:dyDescent="0.2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Sales'!$A$2:$H$2154,E$1,FALSE)</f>
        <v>46</v>
      </c>
      <c r="F102" s="4">
        <f>VLOOKUP($A102,'Order Sales'!$A$2:$H$2154,F$1,FALSE)</f>
        <v>1219.2484999999999</v>
      </c>
      <c r="G102" s="4" t="str">
        <f>VLOOKUP($A102,'Order Sales'!$A$2:$H$2154,G$1,FALSE)</f>
        <v>Home Office</v>
      </c>
    </row>
    <row r="103" spans="1:7" x14ac:dyDescent="0.2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Sales'!$A$2:$H$2154,E$1,FALSE)</f>
        <v>33</v>
      </c>
      <c r="F103" s="4">
        <f>VLOOKUP($A103,'Order Sales'!$A$2:$H$2154,F$1,FALSE)</f>
        <v>310.44</v>
      </c>
      <c r="G103" s="4" t="str">
        <f>VLOOKUP($A103,'Order Sales'!$A$2:$H$2154,G$1,FALSE)</f>
        <v>Consumer</v>
      </c>
    </row>
    <row r="104" spans="1:7" x14ac:dyDescent="0.2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Sales'!$A$2:$H$2154,E$1,FALSE)</f>
        <v>15</v>
      </c>
      <c r="F104" s="4">
        <f>VLOOKUP($A104,'Order Sales'!$A$2:$H$2154,F$1,FALSE)</f>
        <v>4760.0200000000004</v>
      </c>
      <c r="G104" s="4" t="str">
        <f>VLOOKUP($A104,'Order Sales'!$A$2:$H$2154,G$1,FALSE)</f>
        <v>Corporate</v>
      </c>
    </row>
    <row r="105" spans="1:7" x14ac:dyDescent="0.2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Sales'!$A$2:$H$2154,E$1,FALSE)</f>
        <v>4</v>
      </c>
      <c r="F105" s="4">
        <f>VLOOKUP($A105,'Order Sales'!$A$2:$H$2154,F$1,FALSE)</f>
        <v>16.600000000000001</v>
      </c>
      <c r="G105" s="4" t="str">
        <f>VLOOKUP($A105,'Order Sales'!$A$2:$H$2154,G$1,FALSE)</f>
        <v>Consumer</v>
      </c>
    </row>
    <row r="106" spans="1:7" x14ac:dyDescent="0.2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Sales'!$A$2:$H$2154,E$1,FALSE)</f>
        <v>11</v>
      </c>
      <c r="F106" s="4">
        <f>VLOOKUP($A106,'Order Sales'!$A$2:$H$2154,F$1,FALSE)</f>
        <v>69.599999999999994</v>
      </c>
      <c r="G106" s="4" t="str">
        <f>VLOOKUP($A106,'Order Sales'!$A$2:$H$2154,G$1,FALSE)</f>
        <v>Home Office</v>
      </c>
    </row>
    <row r="107" spans="1:7" x14ac:dyDescent="0.2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Sales'!$A$2:$H$2154,E$1,FALSE)</f>
        <v>4</v>
      </c>
      <c r="F107" s="4">
        <f>VLOOKUP($A107,'Order Sales'!$A$2:$H$2154,F$1,FALSE)</f>
        <v>129.78649999999999</v>
      </c>
      <c r="G107" s="4" t="str">
        <f>VLOOKUP($A107,'Order Sales'!$A$2:$H$2154,G$1,FALSE)</f>
        <v>Corporate</v>
      </c>
    </row>
    <row r="108" spans="1:7" x14ac:dyDescent="0.2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Sales'!$A$2:$H$2154,E$1,FALSE)</f>
        <v>50</v>
      </c>
      <c r="F108" s="4">
        <f>VLOOKUP($A108,'Order Sales'!$A$2:$H$2154,F$1,FALSE)</f>
        <v>1262.72</v>
      </c>
      <c r="G108" s="4" t="str">
        <f>VLOOKUP($A108,'Order Sales'!$A$2:$H$2154,G$1,FALSE)</f>
        <v>Small Business</v>
      </c>
    </row>
    <row r="109" spans="1:7" x14ac:dyDescent="0.2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Sales'!$A$2:$H$2154,E$1,FALSE)</f>
        <v>41</v>
      </c>
      <c r="F109" s="4">
        <f>VLOOKUP($A109,'Order Sales'!$A$2:$H$2154,F$1,FALSE)</f>
        <v>728.12699999999995</v>
      </c>
      <c r="G109" s="4" t="str">
        <f>VLOOKUP($A109,'Order Sales'!$A$2:$H$2154,G$1,FALSE)</f>
        <v>Corporate</v>
      </c>
    </row>
    <row r="110" spans="1:7" x14ac:dyDescent="0.2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Sales'!$A$2:$H$2154,E$1,FALSE)</f>
        <v>7</v>
      </c>
      <c r="F110" s="4">
        <f>VLOOKUP($A110,'Order Sales'!$A$2:$H$2154,F$1,FALSE)</f>
        <v>53.55</v>
      </c>
      <c r="G110" s="4" t="str">
        <f>VLOOKUP($A110,'Order Sales'!$A$2:$H$2154,G$1,FALSE)</f>
        <v>Small Business</v>
      </c>
    </row>
    <row r="111" spans="1:7" x14ac:dyDescent="0.2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Sales'!$A$2:$H$2154,E$1,FALSE)</f>
        <v>39</v>
      </c>
      <c r="F111" s="4">
        <f>VLOOKUP($A111,'Order Sales'!$A$2:$H$2154,F$1,FALSE)</f>
        <v>5748.2</v>
      </c>
      <c r="G111" s="4" t="str">
        <f>VLOOKUP($A111,'Order Sales'!$A$2:$H$2154,G$1,FALSE)</f>
        <v>Small Business</v>
      </c>
    </row>
    <row r="112" spans="1:7" x14ac:dyDescent="0.2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Sales'!$A$2:$H$2154,E$1,FALSE)</f>
        <v>48</v>
      </c>
      <c r="F112" s="4">
        <f>VLOOKUP($A112,'Order Sales'!$A$2:$H$2154,F$1,FALSE)</f>
        <v>27820.34</v>
      </c>
      <c r="G112" s="4" t="str">
        <f>VLOOKUP($A112,'Order Sales'!$A$2:$H$2154,G$1,FALSE)</f>
        <v>Corporate</v>
      </c>
    </row>
    <row r="113" spans="1:7" x14ac:dyDescent="0.2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Sales'!$A$2:$H$2154,E$1,FALSE)</f>
        <v>18</v>
      </c>
      <c r="F113" s="4">
        <f>VLOOKUP($A113,'Order Sales'!$A$2:$H$2154,F$1,FALSE)</f>
        <v>216.87</v>
      </c>
      <c r="G113" s="4" t="str">
        <f>VLOOKUP($A113,'Order Sales'!$A$2:$H$2154,G$1,FALSE)</f>
        <v>Small Business</v>
      </c>
    </row>
    <row r="114" spans="1:7" x14ac:dyDescent="0.2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Sales'!$A$2:$H$2154,E$1,FALSE)</f>
        <v>48</v>
      </c>
      <c r="F114" s="4">
        <f>VLOOKUP($A114,'Order Sales'!$A$2:$H$2154,F$1,FALSE)</f>
        <v>141.59</v>
      </c>
      <c r="G114" s="4" t="str">
        <f>VLOOKUP($A114,'Order Sales'!$A$2:$H$2154,G$1,FALSE)</f>
        <v>Corporate</v>
      </c>
    </row>
    <row r="115" spans="1:7" x14ac:dyDescent="0.2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Sales'!$A$2:$H$2154,E$1,FALSE)</f>
        <v>10</v>
      </c>
      <c r="F115" s="4">
        <f>VLOOKUP($A115,'Order Sales'!$A$2:$H$2154,F$1,FALSE)</f>
        <v>866.66</v>
      </c>
      <c r="G115" s="4" t="str">
        <f>VLOOKUP($A115,'Order Sales'!$A$2:$H$2154,G$1,FALSE)</f>
        <v>Home Office</v>
      </c>
    </row>
    <row r="116" spans="1:7" x14ac:dyDescent="0.2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Sales'!$A$2:$H$2154,E$1,FALSE)</f>
        <v>7</v>
      </c>
      <c r="F116" s="4">
        <f>VLOOKUP($A116,'Order Sales'!$A$2:$H$2154,F$1,FALSE)</f>
        <v>235.98</v>
      </c>
      <c r="G116" s="4" t="str">
        <f>VLOOKUP($A116,'Order Sales'!$A$2:$H$2154,G$1,FALSE)</f>
        <v>Small Business</v>
      </c>
    </row>
    <row r="117" spans="1:7" x14ac:dyDescent="0.2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Sales'!$A$2:$H$2154,E$1,FALSE)</f>
        <v>25</v>
      </c>
      <c r="F117" s="4">
        <f>VLOOKUP($A117,'Order Sales'!$A$2:$H$2154,F$1,FALSE)</f>
        <v>2612.89</v>
      </c>
      <c r="G117" s="4" t="str">
        <f>VLOOKUP($A117,'Order Sales'!$A$2:$H$2154,G$1,FALSE)</f>
        <v>Small Business</v>
      </c>
    </row>
    <row r="118" spans="1:7" x14ac:dyDescent="0.2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Sales'!$A$2:$H$2154,E$1,FALSE)</f>
        <v>47</v>
      </c>
      <c r="F118" s="4">
        <f>VLOOKUP($A118,'Order Sales'!$A$2:$H$2154,F$1,FALSE)</f>
        <v>193.63</v>
      </c>
      <c r="G118" s="4" t="str">
        <f>VLOOKUP($A118,'Order Sales'!$A$2:$H$2154,G$1,FALSE)</f>
        <v>Small Business</v>
      </c>
    </row>
    <row r="119" spans="1:7" x14ac:dyDescent="0.2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Sales'!$A$2:$H$2154,E$1,FALSE)</f>
        <v>43</v>
      </c>
      <c r="F119" s="4">
        <f>VLOOKUP($A119,'Order Sales'!$A$2:$H$2154,F$1,FALSE)</f>
        <v>265.38</v>
      </c>
      <c r="G119" s="4" t="str">
        <f>VLOOKUP($A119,'Order Sales'!$A$2:$H$2154,G$1,FALSE)</f>
        <v>Small Business</v>
      </c>
    </row>
    <row r="120" spans="1:7" x14ac:dyDescent="0.2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Sales'!$A$2:$H$2154,E$1,FALSE)</f>
        <v>37</v>
      </c>
      <c r="F120" s="4">
        <f>VLOOKUP($A120,'Order Sales'!$A$2:$H$2154,F$1,FALSE)</f>
        <v>321.3</v>
      </c>
      <c r="G120" s="4" t="str">
        <f>VLOOKUP($A120,'Order Sales'!$A$2:$H$2154,G$1,FALSE)</f>
        <v>Corporate</v>
      </c>
    </row>
    <row r="121" spans="1:7" x14ac:dyDescent="0.2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Sales'!$A$2:$H$2154,E$1,FALSE)</f>
        <v>19</v>
      </c>
      <c r="F121" s="4">
        <f>VLOOKUP($A121,'Order Sales'!$A$2:$H$2154,F$1,FALSE)</f>
        <v>88.4</v>
      </c>
      <c r="G121" s="4" t="str">
        <f>VLOOKUP($A121,'Order Sales'!$A$2:$H$2154,G$1,FALSE)</f>
        <v>Consumer</v>
      </c>
    </row>
    <row r="122" spans="1:7" x14ac:dyDescent="0.2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Sales'!$A$2:$H$2154,E$1,FALSE)</f>
        <v>39</v>
      </c>
      <c r="F122" s="4">
        <f>VLOOKUP($A122,'Order Sales'!$A$2:$H$2154,F$1,FALSE)</f>
        <v>916.05</v>
      </c>
      <c r="G122" s="4" t="str">
        <f>VLOOKUP($A122,'Order Sales'!$A$2:$H$2154,G$1,FALSE)</f>
        <v>Consumer</v>
      </c>
    </row>
    <row r="123" spans="1:7" x14ac:dyDescent="0.2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Sales'!$A$2:$H$2154,E$1,FALSE)</f>
        <v>27</v>
      </c>
      <c r="F123" s="4">
        <f>VLOOKUP($A123,'Order Sales'!$A$2:$H$2154,F$1,FALSE)</f>
        <v>442.57</v>
      </c>
      <c r="G123" s="4" t="str">
        <f>VLOOKUP($A123,'Order Sales'!$A$2:$H$2154,G$1,FALSE)</f>
        <v>Home Office</v>
      </c>
    </row>
    <row r="124" spans="1:7" x14ac:dyDescent="0.2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Sales'!$A$2:$H$2154,E$1,FALSE)</f>
        <v>28</v>
      </c>
      <c r="F124" s="4">
        <f>VLOOKUP($A124,'Order Sales'!$A$2:$H$2154,F$1,FALSE)</f>
        <v>1350.34</v>
      </c>
      <c r="G124" s="4" t="str">
        <f>VLOOKUP($A124,'Order Sales'!$A$2:$H$2154,G$1,FALSE)</f>
        <v>Corporate</v>
      </c>
    </row>
    <row r="125" spans="1:7" x14ac:dyDescent="0.2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Sales'!$A$2:$H$2154,E$1,FALSE)</f>
        <v>26</v>
      </c>
      <c r="F125" s="4">
        <f>VLOOKUP($A125,'Order Sales'!$A$2:$H$2154,F$1,FALSE)</f>
        <v>2753.1925000000001</v>
      </c>
      <c r="G125" s="4" t="str">
        <f>VLOOKUP($A125,'Order Sales'!$A$2:$H$2154,G$1,FALSE)</f>
        <v>Home Office</v>
      </c>
    </row>
    <row r="126" spans="1:7" x14ac:dyDescent="0.2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Sales'!$A$2:$H$2154,E$1,FALSE)</f>
        <v>18</v>
      </c>
      <c r="F126" s="4">
        <f>VLOOKUP($A126,'Order Sales'!$A$2:$H$2154,F$1,FALSE)</f>
        <v>3015.4940000000001</v>
      </c>
      <c r="G126" s="4" t="str">
        <f>VLOOKUP($A126,'Order Sales'!$A$2:$H$2154,G$1,FALSE)</f>
        <v>Consumer</v>
      </c>
    </row>
    <row r="127" spans="1:7" x14ac:dyDescent="0.2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Sales'!$A$2:$H$2154,E$1,FALSE)</f>
        <v>29</v>
      </c>
      <c r="F127" s="4">
        <f>VLOOKUP($A127,'Order Sales'!$A$2:$H$2154,F$1,FALSE)</f>
        <v>180.38</v>
      </c>
      <c r="G127" s="4" t="str">
        <f>VLOOKUP($A127,'Order Sales'!$A$2:$H$2154,G$1,FALSE)</f>
        <v>Corporate</v>
      </c>
    </row>
    <row r="128" spans="1:7" x14ac:dyDescent="0.2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Sales'!$A$2:$H$2154,E$1,FALSE)</f>
        <v>19</v>
      </c>
      <c r="F128" s="4">
        <f>VLOOKUP($A128,'Order Sales'!$A$2:$H$2154,F$1,FALSE)</f>
        <v>356.46449999999999</v>
      </c>
      <c r="G128" s="4" t="str">
        <f>VLOOKUP($A128,'Order Sales'!$A$2:$H$2154,G$1,FALSE)</f>
        <v>Corporate</v>
      </c>
    </row>
    <row r="129" spans="1:7" x14ac:dyDescent="0.2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Sales'!$A$2:$H$2154,E$1,FALSE)</f>
        <v>33</v>
      </c>
      <c r="F129" s="4">
        <f>VLOOKUP($A129,'Order Sales'!$A$2:$H$2154,F$1,FALSE)</f>
        <v>3387.32</v>
      </c>
      <c r="G129" s="4" t="str">
        <f>VLOOKUP($A129,'Order Sales'!$A$2:$H$2154,G$1,FALSE)</f>
        <v>Small Business</v>
      </c>
    </row>
    <row r="130" spans="1:7" x14ac:dyDescent="0.2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Sales'!$A$2:$H$2154,E$1,FALSE)</f>
        <v>40</v>
      </c>
      <c r="F130" s="4">
        <f>VLOOKUP($A130,'Order Sales'!$A$2:$H$2154,F$1,FALSE)</f>
        <v>14451.75</v>
      </c>
      <c r="G130" s="4" t="str">
        <f>VLOOKUP($A130,'Order Sales'!$A$2:$H$2154,G$1,FALSE)</f>
        <v>Consumer</v>
      </c>
    </row>
    <row r="131" spans="1:7" x14ac:dyDescent="0.2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Sales'!$A$2:$H$2154,E$1,FALSE)</f>
        <v>25</v>
      </c>
      <c r="F131" s="4">
        <f>VLOOKUP($A131,'Order Sales'!$A$2:$H$2154,F$1,FALSE)</f>
        <v>192.18</v>
      </c>
      <c r="G131" s="4" t="str">
        <f>VLOOKUP($A131,'Order Sales'!$A$2:$H$2154,G$1,FALSE)</f>
        <v>Home Office</v>
      </c>
    </row>
    <row r="132" spans="1:7" x14ac:dyDescent="0.2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Sales'!$A$2:$H$2154,E$1,FALSE)</f>
        <v>40</v>
      </c>
      <c r="F132" s="4">
        <f>VLOOKUP($A132,'Order Sales'!$A$2:$H$2154,F$1,FALSE)</f>
        <v>174.64</v>
      </c>
      <c r="G132" s="4" t="str">
        <f>VLOOKUP($A132,'Order Sales'!$A$2:$H$2154,G$1,FALSE)</f>
        <v>Small Business</v>
      </c>
    </row>
    <row r="133" spans="1:7" x14ac:dyDescent="0.2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Sales'!$A$2:$H$2154,E$1,FALSE)</f>
        <v>16</v>
      </c>
      <c r="F133" s="4">
        <f>VLOOKUP($A133,'Order Sales'!$A$2:$H$2154,F$1,FALSE)</f>
        <v>5403.75</v>
      </c>
      <c r="G133" s="4" t="str">
        <f>VLOOKUP($A133,'Order Sales'!$A$2:$H$2154,G$1,FALSE)</f>
        <v>Small Business</v>
      </c>
    </row>
    <row r="134" spans="1:7" x14ac:dyDescent="0.2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Sales'!$A$2:$H$2154,E$1,FALSE)</f>
        <v>9</v>
      </c>
      <c r="F134" s="4">
        <f>VLOOKUP($A134,'Order Sales'!$A$2:$H$2154,F$1,FALSE)</f>
        <v>64.030500000000004</v>
      </c>
      <c r="G134" s="4" t="str">
        <f>VLOOKUP($A134,'Order Sales'!$A$2:$H$2154,G$1,FALSE)</f>
        <v>Consumer</v>
      </c>
    </row>
    <row r="135" spans="1:7" x14ac:dyDescent="0.2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Sales'!$A$2:$H$2154,E$1,FALSE)</f>
        <v>39</v>
      </c>
      <c r="F135" s="4">
        <f>VLOOKUP($A135,'Order Sales'!$A$2:$H$2154,F$1,FALSE)</f>
        <v>121.87</v>
      </c>
      <c r="G135" s="4" t="str">
        <f>VLOOKUP($A135,'Order Sales'!$A$2:$H$2154,G$1,FALSE)</f>
        <v>Corporate</v>
      </c>
    </row>
    <row r="136" spans="1:7" x14ac:dyDescent="0.2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Sales'!$A$2:$H$2154,E$1,FALSE)</f>
        <v>43</v>
      </c>
      <c r="F136" s="4">
        <f>VLOOKUP($A136,'Order Sales'!$A$2:$H$2154,F$1,FALSE)</f>
        <v>260.58999999999997</v>
      </c>
      <c r="G136" s="4" t="str">
        <f>VLOOKUP($A136,'Order Sales'!$A$2:$H$2154,G$1,FALSE)</f>
        <v>Consumer</v>
      </c>
    </row>
    <row r="137" spans="1:7" x14ac:dyDescent="0.2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Sales'!$A$2:$H$2154,E$1,FALSE)</f>
        <v>12</v>
      </c>
      <c r="F137" s="4">
        <f>VLOOKUP($A137,'Order Sales'!$A$2:$H$2154,F$1,FALSE)</f>
        <v>34.01</v>
      </c>
      <c r="G137" s="4" t="str">
        <f>VLOOKUP($A137,'Order Sales'!$A$2:$H$2154,G$1,FALSE)</f>
        <v>Corporate</v>
      </c>
    </row>
    <row r="138" spans="1:7" x14ac:dyDescent="0.2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Sales'!$A$2:$H$2154,E$1,FALSE)</f>
        <v>20</v>
      </c>
      <c r="F138" s="4">
        <f>VLOOKUP($A138,'Order Sales'!$A$2:$H$2154,F$1,FALSE)</f>
        <v>331.21</v>
      </c>
      <c r="G138" s="4" t="str">
        <f>VLOOKUP($A138,'Order Sales'!$A$2:$H$2154,G$1,FALSE)</f>
        <v>Corporate</v>
      </c>
    </row>
    <row r="139" spans="1:7" x14ac:dyDescent="0.2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Sales'!$A$2:$H$2154,E$1,FALSE)</f>
        <v>14</v>
      </c>
      <c r="F139" s="4">
        <f>VLOOKUP($A139,'Order Sales'!$A$2:$H$2154,F$1,FALSE)</f>
        <v>3857.56</v>
      </c>
      <c r="G139" s="4" t="str">
        <f>VLOOKUP($A139,'Order Sales'!$A$2:$H$2154,G$1,FALSE)</f>
        <v>Corporate</v>
      </c>
    </row>
    <row r="140" spans="1:7" x14ac:dyDescent="0.2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Sales'!$A$2:$H$2154,E$1,FALSE)</f>
        <v>47</v>
      </c>
      <c r="F140" s="4">
        <f>VLOOKUP($A140,'Order Sales'!$A$2:$H$2154,F$1,FALSE)</f>
        <v>1982.16</v>
      </c>
      <c r="G140" s="4" t="str">
        <f>VLOOKUP($A140,'Order Sales'!$A$2:$H$2154,G$1,FALSE)</f>
        <v>Corporate</v>
      </c>
    </row>
    <row r="141" spans="1:7" x14ac:dyDescent="0.2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Sales'!$A$2:$H$2154,E$1,FALSE)</f>
        <v>31</v>
      </c>
      <c r="F141" s="4">
        <f>VLOOKUP($A141,'Order Sales'!$A$2:$H$2154,F$1,FALSE)</f>
        <v>2360.4299999999998</v>
      </c>
      <c r="G141" s="4" t="str">
        <f>VLOOKUP($A141,'Order Sales'!$A$2:$H$2154,G$1,FALSE)</f>
        <v>Home Office</v>
      </c>
    </row>
    <row r="142" spans="1:7" x14ac:dyDescent="0.2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Sales'!$A$2:$H$2154,E$1,FALSE)</f>
        <v>43</v>
      </c>
      <c r="F142" s="4">
        <f>VLOOKUP($A142,'Order Sales'!$A$2:$H$2154,F$1,FALSE)</f>
        <v>92.63</v>
      </c>
      <c r="G142" s="4" t="str">
        <f>VLOOKUP($A142,'Order Sales'!$A$2:$H$2154,G$1,FALSE)</f>
        <v>Home Office</v>
      </c>
    </row>
    <row r="143" spans="1:7" x14ac:dyDescent="0.2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Sales'!$A$2:$H$2154,E$1,FALSE)</f>
        <v>5</v>
      </c>
      <c r="F143" s="4">
        <f>VLOOKUP($A143,'Order Sales'!$A$2:$H$2154,F$1,FALSE)</f>
        <v>142.30000000000001</v>
      </c>
      <c r="G143" s="4" t="str">
        <f>VLOOKUP($A143,'Order Sales'!$A$2:$H$2154,G$1,FALSE)</f>
        <v>Consumer</v>
      </c>
    </row>
    <row r="144" spans="1:7" x14ac:dyDescent="0.2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Sales'!$A$2:$H$2154,E$1,FALSE)</f>
        <v>26</v>
      </c>
      <c r="F144" s="4">
        <f>VLOOKUP($A144,'Order Sales'!$A$2:$H$2154,F$1,FALSE)</f>
        <v>125.01</v>
      </c>
      <c r="G144" s="4" t="str">
        <f>VLOOKUP($A144,'Order Sales'!$A$2:$H$2154,G$1,FALSE)</f>
        <v>Consumer</v>
      </c>
    </row>
    <row r="145" spans="1:7" x14ac:dyDescent="0.2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Sales'!$A$2:$H$2154,E$1,FALSE)</f>
        <v>23</v>
      </c>
      <c r="F145" s="4">
        <f>VLOOKUP($A145,'Order Sales'!$A$2:$H$2154,F$1,FALSE)</f>
        <v>1256.29</v>
      </c>
      <c r="G145" s="4" t="str">
        <f>VLOOKUP($A145,'Order Sales'!$A$2:$H$2154,G$1,FALSE)</f>
        <v>Corporate</v>
      </c>
    </row>
    <row r="146" spans="1:7" x14ac:dyDescent="0.2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Sales'!$A$2:$H$2154,E$1,FALSE)</f>
        <v>15</v>
      </c>
      <c r="F146" s="4">
        <f>VLOOKUP($A146,'Order Sales'!$A$2:$H$2154,F$1,FALSE)</f>
        <v>2758.22</v>
      </c>
      <c r="G146" s="4" t="str">
        <f>VLOOKUP($A146,'Order Sales'!$A$2:$H$2154,G$1,FALSE)</f>
        <v>Home Office</v>
      </c>
    </row>
    <row r="147" spans="1:7" x14ac:dyDescent="0.2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Sales'!$A$2:$H$2154,E$1,FALSE)</f>
        <v>5</v>
      </c>
      <c r="F147" s="4">
        <f>VLOOKUP($A147,'Order Sales'!$A$2:$H$2154,F$1,FALSE)</f>
        <v>22.06</v>
      </c>
      <c r="G147" s="4" t="str">
        <f>VLOOKUP($A147,'Order Sales'!$A$2:$H$2154,G$1,FALSE)</f>
        <v>Corporate</v>
      </c>
    </row>
    <row r="148" spans="1:7" x14ac:dyDescent="0.2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Sales'!$A$2:$H$2154,E$1,FALSE)</f>
        <v>31</v>
      </c>
      <c r="F148" s="4">
        <f>VLOOKUP($A148,'Order Sales'!$A$2:$H$2154,F$1,FALSE)</f>
        <v>1401.75</v>
      </c>
      <c r="G148" s="4" t="str">
        <f>VLOOKUP($A148,'Order Sales'!$A$2:$H$2154,G$1,FALSE)</f>
        <v>Corporate</v>
      </c>
    </row>
    <row r="149" spans="1:7" x14ac:dyDescent="0.2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Sales'!$A$2:$H$2154,E$1,FALSE)</f>
        <v>20</v>
      </c>
      <c r="F149" s="4">
        <f>VLOOKUP($A149,'Order Sales'!$A$2:$H$2154,F$1,FALSE)</f>
        <v>4353.0200000000004</v>
      </c>
      <c r="G149" s="4" t="str">
        <f>VLOOKUP($A149,'Order Sales'!$A$2:$H$2154,G$1,FALSE)</f>
        <v>Consumer</v>
      </c>
    </row>
    <row r="150" spans="1:7" x14ac:dyDescent="0.2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Sales'!$A$2:$H$2154,E$1,FALSE)</f>
        <v>10</v>
      </c>
      <c r="F150" s="4">
        <f>VLOOKUP($A150,'Order Sales'!$A$2:$H$2154,F$1,FALSE)</f>
        <v>78.72</v>
      </c>
      <c r="G150" s="4" t="str">
        <f>VLOOKUP($A150,'Order Sales'!$A$2:$H$2154,G$1,FALSE)</f>
        <v>Corporate</v>
      </c>
    </row>
    <row r="151" spans="1:7" x14ac:dyDescent="0.2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Sales'!$A$2:$H$2154,E$1,FALSE)</f>
        <v>7</v>
      </c>
      <c r="F151" s="4">
        <f>VLOOKUP($A151,'Order Sales'!$A$2:$H$2154,F$1,FALSE)</f>
        <v>1211.98</v>
      </c>
      <c r="G151" s="4" t="str">
        <f>VLOOKUP($A151,'Order Sales'!$A$2:$H$2154,G$1,FALSE)</f>
        <v>Corporate</v>
      </c>
    </row>
    <row r="152" spans="1:7" x14ac:dyDescent="0.2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Sales'!$A$2:$H$2154,E$1,FALSE)</f>
        <v>19</v>
      </c>
      <c r="F152" s="4">
        <f>VLOOKUP($A152,'Order Sales'!$A$2:$H$2154,F$1,FALSE)</f>
        <v>28.34</v>
      </c>
      <c r="G152" s="4" t="str">
        <f>VLOOKUP($A152,'Order Sales'!$A$2:$H$2154,G$1,FALSE)</f>
        <v>Corporate</v>
      </c>
    </row>
    <row r="153" spans="1:7" x14ac:dyDescent="0.2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Sales'!$A$2:$H$2154,E$1,FALSE)</f>
        <v>14</v>
      </c>
      <c r="F153" s="4">
        <f>VLOOKUP($A153,'Order Sales'!$A$2:$H$2154,F$1,FALSE)</f>
        <v>890.9</v>
      </c>
      <c r="G153" s="4" t="str">
        <f>VLOOKUP($A153,'Order Sales'!$A$2:$H$2154,G$1,FALSE)</f>
        <v>Consumer</v>
      </c>
    </row>
    <row r="154" spans="1:7" x14ac:dyDescent="0.2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Sales'!$A$2:$H$2154,E$1,FALSE)</f>
        <v>19</v>
      </c>
      <c r="F154" s="4">
        <f>VLOOKUP($A154,'Order Sales'!$A$2:$H$2154,F$1,FALSE)</f>
        <v>2033.9224999999999</v>
      </c>
      <c r="G154" s="4" t="str">
        <f>VLOOKUP($A154,'Order Sales'!$A$2:$H$2154,G$1,FALSE)</f>
        <v>Consumer</v>
      </c>
    </row>
    <row r="155" spans="1:7" x14ac:dyDescent="0.2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Sales'!$A$2:$H$2154,E$1,FALSE)</f>
        <v>20</v>
      </c>
      <c r="F155" s="4">
        <f>VLOOKUP($A155,'Order Sales'!$A$2:$H$2154,F$1,FALSE)</f>
        <v>112.42</v>
      </c>
      <c r="G155" s="4" t="str">
        <f>VLOOKUP($A155,'Order Sales'!$A$2:$H$2154,G$1,FALSE)</f>
        <v>Home Office</v>
      </c>
    </row>
    <row r="156" spans="1:7" x14ac:dyDescent="0.2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Sales'!$A$2:$H$2154,E$1,FALSE)</f>
        <v>2</v>
      </c>
      <c r="F156" s="4">
        <f>VLOOKUP($A156,'Order Sales'!$A$2:$H$2154,F$1,FALSE)</f>
        <v>35.665999999999997</v>
      </c>
      <c r="G156" s="4" t="str">
        <f>VLOOKUP($A156,'Order Sales'!$A$2:$H$2154,G$1,FALSE)</f>
        <v>Corporate</v>
      </c>
    </row>
    <row r="157" spans="1:7" x14ac:dyDescent="0.2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Sales'!$A$2:$H$2154,E$1,FALSE)</f>
        <v>15</v>
      </c>
      <c r="F157" s="4">
        <f>VLOOKUP($A157,'Order Sales'!$A$2:$H$2154,F$1,FALSE)</f>
        <v>109.71</v>
      </c>
      <c r="G157" s="4" t="str">
        <f>VLOOKUP($A157,'Order Sales'!$A$2:$H$2154,G$1,FALSE)</f>
        <v>Consumer</v>
      </c>
    </row>
    <row r="158" spans="1:7" x14ac:dyDescent="0.2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Sales'!$A$2:$H$2154,E$1,FALSE)</f>
        <v>6</v>
      </c>
      <c r="F158" s="4">
        <f>VLOOKUP($A158,'Order Sales'!$A$2:$H$2154,F$1,FALSE)</f>
        <v>99.11</v>
      </c>
      <c r="G158" s="4" t="str">
        <f>VLOOKUP($A158,'Order Sales'!$A$2:$H$2154,G$1,FALSE)</f>
        <v>Small Business</v>
      </c>
    </row>
    <row r="159" spans="1:7" x14ac:dyDescent="0.2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Sales'!$A$2:$H$2154,E$1,FALSE)</f>
        <v>42</v>
      </c>
      <c r="F159" s="4">
        <f>VLOOKUP($A159,'Order Sales'!$A$2:$H$2154,F$1,FALSE)</f>
        <v>9502.7360000000008</v>
      </c>
      <c r="G159" s="4" t="str">
        <f>VLOOKUP($A159,'Order Sales'!$A$2:$H$2154,G$1,FALSE)</f>
        <v>Corporate</v>
      </c>
    </row>
    <row r="160" spans="1:7" x14ac:dyDescent="0.2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Sales'!$A$2:$H$2154,E$1,FALSE)</f>
        <v>49</v>
      </c>
      <c r="F160" s="4">
        <f>VLOOKUP($A160,'Order Sales'!$A$2:$H$2154,F$1,FALSE)</f>
        <v>276.3</v>
      </c>
      <c r="G160" s="4" t="str">
        <f>VLOOKUP($A160,'Order Sales'!$A$2:$H$2154,G$1,FALSE)</f>
        <v>Consumer</v>
      </c>
    </row>
    <row r="161" spans="1:7" x14ac:dyDescent="0.2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Sales'!$A$2:$H$2154,E$1,FALSE)</f>
        <v>28</v>
      </c>
      <c r="F161" s="4">
        <f>VLOOKUP($A161,'Order Sales'!$A$2:$H$2154,F$1,FALSE)</f>
        <v>2232.15</v>
      </c>
      <c r="G161" s="4" t="str">
        <f>VLOOKUP($A161,'Order Sales'!$A$2:$H$2154,G$1,FALSE)</f>
        <v>Home Office</v>
      </c>
    </row>
    <row r="162" spans="1:7" x14ac:dyDescent="0.2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Sales'!$A$2:$H$2154,E$1,FALSE)</f>
        <v>19</v>
      </c>
      <c r="F162" s="4">
        <f>VLOOKUP($A162,'Order Sales'!$A$2:$H$2154,F$1,FALSE)</f>
        <v>467.4</v>
      </c>
      <c r="G162" s="4" t="str">
        <f>VLOOKUP($A162,'Order Sales'!$A$2:$H$2154,G$1,FALSE)</f>
        <v>Corporate</v>
      </c>
    </row>
    <row r="163" spans="1:7" x14ac:dyDescent="0.2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Sales'!$A$2:$H$2154,E$1,FALSE)</f>
        <v>47</v>
      </c>
      <c r="F163" s="4">
        <f>VLOOKUP($A163,'Order Sales'!$A$2:$H$2154,F$1,FALSE)</f>
        <v>191.67</v>
      </c>
      <c r="G163" s="4" t="str">
        <f>VLOOKUP($A163,'Order Sales'!$A$2:$H$2154,G$1,FALSE)</f>
        <v>Corporate</v>
      </c>
    </row>
    <row r="164" spans="1:7" x14ac:dyDescent="0.2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Sales'!$A$2:$H$2154,E$1,FALSE)</f>
        <v>29</v>
      </c>
      <c r="F164" s="4">
        <f>VLOOKUP($A164,'Order Sales'!$A$2:$H$2154,F$1,FALSE)</f>
        <v>101.77</v>
      </c>
      <c r="G164" s="4" t="str">
        <f>VLOOKUP($A164,'Order Sales'!$A$2:$H$2154,G$1,FALSE)</f>
        <v>Home Office</v>
      </c>
    </row>
    <row r="165" spans="1:7" x14ac:dyDescent="0.2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Sales'!$A$2:$H$2154,E$1,FALSE)</f>
        <v>6</v>
      </c>
      <c r="F165" s="4">
        <f>VLOOKUP($A165,'Order Sales'!$A$2:$H$2154,F$1,FALSE)</f>
        <v>40.06</v>
      </c>
      <c r="G165" s="4" t="str">
        <f>VLOOKUP($A165,'Order Sales'!$A$2:$H$2154,G$1,FALSE)</f>
        <v>Home Office</v>
      </c>
    </row>
    <row r="166" spans="1:7" x14ac:dyDescent="0.2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Sales'!$A$2:$H$2154,E$1,FALSE)</f>
        <v>24</v>
      </c>
      <c r="F166" s="4">
        <f>VLOOKUP($A166,'Order Sales'!$A$2:$H$2154,F$1,FALSE)</f>
        <v>2560.9395</v>
      </c>
      <c r="G166" s="4" t="str">
        <f>VLOOKUP($A166,'Order Sales'!$A$2:$H$2154,G$1,FALSE)</f>
        <v>Corporate</v>
      </c>
    </row>
    <row r="167" spans="1:7" x14ac:dyDescent="0.2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Sales'!$A$2:$H$2154,E$1,FALSE)</f>
        <v>23</v>
      </c>
      <c r="F167" s="4">
        <f>VLOOKUP($A167,'Order Sales'!$A$2:$H$2154,F$1,FALSE)</f>
        <v>367.53</v>
      </c>
      <c r="G167" s="4" t="str">
        <f>VLOOKUP($A167,'Order Sales'!$A$2:$H$2154,G$1,FALSE)</f>
        <v>Corporate</v>
      </c>
    </row>
    <row r="168" spans="1:7" x14ac:dyDescent="0.2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Sales'!$A$2:$H$2154,E$1,FALSE)</f>
        <v>13</v>
      </c>
      <c r="F168" s="4">
        <f>VLOOKUP($A168,'Order Sales'!$A$2:$H$2154,F$1,FALSE)</f>
        <v>89061.05</v>
      </c>
      <c r="G168" s="4" t="str">
        <f>VLOOKUP($A168,'Order Sales'!$A$2:$H$2154,G$1,FALSE)</f>
        <v>Consumer</v>
      </c>
    </row>
    <row r="169" spans="1:7" x14ac:dyDescent="0.2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Sales'!$A$2:$H$2154,E$1,FALSE)</f>
        <v>20</v>
      </c>
      <c r="F169" s="4">
        <f>VLOOKUP($A169,'Order Sales'!$A$2:$H$2154,F$1,FALSE)</f>
        <v>1531.4110000000001</v>
      </c>
      <c r="G169" s="4" t="str">
        <f>VLOOKUP($A169,'Order Sales'!$A$2:$H$2154,G$1,FALSE)</f>
        <v>Corporate</v>
      </c>
    </row>
    <row r="170" spans="1:7" x14ac:dyDescent="0.2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Sales'!$A$2:$H$2154,E$1,FALSE)</f>
        <v>4</v>
      </c>
      <c r="F170" s="4">
        <f>VLOOKUP($A170,'Order Sales'!$A$2:$H$2154,F$1,FALSE)</f>
        <v>23.58</v>
      </c>
      <c r="G170" s="4" t="str">
        <f>VLOOKUP($A170,'Order Sales'!$A$2:$H$2154,G$1,FALSE)</f>
        <v>Small Business</v>
      </c>
    </row>
    <row r="171" spans="1:7" x14ac:dyDescent="0.2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Sales'!$A$2:$H$2154,E$1,FALSE)</f>
        <v>25</v>
      </c>
      <c r="F171" s="4">
        <f>VLOOKUP($A171,'Order Sales'!$A$2:$H$2154,F$1,FALSE)</f>
        <v>184.86</v>
      </c>
      <c r="G171" s="4" t="str">
        <f>VLOOKUP($A171,'Order Sales'!$A$2:$H$2154,G$1,FALSE)</f>
        <v>Corporate</v>
      </c>
    </row>
    <row r="172" spans="1:7" x14ac:dyDescent="0.2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Sales'!$A$2:$H$2154,E$1,FALSE)</f>
        <v>2</v>
      </c>
      <c r="F172" s="4">
        <f>VLOOKUP($A172,'Order Sales'!$A$2:$H$2154,F$1,FALSE)</f>
        <v>61.718499999999999</v>
      </c>
      <c r="G172" s="4" t="str">
        <f>VLOOKUP($A172,'Order Sales'!$A$2:$H$2154,G$1,FALSE)</f>
        <v>Consumer</v>
      </c>
    </row>
    <row r="173" spans="1:7" x14ac:dyDescent="0.2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Sales'!$A$2:$H$2154,E$1,FALSE)</f>
        <v>43</v>
      </c>
      <c r="F173" s="4">
        <f>VLOOKUP($A173,'Order Sales'!$A$2:$H$2154,F$1,FALSE)</f>
        <v>7036.11</v>
      </c>
      <c r="G173" s="4" t="str">
        <f>VLOOKUP($A173,'Order Sales'!$A$2:$H$2154,G$1,FALSE)</f>
        <v>Small Business</v>
      </c>
    </row>
    <row r="174" spans="1:7" x14ac:dyDescent="0.2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Sales'!$A$2:$H$2154,E$1,FALSE)</f>
        <v>34</v>
      </c>
      <c r="F174" s="4">
        <f>VLOOKUP($A174,'Order Sales'!$A$2:$H$2154,F$1,FALSE)</f>
        <v>1961.7915</v>
      </c>
      <c r="G174" s="4" t="str">
        <f>VLOOKUP($A174,'Order Sales'!$A$2:$H$2154,G$1,FALSE)</f>
        <v>Small Business</v>
      </c>
    </row>
    <row r="175" spans="1:7" x14ac:dyDescent="0.2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Sales'!$A$2:$H$2154,E$1,FALSE)</f>
        <v>29</v>
      </c>
      <c r="F175" s="4">
        <f>VLOOKUP($A175,'Order Sales'!$A$2:$H$2154,F$1,FALSE)</f>
        <v>857.11</v>
      </c>
      <c r="G175" s="4" t="str">
        <f>VLOOKUP($A175,'Order Sales'!$A$2:$H$2154,G$1,FALSE)</f>
        <v>Home Office</v>
      </c>
    </row>
    <row r="176" spans="1:7" x14ac:dyDescent="0.2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Sales'!$A$2:$H$2154,E$1,FALSE)</f>
        <v>44</v>
      </c>
      <c r="F176" s="4">
        <f>VLOOKUP($A176,'Order Sales'!$A$2:$H$2154,F$1,FALSE)</f>
        <v>505.01</v>
      </c>
      <c r="G176" s="4" t="str">
        <f>VLOOKUP($A176,'Order Sales'!$A$2:$H$2154,G$1,FALSE)</f>
        <v>Home Office</v>
      </c>
    </row>
    <row r="177" spans="1:7" x14ac:dyDescent="0.2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Sales'!$A$2:$H$2154,E$1,FALSE)</f>
        <v>22</v>
      </c>
      <c r="F177" s="4">
        <f>VLOOKUP($A177,'Order Sales'!$A$2:$H$2154,F$1,FALSE)</f>
        <v>1333.19</v>
      </c>
      <c r="G177" s="4" t="str">
        <f>VLOOKUP($A177,'Order Sales'!$A$2:$H$2154,G$1,FALSE)</f>
        <v>Corporate</v>
      </c>
    </row>
    <row r="178" spans="1:7" x14ac:dyDescent="0.2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Sales'!$A$2:$H$2154,E$1,FALSE)</f>
        <v>49</v>
      </c>
      <c r="F178" s="4">
        <f>VLOOKUP($A178,'Order Sales'!$A$2:$H$2154,F$1,FALSE)</f>
        <v>240.3</v>
      </c>
      <c r="G178" s="4" t="str">
        <f>VLOOKUP($A178,'Order Sales'!$A$2:$H$2154,G$1,FALSE)</f>
        <v>Consumer</v>
      </c>
    </row>
    <row r="179" spans="1:7" x14ac:dyDescent="0.2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Sales'!$A$2:$H$2154,E$1,FALSE)</f>
        <v>10</v>
      </c>
      <c r="F179" s="4">
        <f>VLOOKUP($A179,'Order Sales'!$A$2:$H$2154,F$1,FALSE)</f>
        <v>155.44999999999999</v>
      </c>
      <c r="G179" s="4" t="str">
        <f>VLOOKUP($A179,'Order Sales'!$A$2:$H$2154,G$1,FALSE)</f>
        <v>Corporate</v>
      </c>
    </row>
    <row r="180" spans="1:7" x14ac:dyDescent="0.2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Sales'!$A$2:$H$2154,E$1,FALSE)</f>
        <v>32</v>
      </c>
      <c r="F180" s="4">
        <f>VLOOKUP($A180,'Order Sales'!$A$2:$H$2154,F$1,FALSE)</f>
        <v>4902.38</v>
      </c>
      <c r="G180" s="4" t="str">
        <f>VLOOKUP($A180,'Order Sales'!$A$2:$H$2154,G$1,FALSE)</f>
        <v>Corporate</v>
      </c>
    </row>
    <row r="181" spans="1:7" x14ac:dyDescent="0.2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Sales'!$A$2:$H$2154,E$1,FALSE)</f>
        <v>31</v>
      </c>
      <c r="F181" s="4">
        <f>VLOOKUP($A181,'Order Sales'!$A$2:$H$2154,F$1,FALSE)</f>
        <v>1065.26</v>
      </c>
      <c r="G181" s="4" t="str">
        <f>VLOOKUP($A181,'Order Sales'!$A$2:$H$2154,G$1,FALSE)</f>
        <v>Home Office</v>
      </c>
    </row>
    <row r="182" spans="1:7" x14ac:dyDescent="0.2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Sales'!$A$2:$H$2154,E$1,FALSE)</f>
        <v>18</v>
      </c>
      <c r="F182" s="4">
        <f>VLOOKUP($A182,'Order Sales'!$A$2:$H$2154,F$1,FALSE)</f>
        <v>31.13</v>
      </c>
      <c r="G182" s="4" t="str">
        <f>VLOOKUP($A182,'Order Sales'!$A$2:$H$2154,G$1,FALSE)</f>
        <v>Consumer</v>
      </c>
    </row>
    <row r="183" spans="1:7" x14ac:dyDescent="0.2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Sales'!$A$2:$H$2154,E$1,FALSE)</f>
        <v>10</v>
      </c>
      <c r="F183" s="4">
        <f>VLOOKUP($A183,'Order Sales'!$A$2:$H$2154,F$1,FALSE)</f>
        <v>194.65</v>
      </c>
      <c r="G183" s="4" t="str">
        <f>VLOOKUP($A183,'Order Sales'!$A$2:$H$2154,G$1,FALSE)</f>
        <v>Small Business</v>
      </c>
    </row>
    <row r="184" spans="1:7" x14ac:dyDescent="0.2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Sales'!$A$2:$H$2154,E$1,FALSE)</f>
        <v>20</v>
      </c>
      <c r="F184" s="4">
        <f>VLOOKUP($A184,'Order Sales'!$A$2:$H$2154,F$1,FALSE)</f>
        <v>3300.2159999999999</v>
      </c>
      <c r="G184" s="4" t="str">
        <f>VLOOKUP($A184,'Order Sales'!$A$2:$H$2154,G$1,FALSE)</f>
        <v>Corporate</v>
      </c>
    </row>
    <row r="185" spans="1:7" x14ac:dyDescent="0.2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Sales'!$A$2:$H$2154,E$1,FALSE)</f>
        <v>31</v>
      </c>
      <c r="F185" s="4">
        <f>VLOOKUP($A185,'Order Sales'!$A$2:$H$2154,F$1,FALSE)</f>
        <v>92.18</v>
      </c>
      <c r="G185" s="4" t="str">
        <f>VLOOKUP($A185,'Order Sales'!$A$2:$H$2154,G$1,FALSE)</f>
        <v>Home Office</v>
      </c>
    </row>
    <row r="186" spans="1:7" x14ac:dyDescent="0.2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Sales'!$A$2:$H$2154,E$1,FALSE)</f>
        <v>26</v>
      </c>
      <c r="F186" s="4">
        <f>VLOOKUP($A186,'Order Sales'!$A$2:$H$2154,F$1,FALSE)</f>
        <v>299.07</v>
      </c>
      <c r="G186" s="4" t="str">
        <f>VLOOKUP($A186,'Order Sales'!$A$2:$H$2154,G$1,FALSE)</f>
        <v>Corporate</v>
      </c>
    </row>
    <row r="187" spans="1:7" x14ac:dyDescent="0.2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Sales'!$A$2:$H$2154,E$1,FALSE)</f>
        <v>11</v>
      </c>
      <c r="F187" s="4">
        <f>VLOOKUP($A187,'Order Sales'!$A$2:$H$2154,F$1,FALSE)</f>
        <v>607.59699999999998</v>
      </c>
      <c r="G187" s="4" t="str">
        <f>VLOOKUP($A187,'Order Sales'!$A$2:$H$2154,G$1,FALSE)</f>
        <v>Small Business</v>
      </c>
    </row>
    <row r="188" spans="1:7" x14ac:dyDescent="0.2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Sales'!$A$2:$H$2154,E$1,FALSE)</f>
        <v>6</v>
      </c>
      <c r="F188" s="4">
        <f>VLOOKUP($A188,'Order Sales'!$A$2:$H$2154,F$1,FALSE)</f>
        <v>9620.82</v>
      </c>
      <c r="G188" s="4" t="str">
        <f>VLOOKUP($A188,'Order Sales'!$A$2:$H$2154,G$1,FALSE)</f>
        <v>Corporate</v>
      </c>
    </row>
    <row r="189" spans="1:7" x14ac:dyDescent="0.2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Sales'!$A$2:$H$2154,E$1,FALSE)</f>
        <v>39</v>
      </c>
      <c r="F189" s="4">
        <f>VLOOKUP($A189,'Order Sales'!$A$2:$H$2154,F$1,FALSE)</f>
        <v>1357.53</v>
      </c>
      <c r="G189" s="4" t="str">
        <f>VLOOKUP($A189,'Order Sales'!$A$2:$H$2154,G$1,FALSE)</f>
        <v>Consumer</v>
      </c>
    </row>
    <row r="190" spans="1:7" x14ac:dyDescent="0.2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Sales'!$A$2:$H$2154,E$1,FALSE)</f>
        <v>44</v>
      </c>
      <c r="F190" s="4">
        <f>VLOOKUP($A190,'Order Sales'!$A$2:$H$2154,F$1,FALSE)</f>
        <v>115.24</v>
      </c>
      <c r="G190" s="4" t="str">
        <f>VLOOKUP($A190,'Order Sales'!$A$2:$H$2154,G$1,FALSE)</f>
        <v>Corporate</v>
      </c>
    </row>
    <row r="191" spans="1:7" x14ac:dyDescent="0.2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Sales'!$A$2:$H$2154,E$1,FALSE)</f>
        <v>16</v>
      </c>
      <c r="F191" s="4">
        <f>VLOOKUP($A191,'Order Sales'!$A$2:$H$2154,F$1,FALSE)</f>
        <v>130.11000000000001</v>
      </c>
      <c r="G191" s="4" t="str">
        <f>VLOOKUP($A191,'Order Sales'!$A$2:$H$2154,G$1,FALSE)</f>
        <v>Consumer</v>
      </c>
    </row>
    <row r="192" spans="1:7" x14ac:dyDescent="0.2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Sales'!$A$2:$H$2154,E$1,FALSE)</f>
        <v>1</v>
      </c>
      <c r="F192" s="4">
        <f>VLOOKUP($A192,'Order Sales'!$A$2:$H$2154,F$1,FALSE)</f>
        <v>31.96</v>
      </c>
      <c r="G192" s="4" t="str">
        <f>VLOOKUP($A192,'Order Sales'!$A$2:$H$2154,G$1,FALSE)</f>
        <v>Corporate</v>
      </c>
    </row>
    <row r="193" spans="1:7" x14ac:dyDescent="0.2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Sales'!$A$2:$H$2154,E$1,FALSE)</f>
        <v>41</v>
      </c>
      <c r="F193" s="4">
        <f>VLOOKUP($A193,'Order Sales'!$A$2:$H$2154,F$1,FALSE)</f>
        <v>5636.3074999999999</v>
      </c>
      <c r="G193" s="4" t="str">
        <f>VLOOKUP($A193,'Order Sales'!$A$2:$H$2154,G$1,FALSE)</f>
        <v>Consumer</v>
      </c>
    </row>
    <row r="194" spans="1:7" x14ac:dyDescent="0.2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Sales'!$A$2:$H$2154,E$1,FALSE)</f>
        <v>39</v>
      </c>
      <c r="F194" s="4">
        <f>VLOOKUP($A194,'Order Sales'!$A$2:$H$2154,F$1,FALSE)</f>
        <v>14591.44</v>
      </c>
      <c r="G194" s="4" t="str">
        <f>VLOOKUP($A194,'Order Sales'!$A$2:$H$2154,G$1,FALSE)</f>
        <v>Consumer</v>
      </c>
    </row>
    <row r="195" spans="1:7" x14ac:dyDescent="0.2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Sales'!$A$2:$H$2154,E$1,FALSE)</f>
        <v>27</v>
      </c>
      <c r="F195" s="4">
        <f>VLOOKUP($A195,'Order Sales'!$A$2:$H$2154,F$1,FALSE)</f>
        <v>216.95</v>
      </c>
      <c r="G195" s="4" t="str">
        <f>VLOOKUP($A195,'Order Sales'!$A$2:$H$2154,G$1,FALSE)</f>
        <v>Consumer</v>
      </c>
    </row>
    <row r="196" spans="1:7" x14ac:dyDescent="0.2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Sales'!$A$2:$H$2154,E$1,FALSE)</f>
        <v>10</v>
      </c>
      <c r="F196" s="4">
        <f>VLOOKUP($A196,'Order Sales'!$A$2:$H$2154,F$1,FALSE)</f>
        <v>75.58</v>
      </c>
      <c r="G196" s="4" t="str">
        <f>VLOOKUP($A196,'Order Sales'!$A$2:$H$2154,G$1,FALSE)</f>
        <v>Consumer</v>
      </c>
    </row>
    <row r="197" spans="1:7" x14ac:dyDescent="0.2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Sales'!$A$2:$H$2154,E$1,FALSE)</f>
        <v>3</v>
      </c>
      <c r="F197" s="4">
        <f>VLOOKUP($A197,'Order Sales'!$A$2:$H$2154,F$1,FALSE)</f>
        <v>215.24</v>
      </c>
      <c r="G197" s="4" t="str">
        <f>VLOOKUP($A197,'Order Sales'!$A$2:$H$2154,G$1,FALSE)</f>
        <v>Small Business</v>
      </c>
    </row>
    <row r="198" spans="1:7" x14ac:dyDescent="0.2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Sales'!$A$2:$H$2154,E$1,FALSE)</f>
        <v>23</v>
      </c>
      <c r="F198" s="4">
        <f>VLOOKUP($A198,'Order Sales'!$A$2:$H$2154,F$1,FALSE)</f>
        <v>2508.6729999999998</v>
      </c>
      <c r="G198" s="4" t="str">
        <f>VLOOKUP($A198,'Order Sales'!$A$2:$H$2154,G$1,FALSE)</f>
        <v>Home Office</v>
      </c>
    </row>
    <row r="199" spans="1:7" x14ac:dyDescent="0.2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Sales'!$A$2:$H$2154,E$1,FALSE)</f>
        <v>35</v>
      </c>
      <c r="F199" s="4">
        <f>VLOOKUP($A199,'Order Sales'!$A$2:$H$2154,F$1,FALSE)</f>
        <v>187.84</v>
      </c>
      <c r="G199" s="4" t="str">
        <f>VLOOKUP($A199,'Order Sales'!$A$2:$H$2154,G$1,FALSE)</f>
        <v>Home Office</v>
      </c>
    </row>
    <row r="200" spans="1:7" x14ac:dyDescent="0.2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Sales'!$A$2:$H$2154,E$1,FALSE)</f>
        <v>21</v>
      </c>
      <c r="F200" s="4">
        <f>VLOOKUP($A200,'Order Sales'!$A$2:$H$2154,F$1,FALSE)</f>
        <v>98.51</v>
      </c>
      <c r="G200" s="4" t="str">
        <f>VLOOKUP($A200,'Order Sales'!$A$2:$H$2154,G$1,FALSE)</f>
        <v>Home Office</v>
      </c>
    </row>
    <row r="201" spans="1:7" x14ac:dyDescent="0.2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Sales'!$A$2:$H$2154,E$1,FALSE)</f>
        <v>46</v>
      </c>
      <c r="F201" s="4">
        <f>VLOOKUP($A201,'Order Sales'!$A$2:$H$2154,F$1,FALSE)</f>
        <v>2494.69</v>
      </c>
      <c r="G201" s="4" t="str">
        <f>VLOOKUP($A201,'Order Sales'!$A$2:$H$2154,G$1,FALSE)</f>
        <v>Corporate</v>
      </c>
    </row>
    <row r="202" spans="1:7" x14ac:dyDescent="0.2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Sales'!$A$2:$H$2154,E$1,FALSE)</f>
        <v>42</v>
      </c>
      <c r="F202" s="4">
        <f>VLOOKUP($A202,'Order Sales'!$A$2:$H$2154,F$1,FALSE)</f>
        <v>258.19</v>
      </c>
      <c r="G202" s="4" t="str">
        <f>VLOOKUP($A202,'Order Sales'!$A$2:$H$2154,G$1,FALSE)</f>
        <v>Small Business</v>
      </c>
    </row>
    <row r="203" spans="1:7" x14ac:dyDescent="0.2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Sales'!$A$2:$H$2154,E$1,FALSE)</f>
        <v>46</v>
      </c>
      <c r="F203" s="4">
        <f>VLOOKUP($A203,'Order Sales'!$A$2:$H$2154,F$1,FALSE)</f>
        <v>3197.45</v>
      </c>
      <c r="G203" s="4" t="str">
        <f>VLOOKUP($A203,'Order Sales'!$A$2:$H$2154,G$1,FALSE)</f>
        <v>Corporate</v>
      </c>
    </row>
    <row r="204" spans="1:7" x14ac:dyDescent="0.2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Sales'!$A$2:$H$2154,E$1,FALSE)</f>
        <v>5</v>
      </c>
      <c r="F204" s="4">
        <f>VLOOKUP($A204,'Order Sales'!$A$2:$H$2154,F$1,FALSE)</f>
        <v>252.66</v>
      </c>
      <c r="G204" s="4" t="str">
        <f>VLOOKUP($A204,'Order Sales'!$A$2:$H$2154,G$1,FALSE)</f>
        <v>Home Office</v>
      </c>
    </row>
    <row r="205" spans="1:7" x14ac:dyDescent="0.2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Sales'!$A$2:$H$2154,E$1,FALSE)</f>
        <v>23</v>
      </c>
      <c r="F205" s="4">
        <f>VLOOKUP($A205,'Order Sales'!$A$2:$H$2154,F$1,FALSE)</f>
        <v>6133.18</v>
      </c>
      <c r="G205" s="4" t="str">
        <f>VLOOKUP($A205,'Order Sales'!$A$2:$H$2154,G$1,FALSE)</f>
        <v>Small Business</v>
      </c>
    </row>
    <row r="206" spans="1:7" x14ac:dyDescent="0.2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Sales'!$A$2:$H$2154,E$1,FALSE)</f>
        <v>50</v>
      </c>
      <c r="F206" s="4">
        <f>VLOOKUP($A206,'Order Sales'!$A$2:$H$2154,F$1,FALSE)</f>
        <v>20175.48</v>
      </c>
      <c r="G206" s="4" t="str">
        <f>VLOOKUP($A206,'Order Sales'!$A$2:$H$2154,G$1,FALSE)</f>
        <v>Corporate</v>
      </c>
    </row>
    <row r="207" spans="1:7" x14ac:dyDescent="0.2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Sales'!$A$2:$H$2154,E$1,FALSE)</f>
        <v>8</v>
      </c>
      <c r="F207" s="4">
        <f>VLOOKUP($A207,'Order Sales'!$A$2:$H$2154,F$1,FALSE)</f>
        <v>45.73</v>
      </c>
      <c r="G207" s="4" t="str">
        <f>VLOOKUP($A207,'Order Sales'!$A$2:$H$2154,G$1,FALSE)</f>
        <v>Home Office</v>
      </c>
    </row>
    <row r="208" spans="1:7" x14ac:dyDescent="0.2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Sales'!$A$2:$H$2154,E$1,FALSE)</f>
        <v>5</v>
      </c>
      <c r="F208" s="4">
        <f>VLOOKUP($A208,'Order Sales'!$A$2:$H$2154,F$1,FALSE)</f>
        <v>90.941500000000005</v>
      </c>
      <c r="G208" s="4" t="str">
        <f>VLOOKUP($A208,'Order Sales'!$A$2:$H$2154,G$1,FALSE)</f>
        <v>Corporate</v>
      </c>
    </row>
    <row r="209" spans="1:7" x14ac:dyDescent="0.2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Sales'!$A$2:$H$2154,E$1,FALSE)</f>
        <v>34</v>
      </c>
      <c r="F209" s="4">
        <f>VLOOKUP($A209,'Order Sales'!$A$2:$H$2154,F$1,FALSE)</f>
        <v>241.04</v>
      </c>
      <c r="G209" s="4" t="str">
        <f>VLOOKUP($A209,'Order Sales'!$A$2:$H$2154,G$1,FALSE)</f>
        <v>Corporate</v>
      </c>
    </row>
    <row r="210" spans="1:7" x14ac:dyDescent="0.2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Sales'!$A$2:$H$2154,E$1,FALSE)</f>
        <v>12</v>
      </c>
      <c r="F210" s="4">
        <f>VLOOKUP($A210,'Order Sales'!$A$2:$H$2154,F$1,FALSE)</f>
        <v>654.87400000000002</v>
      </c>
      <c r="G210" s="4" t="str">
        <f>VLOOKUP($A210,'Order Sales'!$A$2:$H$2154,G$1,FALSE)</f>
        <v>Small Business</v>
      </c>
    </row>
    <row r="211" spans="1:7" x14ac:dyDescent="0.2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Sales'!$A$2:$H$2154,E$1,FALSE)</f>
        <v>42</v>
      </c>
      <c r="F211" s="4">
        <f>VLOOKUP($A211,'Order Sales'!$A$2:$H$2154,F$1,FALSE)</f>
        <v>5678.5524999999998</v>
      </c>
      <c r="G211" s="4" t="str">
        <f>VLOOKUP($A211,'Order Sales'!$A$2:$H$2154,G$1,FALSE)</f>
        <v>Corporate</v>
      </c>
    </row>
    <row r="212" spans="1:7" x14ac:dyDescent="0.2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Sales'!$A$2:$H$2154,E$1,FALSE)</f>
        <v>47</v>
      </c>
      <c r="F212" s="4">
        <f>VLOOKUP($A212,'Order Sales'!$A$2:$H$2154,F$1,FALSE)</f>
        <v>8216.5930000000008</v>
      </c>
      <c r="G212" s="4" t="str">
        <f>VLOOKUP($A212,'Order Sales'!$A$2:$H$2154,G$1,FALSE)</f>
        <v>Consumer</v>
      </c>
    </row>
    <row r="213" spans="1:7" x14ac:dyDescent="0.2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Sales'!$A$2:$H$2154,E$1,FALSE)</f>
        <v>23</v>
      </c>
      <c r="F213" s="4">
        <f>VLOOKUP($A213,'Order Sales'!$A$2:$H$2154,F$1,FALSE)</f>
        <v>203.91</v>
      </c>
      <c r="G213" s="4" t="str">
        <f>VLOOKUP($A213,'Order Sales'!$A$2:$H$2154,G$1,FALSE)</f>
        <v>Corporate</v>
      </c>
    </row>
    <row r="214" spans="1:7" x14ac:dyDescent="0.2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Sales'!$A$2:$H$2154,E$1,FALSE)</f>
        <v>24</v>
      </c>
      <c r="F214" s="4">
        <f>VLOOKUP($A214,'Order Sales'!$A$2:$H$2154,F$1,FALSE)</f>
        <v>7046.61</v>
      </c>
      <c r="G214" s="4" t="str">
        <f>VLOOKUP($A214,'Order Sales'!$A$2:$H$2154,G$1,FALSE)</f>
        <v>Home Office</v>
      </c>
    </row>
    <row r="215" spans="1:7" x14ac:dyDescent="0.2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Sales'!$A$2:$H$2154,E$1,FALSE)</f>
        <v>43</v>
      </c>
      <c r="F215" s="4">
        <f>VLOOKUP($A215,'Order Sales'!$A$2:$H$2154,F$1,FALSE)</f>
        <v>541.45000000000005</v>
      </c>
      <c r="G215" s="4" t="str">
        <f>VLOOKUP($A215,'Order Sales'!$A$2:$H$2154,G$1,FALSE)</f>
        <v>Corporate</v>
      </c>
    </row>
    <row r="216" spans="1:7" x14ac:dyDescent="0.2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Sales'!$A$2:$H$2154,E$1,FALSE)</f>
        <v>6</v>
      </c>
      <c r="F216" s="4">
        <f>VLOOKUP($A216,'Order Sales'!$A$2:$H$2154,F$1,FALSE)</f>
        <v>700.73</v>
      </c>
      <c r="G216" s="4" t="str">
        <f>VLOOKUP($A216,'Order Sales'!$A$2:$H$2154,G$1,FALSE)</f>
        <v>Home Office</v>
      </c>
    </row>
    <row r="217" spans="1:7" x14ac:dyDescent="0.2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Sales'!$A$2:$H$2154,E$1,FALSE)</f>
        <v>25</v>
      </c>
      <c r="F217" s="4">
        <f>VLOOKUP($A217,'Order Sales'!$A$2:$H$2154,F$1,FALSE)</f>
        <v>2750.107</v>
      </c>
      <c r="G217" s="4" t="str">
        <f>VLOOKUP($A217,'Order Sales'!$A$2:$H$2154,G$1,FALSE)</f>
        <v>Consumer</v>
      </c>
    </row>
    <row r="218" spans="1:7" x14ac:dyDescent="0.2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Sales'!$A$2:$H$2154,E$1,FALSE)</f>
        <v>20</v>
      </c>
      <c r="F218" s="4">
        <f>VLOOKUP($A218,'Order Sales'!$A$2:$H$2154,F$1,FALSE)</f>
        <v>244.39</v>
      </c>
      <c r="G218" s="4" t="str">
        <f>VLOOKUP($A218,'Order Sales'!$A$2:$H$2154,G$1,FALSE)</f>
        <v>Home Office</v>
      </c>
    </row>
    <row r="219" spans="1:7" x14ac:dyDescent="0.2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Sales'!$A$2:$H$2154,E$1,FALSE)</f>
        <v>35</v>
      </c>
      <c r="F219" s="4">
        <f>VLOOKUP($A219,'Order Sales'!$A$2:$H$2154,F$1,FALSE)</f>
        <v>175.08</v>
      </c>
      <c r="G219" s="4" t="str">
        <f>VLOOKUP($A219,'Order Sales'!$A$2:$H$2154,G$1,FALSE)</f>
        <v>Consumer</v>
      </c>
    </row>
    <row r="220" spans="1:7" x14ac:dyDescent="0.2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Sales'!$A$2:$H$2154,E$1,FALSE)</f>
        <v>13</v>
      </c>
      <c r="F220" s="4">
        <f>VLOOKUP($A220,'Order Sales'!$A$2:$H$2154,F$1,FALSE)</f>
        <v>163.62</v>
      </c>
      <c r="G220" s="4" t="str">
        <f>VLOOKUP($A220,'Order Sales'!$A$2:$H$2154,G$1,FALSE)</f>
        <v>Home Office</v>
      </c>
    </row>
    <row r="221" spans="1:7" x14ac:dyDescent="0.2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Sales'!$A$2:$H$2154,E$1,FALSE)</f>
        <v>9</v>
      </c>
      <c r="F221" s="4">
        <f>VLOOKUP($A221,'Order Sales'!$A$2:$H$2154,F$1,FALSE)</f>
        <v>1059.3</v>
      </c>
      <c r="G221" s="4" t="str">
        <f>VLOOKUP($A221,'Order Sales'!$A$2:$H$2154,G$1,FALSE)</f>
        <v>Consumer</v>
      </c>
    </row>
    <row r="222" spans="1:7" x14ac:dyDescent="0.2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Sales'!$A$2:$H$2154,E$1,FALSE)</f>
        <v>47</v>
      </c>
      <c r="F222" s="4">
        <f>VLOOKUP($A222,'Order Sales'!$A$2:$H$2154,F$1,FALSE)</f>
        <v>5750.94</v>
      </c>
      <c r="G222" s="4" t="str">
        <f>VLOOKUP($A222,'Order Sales'!$A$2:$H$2154,G$1,FALSE)</f>
        <v>Corporate</v>
      </c>
    </row>
    <row r="223" spans="1:7" x14ac:dyDescent="0.2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Sales'!$A$2:$H$2154,E$1,FALSE)</f>
        <v>48</v>
      </c>
      <c r="F223" s="4">
        <f>VLOOKUP($A223,'Order Sales'!$A$2:$H$2154,F$1,FALSE)</f>
        <v>1210.02</v>
      </c>
      <c r="G223" s="4" t="str">
        <f>VLOOKUP($A223,'Order Sales'!$A$2:$H$2154,G$1,FALSE)</f>
        <v>Corporate</v>
      </c>
    </row>
    <row r="224" spans="1:7" x14ac:dyDescent="0.2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Sales'!$A$2:$H$2154,E$1,FALSE)</f>
        <v>38</v>
      </c>
      <c r="F224" s="4">
        <f>VLOOKUP($A224,'Order Sales'!$A$2:$H$2154,F$1,FALSE)</f>
        <v>6121.1985000000004</v>
      </c>
      <c r="G224" s="4" t="str">
        <f>VLOOKUP($A224,'Order Sales'!$A$2:$H$2154,G$1,FALSE)</f>
        <v>Home Office</v>
      </c>
    </row>
    <row r="225" spans="1:7" x14ac:dyDescent="0.2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Sales'!$A$2:$H$2154,E$1,FALSE)</f>
        <v>41</v>
      </c>
      <c r="F225" s="4">
        <f>VLOOKUP($A225,'Order Sales'!$A$2:$H$2154,F$1,FALSE)</f>
        <v>4987.7299999999996</v>
      </c>
      <c r="G225" s="4" t="str">
        <f>VLOOKUP($A225,'Order Sales'!$A$2:$H$2154,G$1,FALSE)</f>
        <v>Corporate</v>
      </c>
    </row>
    <row r="226" spans="1:7" x14ac:dyDescent="0.2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Sales'!$A$2:$H$2154,E$1,FALSE)</f>
        <v>24</v>
      </c>
      <c r="F226" s="4">
        <f>VLOOKUP($A226,'Order Sales'!$A$2:$H$2154,F$1,FALSE)</f>
        <v>129.53</v>
      </c>
      <c r="G226" s="4" t="str">
        <f>VLOOKUP($A226,'Order Sales'!$A$2:$H$2154,G$1,FALSE)</f>
        <v>Small Business</v>
      </c>
    </row>
    <row r="227" spans="1:7" x14ac:dyDescent="0.2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Sales'!$A$2:$H$2154,E$1,FALSE)</f>
        <v>16</v>
      </c>
      <c r="F227" s="4">
        <f>VLOOKUP($A227,'Order Sales'!$A$2:$H$2154,F$1,FALSE)</f>
        <v>248.26</v>
      </c>
      <c r="G227" s="4" t="str">
        <f>VLOOKUP($A227,'Order Sales'!$A$2:$H$2154,G$1,FALSE)</f>
        <v>Small Business</v>
      </c>
    </row>
    <row r="228" spans="1:7" x14ac:dyDescent="0.2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Sales'!$A$2:$H$2154,E$1,FALSE)</f>
        <v>33</v>
      </c>
      <c r="F228" s="4">
        <f>VLOOKUP($A228,'Order Sales'!$A$2:$H$2154,F$1,FALSE)</f>
        <v>2118.2600000000002</v>
      </c>
      <c r="G228" s="4" t="str">
        <f>VLOOKUP($A228,'Order Sales'!$A$2:$H$2154,G$1,FALSE)</f>
        <v>Corporate</v>
      </c>
    </row>
    <row r="229" spans="1:7" x14ac:dyDescent="0.2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Sales'!$A$2:$H$2154,E$1,FALSE)</f>
        <v>44</v>
      </c>
      <c r="F229" s="4">
        <f>VLOOKUP($A229,'Order Sales'!$A$2:$H$2154,F$1,FALSE)</f>
        <v>2587.5300000000002</v>
      </c>
      <c r="G229" s="4" t="str">
        <f>VLOOKUP($A229,'Order Sales'!$A$2:$H$2154,G$1,FALSE)</f>
        <v>Consumer</v>
      </c>
    </row>
    <row r="230" spans="1:7" x14ac:dyDescent="0.2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Sales'!$A$2:$H$2154,E$1,FALSE)</f>
        <v>8</v>
      </c>
      <c r="F230" s="4">
        <f>VLOOKUP($A230,'Order Sales'!$A$2:$H$2154,F$1,FALSE)</f>
        <v>112.47</v>
      </c>
      <c r="G230" s="4" t="str">
        <f>VLOOKUP($A230,'Order Sales'!$A$2:$H$2154,G$1,FALSE)</f>
        <v>Home Office</v>
      </c>
    </row>
    <row r="231" spans="1:7" x14ac:dyDescent="0.2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Sales'!$A$2:$H$2154,E$1,FALSE)</f>
        <v>6</v>
      </c>
      <c r="F231" s="4">
        <f>VLOOKUP($A231,'Order Sales'!$A$2:$H$2154,F$1,FALSE)</f>
        <v>926.58500000000004</v>
      </c>
      <c r="G231" s="4" t="str">
        <f>VLOOKUP($A231,'Order Sales'!$A$2:$H$2154,G$1,FALSE)</f>
        <v>Small Business</v>
      </c>
    </row>
    <row r="232" spans="1:7" x14ac:dyDescent="0.2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Sales'!$A$2:$H$2154,E$1,FALSE)</f>
        <v>5</v>
      </c>
      <c r="F232" s="4">
        <f>VLOOKUP($A232,'Order Sales'!$A$2:$H$2154,F$1,FALSE)</f>
        <v>14.74</v>
      </c>
      <c r="G232" s="4" t="str">
        <f>VLOOKUP($A232,'Order Sales'!$A$2:$H$2154,G$1,FALSE)</f>
        <v>Corporate</v>
      </c>
    </row>
    <row r="233" spans="1:7" x14ac:dyDescent="0.2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Sales'!$A$2:$H$2154,E$1,FALSE)</f>
        <v>25</v>
      </c>
      <c r="F233" s="4">
        <f>VLOOKUP($A233,'Order Sales'!$A$2:$H$2154,F$1,FALSE)</f>
        <v>901.32</v>
      </c>
      <c r="G233" s="4" t="str">
        <f>VLOOKUP($A233,'Order Sales'!$A$2:$H$2154,G$1,FALSE)</f>
        <v>Home Office</v>
      </c>
    </row>
    <row r="234" spans="1:7" x14ac:dyDescent="0.2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Sales'!$A$2:$H$2154,E$1,FALSE)</f>
        <v>9</v>
      </c>
      <c r="F234" s="4">
        <f>VLOOKUP($A234,'Order Sales'!$A$2:$H$2154,F$1,FALSE)</f>
        <v>61.43</v>
      </c>
      <c r="G234" s="4" t="str">
        <f>VLOOKUP($A234,'Order Sales'!$A$2:$H$2154,G$1,FALSE)</f>
        <v>Home Office</v>
      </c>
    </row>
    <row r="235" spans="1:7" x14ac:dyDescent="0.2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Sales'!$A$2:$H$2154,E$1,FALSE)</f>
        <v>46</v>
      </c>
      <c r="F235" s="4">
        <f>VLOOKUP($A235,'Order Sales'!$A$2:$H$2154,F$1,FALSE)</f>
        <v>1895.55</v>
      </c>
      <c r="G235" s="4" t="str">
        <f>VLOOKUP($A235,'Order Sales'!$A$2:$H$2154,G$1,FALSE)</f>
        <v>Consumer</v>
      </c>
    </row>
    <row r="236" spans="1:7" x14ac:dyDescent="0.2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Sales'!$A$2:$H$2154,E$1,FALSE)</f>
        <v>40</v>
      </c>
      <c r="F236" s="4">
        <f>VLOOKUP($A236,'Order Sales'!$A$2:$H$2154,F$1,FALSE)</f>
        <v>19100.45</v>
      </c>
      <c r="G236" s="4" t="str">
        <f>VLOOKUP($A236,'Order Sales'!$A$2:$H$2154,G$1,FALSE)</f>
        <v>Corporate</v>
      </c>
    </row>
    <row r="237" spans="1:7" x14ac:dyDescent="0.2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Sales'!$A$2:$H$2154,E$1,FALSE)</f>
        <v>40</v>
      </c>
      <c r="F237" s="4">
        <f>VLOOKUP($A237,'Order Sales'!$A$2:$H$2154,F$1,FALSE)</f>
        <v>9141.64</v>
      </c>
      <c r="G237" s="4" t="str">
        <f>VLOOKUP($A237,'Order Sales'!$A$2:$H$2154,G$1,FALSE)</f>
        <v>Corporate</v>
      </c>
    </row>
    <row r="238" spans="1:7" x14ac:dyDescent="0.2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Sales'!$A$2:$H$2154,E$1,FALSE)</f>
        <v>34</v>
      </c>
      <c r="F238" s="4">
        <f>VLOOKUP($A238,'Order Sales'!$A$2:$H$2154,F$1,FALSE)</f>
        <v>290.01</v>
      </c>
      <c r="G238" s="4" t="str">
        <f>VLOOKUP($A238,'Order Sales'!$A$2:$H$2154,G$1,FALSE)</f>
        <v>Consumer</v>
      </c>
    </row>
    <row r="239" spans="1:7" x14ac:dyDescent="0.2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Sales'!$A$2:$H$2154,E$1,FALSE)</f>
        <v>31</v>
      </c>
      <c r="F239" s="4">
        <f>VLOOKUP($A239,'Order Sales'!$A$2:$H$2154,F$1,FALSE)</f>
        <v>196.58</v>
      </c>
      <c r="G239" s="4" t="str">
        <f>VLOOKUP($A239,'Order Sales'!$A$2:$H$2154,G$1,FALSE)</f>
        <v>Corporate</v>
      </c>
    </row>
    <row r="240" spans="1:7" x14ac:dyDescent="0.2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Sales'!$A$2:$H$2154,E$1,FALSE)</f>
        <v>2</v>
      </c>
      <c r="F240" s="4">
        <f>VLOOKUP($A240,'Order Sales'!$A$2:$H$2154,F$1,FALSE)</f>
        <v>200.75299999999999</v>
      </c>
      <c r="G240" s="4" t="str">
        <f>VLOOKUP($A240,'Order Sales'!$A$2:$H$2154,G$1,FALSE)</f>
        <v>Consumer</v>
      </c>
    </row>
    <row r="241" spans="1:7" x14ac:dyDescent="0.2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Sales'!$A$2:$H$2154,E$1,FALSE)</f>
        <v>1</v>
      </c>
      <c r="F241" s="4">
        <f>VLOOKUP($A241,'Order Sales'!$A$2:$H$2154,F$1,FALSE)</f>
        <v>1893.93</v>
      </c>
      <c r="G241" s="4" t="str">
        <f>VLOOKUP($A241,'Order Sales'!$A$2:$H$2154,G$1,FALSE)</f>
        <v>Consumer</v>
      </c>
    </row>
    <row r="242" spans="1:7" x14ac:dyDescent="0.2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Sales'!$A$2:$H$2154,E$1,FALSE)</f>
        <v>4</v>
      </c>
      <c r="F242" s="4">
        <f>VLOOKUP($A242,'Order Sales'!$A$2:$H$2154,F$1,FALSE)</f>
        <v>1620.94</v>
      </c>
      <c r="G242" s="4" t="str">
        <f>VLOOKUP($A242,'Order Sales'!$A$2:$H$2154,G$1,FALSE)</f>
        <v>Small Business</v>
      </c>
    </row>
    <row r="243" spans="1:7" x14ac:dyDescent="0.2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Sales'!$A$2:$H$2154,E$1,FALSE)</f>
        <v>16</v>
      </c>
      <c r="F243" s="4">
        <f>VLOOKUP($A243,'Order Sales'!$A$2:$H$2154,F$1,FALSE)</f>
        <v>45.57</v>
      </c>
      <c r="G243" s="4" t="str">
        <f>VLOOKUP($A243,'Order Sales'!$A$2:$H$2154,G$1,FALSE)</f>
        <v>Corporate</v>
      </c>
    </row>
    <row r="244" spans="1:7" x14ac:dyDescent="0.2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Sales'!$A$2:$H$2154,E$1,FALSE)</f>
        <v>29</v>
      </c>
      <c r="F244" s="4">
        <f>VLOOKUP($A244,'Order Sales'!$A$2:$H$2154,F$1,FALSE)</f>
        <v>1193.6500000000001</v>
      </c>
      <c r="G244" s="4" t="str">
        <f>VLOOKUP($A244,'Order Sales'!$A$2:$H$2154,G$1,FALSE)</f>
        <v>Home Office</v>
      </c>
    </row>
    <row r="245" spans="1:7" x14ac:dyDescent="0.2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Sales'!$A$2:$H$2154,E$1,FALSE)</f>
        <v>31</v>
      </c>
      <c r="F245" s="4">
        <f>VLOOKUP($A245,'Order Sales'!$A$2:$H$2154,F$1,FALSE)</f>
        <v>349.43</v>
      </c>
      <c r="G245" s="4" t="str">
        <f>VLOOKUP($A245,'Order Sales'!$A$2:$H$2154,G$1,FALSE)</f>
        <v>Home Office</v>
      </c>
    </row>
    <row r="246" spans="1:7" x14ac:dyDescent="0.2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Sales'!$A$2:$H$2154,E$1,FALSE)</f>
        <v>34</v>
      </c>
      <c r="F246" s="4">
        <f>VLOOKUP($A246,'Order Sales'!$A$2:$H$2154,F$1,FALSE)</f>
        <v>226.83</v>
      </c>
      <c r="G246" s="4" t="str">
        <f>VLOOKUP($A246,'Order Sales'!$A$2:$H$2154,G$1,FALSE)</f>
        <v>Consumer</v>
      </c>
    </row>
    <row r="247" spans="1:7" x14ac:dyDescent="0.2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Sales'!$A$2:$H$2154,E$1,FALSE)</f>
        <v>20</v>
      </c>
      <c r="F247" s="4">
        <f>VLOOKUP($A247,'Order Sales'!$A$2:$H$2154,F$1,FALSE)</f>
        <v>62.78</v>
      </c>
      <c r="G247" s="4" t="str">
        <f>VLOOKUP($A247,'Order Sales'!$A$2:$H$2154,G$1,FALSE)</f>
        <v>Corporate</v>
      </c>
    </row>
    <row r="248" spans="1:7" x14ac:dyDescent="0.2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Sales'!$A$2:$H$2154,E$1,FALSE)</f>
        <v>25</v>
      </c>
      <c r="F248" s="4">
        <f>VLOOKUP($A248,'Order Sales'!$A$2:$H$2154,F$1,FALSE)</f>
        <v>2570.944</v>
      </c>
      <c r="G248" s="4" t="str">
        <f>VLOOKUP($A248,'Order Sales'!$A$2:$H$2154,G$1,FALSE)</f>
        <v>Home Office</v>
      </c>
    </row>
    <row r="249" spans="1:7" x14ac:dyDescent="0.2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Sales'!$A$2:$H$2154,E$1,FALSE)</f>
        <v>42</v>
      </c>
      <c r="F249" s="4">
        <f>VLOOKUP($A249,'Order Sales'!$A$2:$H$2154,F$1,FALSE)</f>
        <v>1285.3699999999999</v>
      </c>
      <c r="G249" s="4" t="str">
        <f>VLOOKUP($A249,'Order Sales'!$A$2:$H$2154,G$1,FALSE)</f>
        <v>Corporate</v>
      </c>
    </row>
    <row r="250" spans="1:7" x14ac:dyDescent="0.2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Sales'!$A$2:$H$2154,E$1,FALSE)</f>
        <v>35</v>
      </c>
      <c r="F250" s="4">
        <f>VLOOKUP($A250,'Order Sales'!$A$2:$H$2154,F$1,FALSE)</f>
        <v>725.15</v>
      </c>
      <c r="G250" s="4" t="str">
        <f>VLOOKUP($A250,'Order Sales'!$A$2:$H$2154,G$1,FALSE)</f>
        <v>Home Office</v>
      </c>
    </row>
    <row r="251" spans="1:7" x14ac:dyDescent="0.2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Sales'!$A$2:$H$2154,E$1,FALSE)</f>
        <v>48</v>
      </c>
      <c r="F251" s="4">
        <f>VLOOKUP($A251,'Order Sales'!$A$2:$H$2154,F$1,FALSE)</f>
        <v>1286.8699999999999</v>
      </c>
      <c r="G251" s="4" t="str">
        <f>VLOOKUP($A251,'Order Sales'!$A$2:$H$2154,G$1,FALSE)</f>
        <v>Small Business</v>
      </c>
    </row>
    <row r="252" spans="1:7" x14ac:dyDescent="0.2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Sales'!$A$2:$H$2154,E$1,FALSE)</f>
        <v>33</v>
      </c>
      <c r="F252" s="4">
        <f>VLOOKUP($A252,'Order Sales'!$A$2:$H$2154,F$1,FALSE)</f>
        <v>750.66</v>
      </c>
      <c r="G252" s="4" t="str">
        <f>VLOOKUP($A252,'Order Sales'!$A$2:$H$2154,G$1,FALSE)</f>
        <v>Corporate</v>
      </c>
    </row>
    <row r="253" spans="1:7" x14ac:dyDescent="0.2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Sales'!$A$2:$H$2154,E$1,FALSE)</f>
        <v>16</v>
      </c>
      <c r="F253" s="4">
        <f>VLOOKUP($A253,'Order Sales'!$A$2:$H$2154,F$1,FALSE)</f>
        <v>706.53</v>
      </c>
      <c r="G253" s="4" t="str">
        <f>VLOOKUP($A253,'Order Sales'!$A$2:$H$2154,G$1,FALSE)</f>
        <v>Small Business</v>
      </c>
    </row>
    <row r="254" spans="1:7" x14ac:dyDescent="0.2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Sales'!$A$2:$H$2154,E$1,FALSE)</f>
        <v>30</v>
      </c>
      <c r="F254" s="4">
        <f>VLOOKUP($A254,'Order Sales'!$A$2:$H$2154,F$1,FALSE)</f>
        <v>447.33</v>
      </c>
      <c r="G254" s="4" t="str">
        <f>VLOOKUP($A254,'Order Sales'!$A$2:$H$2154,G$1,FALSE)</f>
        <v>Consumer</v>
      </c>
    </row>
    <row r="255" spans="1:7" x14ac:dyDescent="0.2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Sales'!$A$2:$H$2154,E$1,FALSE)</f>
        <v>49</v>
      </c>
      <c r="F255" s="4">
        <f>VLOOKUP($A255,'Order Sales'!$A$2:$H$2154,F$1,FALSE)</f>
        <v>305.95999999999998</v>
      </c>
      <c r="G255" s="4" t="str">
        <f>VLOOKUP($A255,'Order Sales'!$A$2:$H$2154,G$1,FALSE)</f>
        <v>Home Office</v>
      </c>
    </row>
    <row r="256" spans="1:7" x14ac:dyDescent="0.2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Sales'!$A$2:$H$2154,E$1,FALSE)</f>
        <v>7</v>
      </c>
      <c r="F256" s="4">
        <f>VLOOKUP($A256,'Order Sales'!$A$2:$H$2154,F$1,FALSE)</f>
        <v>388.71350000000001</v>
      </c>
      <c r="G256" s="4" t="str">
        <f>VLOOKUP($A256,'Order Sales'!$A$2:$H$2154,G$1,FALSE)</f>
        <v>Corporate</v>
      </c>
    </row>
    <row r="257" spans="1:7" x14ac:dyDescent="0.2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Sales'!$A$2:$H$2154,E$1,FALSE)</f>
        <v>2</v>
      </c>
      <c r="F257" s="4">
        <f>VLOOKUP($A257,'Order Sales'!$A$2:$H$2154,F$1,FALSE)</f>
        <v>325.81</v>
      </c>
      <c r="G257" s="4" t="str">
        <f>VLOOKUP($A257,'Order Sales'!$A$2:$H$2154,G$1,FALSE)</f>
        <v>Consumer</v>
      </c>
    </row>
    <row r="258" spans="1:7" x14ac:dyDescent="0.2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Sales'!$A$2:$H$2154,E$1,FALSE)</f>
        <v>16</v>
      </c>
      <c r="F258" s="4">
        <f>VLOOKUP($A258,'Order Sales'!$A$2:$H$2154,F$1,FALSE)</f>
        <v>843.15</v>
      </c>
      <c r="G258" s="4" t="str">
        <f>VLOOKUP($A258,'Order Sales'!$A$2:$H$2154,G$1,FALSE)</f>
        <v>Corporate</v>
      </c>
    </row>
    <row r="259" spans="1:7" x14ac:dyDescent="0.2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Sales'!$A$2:$H$2154,E$1,FALSE)</f>
        <v>40</v>
      </c>
      <c r="F259" s="4">
        <f>VLOOKUP($A259,'Order Sales'!$A$2:$H$2154,F$1,FALSE)</f>
        <v>227.37</v>
      </c>
      <c r="G259" s="4" t="str">
        <f>VLOOKUP($A259,'Order Sales'!$A$2:$H$2154,G$1,FALSE)</f>
        <v>Corporate</v>
      </c>
    </row>
    <row r="260" spans="1:7" x14ac:dyDescent="0.2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Sales'!$A$2:$H$2154,E$1,FALSE)</f>
        <v>10</v>
      </c>
      <c r="F260" s="4">
        <f>VLOOKUP($A260,'Order Sales'!$A$2:$H$2154,F$1,FALSE)</f>
        <v>1372.14</v>
      </c>
      <c r="G260" s="4" t="str">
        <f>VLOOKUP($A260,'Order Sales'!$A$2:$H$2154,G$1,FALSE)</f>
        <v>Corporate</v>
      </c>
    </row>
    <row r="261" spans="1:7" x14ac:dyDescent="0.2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Sales'!$A$2:$H$2154,E$1,FALSE)</f>
        <v>49</v>
      </c>
      <c r="F261" s="4">
        <f>VLOOKUP($A261,'Order Sales'!$A$2:$H$2154,F$1,FALSE)</f>
        <v>8094.55</v>
      </c>
      <c r="G261" s="4" t="str">
        <f>VLOOKUP($A261,'Order Sales'!$A$2:$H$2154,G$1,FALSE)</f>
        <v>Home Office</v>
      </c>
    </row>
    <row r="262" spans="1:7" x14ac:dyDescent="0.2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Sales'!$A$2:$H$2154,E$1,FALSE)</f>
        <v>10</v>
      </c>
      <c r="F262" s="4">
        <f>VLOOKUP($A262,'Order Sales'!$A$2:$H$2154,F$1,FALSE)</f>
        <v>53.32</v>
      </c>
      <c r="G262" s="4" t="str">
        <f>VLOOKUP($A262,'Order Sales'!$A$2:$H$2154,G$1,FALSE)</f>
        <v>Small Business</v>
      </c>
    </row>
    <row r="263" spans="1:7" x14ac:dyDescent="0.2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Sales'!$A$2:$H$2154,E$1,FALSE)</f>
        <v>43</v>
      </c>
      <c r="F263" s="4">
        <f>VLOOKUP($A263,'Order Sales'!$A$2:$H$2154,F$1,FALSE)</f>
        <v>3044.7</v>
      </c>
      <c r="G263" s="4" t="str">
        <f>VLOOKUP($A263,'Order Sales'!$A$2:$H$2154,G$1,FALSE)</f>
        <v>Corporate</v>
      </c>
    </row>
    <row r="264" spans="1:7" x14ac:dyDescent="0.2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Sales'!$A$2:$H$2154,E$1,FALSE)</f>
        <v>18</v>
      </c>
      <c r="F264" s="4">
        <f>VLOOKUP($A264,'Order Sales'!$A$2:$H$2154,F$1,FALSE)</f>
        <v>292.11</v>
      </c>
      <c r="G264" s="4" t="str">
        <f>VLOOKUP($A264,'Order Sales'!$A$2:$H$2154,G$1,FALSE)</f>
        <v>Corporate</v>
      </c>
    </row>
    <row r="265" spans="1:7" x14ac:dyDescent="0.2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Sales'!$A$2:$H$2154,E$1,FALSE)</f>
        <v>34</v>
      </c>
      <c r="F265" s="4">
        <f>VLOOKUP($A265,'Order Sales'!$A$2:$H$2154,F$1,FALSE)</f>
        <v>1177.5</v>
      </c>
      <c r="G265" s="4" t="str">
        <f>VLOOKUP($A265,'Order Sales'!$A$2:$H$2154,G$1,FALSE)</f>
        <v>Corporate</v>
      </c>
    </row>
    <row r="266" spans="1:7" x14ac:dyDescent="0.2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Sales'!$A$2:$H$2154,E$1,FALSE)</f>
        <v>46</v>
      </c>
      <c r="F266" s="4">
        <f>VLOOKUP($A266,'Order Sales'!$A$2:$H$2154,F$1,FALSE)</f>
        <v>331.83</v>
      </c>
      <c r="G266" s="4" t="str">
        <f>VLOOKUP($A266,'Order Sales'!$A$2:$H$2154,G$1,FALSE)</f>
        <v>Corporate</v>
      </c>
    </row>
    <row r="267" spans="1:7" x14ac:dyDescent="0.2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Sales'!$A$2:$H$2154,E$1,FALSE)</f>
        <v>10</v>
      </c>
      <c r="F267" s="4">
        <f>VLOOKUP($A267,'Order Sales'!$A$2:$H$2154,F$1,FALSE)</f>
        <v>29.12</v>
      </c>
      <c r="G267" s="4" t="str">
        <f>VLOOKUP($A267,'Order Sales'!$A$2:$H$2154,G$1,FALSE)</f>
        <v>Consumer</v>
      </c>
    </row>
    <row r="268" spans="1:7" x14ac:dyDescent="0.2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Sales'!$A$2:$H$2154,E$1,FALSE)</f>
        <v>45</v>
      </c>
      <c r="F268" s="4">
        <f>VLOOKUP($A268,'Order Sales'!$A$2:$H$2154,F$1,FALSE)</f>
        <v>1206.1500000000001</v>
      </c>
      <c r="G268" s="4" t="str">
        <f>VLOOKUP($A268,'Order Sales'!$A$2:$H$2154,G$1,FALSE)</f>
        <v>Small Business</v>
      </c>
    </row>
    <row r="269" spans="1:7" x14ac:dyDescent="0.2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Sales'!$A$2:$H$2154,E$1,FALSE)</f>
        <v>50</v>
      </c>
      <c r="F269" s="4">
        <f>VLOOKUP($A269,'Order Sales'!$A$2:$H$2154,F$1,FALSE)</f>
        <v>1441.57</v>
      </c>
      <c r="G269" s="4" t="str">
        <f>VLOOKUP($A269,'Order Sales'!$A$2:$H$2154,G$1,FALSE)</f>
        <v>Corporate</v>
      </c>
    </row>
    <row r="270" spans="1:7" x14ac:dyDescent="0.2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Sales'!$A$2:$H$2154,E$1,FALSE)</f>
        <v>45</v>
      </c>
      <c r="F270" s="4">
        <f>VLOOKUP($A270,'Order Sales'!$A$2:$H$2154,F$1,FALSE)</f>
        <v>947.66</v>
      </c>
      <c r="G270" s="4" t="str">
        <f>VLOOKUP($A270,'Order Sales'!$A$2:$H$2154,G$1,FALSE)</f>
        <v>Corporate</v>
      </c>
    </row>
    <row r="271" spans="1:7" x14ac:dyDescent="0.2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Sales'!$A$2:$H$2154,E$1,FALSE)</f>
        <v>31</v>
      </c>
      <c r="F271" s="4">
        <f>VLOOKUP($A271,'Order Sales'!$A$2:$H$2154,F$1,FALSE)</f>
        <v>163.89</v>
      </c>
      <c r="G271" s="4" t="str">
        <f>VLOOKUP($A271,'Order Sales'!$A$2:$H$2154,G$1,FALSE)</f>
        <v>Corporate</v>
      </c>
    </row>
    <row r="272" spans="1:7" x14ac:dyDescent="0.2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Sales'!$A$2:$H$2154,E$1,FALSE)</f>
        <v>46</v>
      </c>
      <c r="F272" s="4">
        <f>VLOOKUP($A272,'Order Sales'!$A$2:$H$2154,F$1,FALSE)</f>
        <v>1419.83</v>
      </c>
      <c r="G272" s="4" t="str">
        <f>VLOOKUP($A272,'Order Sales'!$A$2:$H$2154,G$1,FALSE)</f>
        <v>Consumer</v>
      </c>
    </row>
    <row r="273" spans="1:7" x14ac:dyDescent="0.2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Sales'!$A$2:$H$2154,E$1,FALSE)</f>
        <v>9</v>
      </c>
      <c r="F273" s="4">
        <f>VLOOKUP($A273,'Order Sales'!$A$2:$H$2154,F$1,FALSE)</f>
        <v>65.81</v>
      </c>
      <c r="G273" s="4" t="str">
        <f>VLOOKUP($A273,'Order Sales'!$A$2:$H$2154,G$1,FALSE)</f>
        <v>Small Business</v>
      </c>
    </row>
    <row r="274" spans="1:7" x14ac:dyDescent="0.2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Sales'!$A$2:$H$2154,E$1,FALSE)</f>
        <v>2</v>
      </c>
      <c r="F274" s="4">
        <f>VLOOKUP($A274,'Order Sales'!$A$2:$H$2154,F$1,FALSE)</f>
        <v>383.45</v>
      </c>
      <c r="G274" s="4" t="str">
        <f>VLOOKUP($A274,'Order Sales'!$A$2:$H$2154,G$1,FALSE)</f>
        <v>Small Business</v>
      </c>
    </row>
    <row r="275" spans="1:7" x14ac:dyDescent="0.2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Sales'!$A$2:$H$2154,E$1,FALSE)</f>
        <v>10</v>
      </c>
      <c r="F275" s="4">
        <f>VLOOKUP($A275,'Order Sales'!$A$2:$H$2154,F$1,FALSE)</f>
        <v>29.23</v>
      </c>
      <c r="G275" s="4" t="str">
        <f>VLOOKUP($A275,'Order Sales'!$A$2:$H$2154,G$1,FALSE)</f>
        <v>Corporate</v>
      </c>
    </row>
    <row r="276" spans="1:7" x14ac:dyDescent="0.2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Sales'!$A$2:$H$2154,E$1,FALSE)</f>
        <v>33</v>
      </c>
      <c r="F276" s="4">
        <f>VLOOKUP($A276,'Order Sales'!$A$2:$H$2154,F$1,FALSE)</f>
        <v>3644.24</v>
      </c>
      <c r="G276" s="4" t="str">
        <f>VLOOKUP($A276,'Order Sales'!$A$2:$H$2154,G$1,FALSE)</f>
        <v>Corporate</v>
      </c>
    </row>
    <row r="277" spans="1:7" x14ac:dyDescent="0.2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Sales'!$A$2:$H$2154,E$1,FALSE)</f>
        <v>18</v>
      </c>
      <c r="F277" s="4">
        <f>VLOOKUP($A277,'Order Sales'!$A$2:$H$2154,F$1,FALSE)</f>
        <v>3568.45</v>
      </c>
      <c r="G277" s="4" t="str">
        <f>VLOOKUP($A277,'Order Sales'!$A$2:$H$2154,G$1,FALSE)</f>
        <v>Consumer</v>
      </c>
    </row>
    <row r="278" spans="1:7" x14ac:dyDescent="0.2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Sales'!$A$2:$H$2154,E$1,FALSE)</f>
        <v>15</v>
      </c>
      <c r="F278" s="4">
        <f>VLOOKUP($A278,'Order Sales'!$A$2:$H$2154,F$1,FALSE)</f>
        <v>1532.482</v>
      </c>
      <c r="G278" s="4" t="str">
        <f>VLOOKUP($A278,'Order Sales'!$A$2:$H$2154,G$1,FALSE)</f>
        <v>Consumer</v>
      </c>
    </row>
    <row r="279" spans="1:7" x14ac:dyDescent="0.2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Sales'!$A$2:$H$2154,E$1,FALSE)</f>
        <v>11</v>
      </c>
      <c r="F279" s="4">
        <f>VLOOKUP($A279,'Order Sales'!$A$2:$H$2154,F$1,FALSE)</f>
        <v>113.19</v>
      </c>
      <c r="G279" s="4" t="str">
        <f>VLOOKUP($A279,'Order Sales'!$A$2:$H$2154,G$1,FALSE)</f>
        <v>Home Office</v>
      </c>
    </row>
    <row r="280" spans="1:7" x14ac:dyDescent="0.2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Sales'!$A$2:$H$2154,E$1,FALSE)</f>
        <v>13</v>
      </c>
      <c r="F280" s="4">
        <f>VLOOKUP($A280,'Order Sales'!$A$2:$H$2154,F$1,FALSE)</f>
        <v>453.09</v>
      </c>
      <c r="G280" s="4" t="str">
        <f>VLOOKUP($A280,'Order Sales'!$A$2:$H$2154,G$1,FALSE)</f>
        <v>Home Office</v>
      </c>
    </row>
    <row r="281" spans="1:7" x14ac:dyDescent="0.2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Sales'!$A$2:$H$2154,E$1,FALSE)</f>
        <v>47</v>
      </c>
      <c r="F281" s="4">
        <f>VLOOKUP($A281,'Order Sales'!$A$2:$H$2154,F$1,FALSE)</f>
        <v>6717.9324999999999</v>
      </c>
      <c r="G281" s="4" t="str">
        <f>VLOOKUP($A281,'Order Sales'!$A$2:$H$2154,G$1,FALSE)</f>
        <v>Small Business</v>
      </c>
    </row>
    <row r="282" spans="1:7" x14ac:dyDescent="0.2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Sales'!$A$2:$H$2154,E$1,FALSE)</f>
        <v>20</v>
      </c>
      <c r="F282" s="4">
        <f>VLOOKUP($A282,'Order Sales'!$A$2:$H$2154,F$1,FALSE)</f>
        <v>125.84</v>
      </c>
      <c r="G282" s="4" t="str">
        <f>VLOOKUP($A282,'Order Sales'!$A$2:$H$2154,G$1,FALSE)</f>
        <v>Home Office</v>
      </c>
    </row>
    <row r="283" spans="1:7" x14ac:dyDescent="0.2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Sales'!$A$2:$H$2154,E$1,FALSE)</f>
        <v>43</v>
      </c>
      <c r="F283" s="4">
        <f>VLOOKUP($A283,'Order Sales'!$A$2:$H$2154,F$1,FALSE)</f>
        <v>3832.24</v>
      </c>
      <c r="G283" s="4" t="str">
        <f>VLOOKUP($A283,'Order Sales'!$A$2:$H$2154,G$1,FALSE)</f>
        <v>Home Office</v>
      </c>
    </row>
    <row r="284" spans="1:7" x14ac:dyDescent="0.2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Sales'!$A$2:$H$2154,E$1,FALSE)</f>
        <v>47</v>
      </c>
      <c r="F284" s="4">
        <f>VLOOKUP($A284,'Order Sales'!$A$2:$H$2154,F$1,FALSE)</f>
        <v>85.87</v>
      </c>
      <c r="G284" s="4" t="str">
        <f>VLOOKUP($A284,'Order Sales'!$A$2:$H$2154,G$1,FALSE)</f>
        <v>Small Business</v>
      </c>
    </row>
    <row r="285" spans="1:7" x14ac:dyDescent="0.2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Sales'!$A$2:$H$2154,E$1,FALSE)</f>
        <v>50</v>
      </c>
      <c r="F285" s="4">
        <f>VLOOKUP($A285,'Order Sales'!$A$2:$H$2154,F$1,FALSE)</f>
        <v>742.21</v>
      </c>
      <c r="G285" s="4" t="str">
        <f>VLOOKUP($A285,'Order Sales'!$A$2:$H$2154,G$1,FALSE)</f>
        <v>Corporate</v>
      </c>
    </row>
    <row r="286" spans="1:7" x14ac:dyDescent="0.2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Sales'!$A$2:$H$2154,E$1,FALSE)</f>
        <v>41</v>
      </c>
      <c r="F286" s="4">
        <f>VLOOKUP($A286,'Order Sales'!$A$2:$H$2154,F$1,FALSE)</f>
        <v>14377.78</v>
      </c>
      <c r="G286" s="4" t="str">
        <f>VLOOKUP($A286,'Order Sales'!$A$2:$H$2154,G$1,FALSE)</f>
        <v>Consumer</v>
      </c>
    </row>
    <row r="287" spans="1:7" x14ac:dyDescent="0.2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Sales'!$A$2:$H$2154,E$1,FALSE)</f>
        <v>40</v>
      </c>
      <c r="F287" s="4">
        <f>VLOOKUP($A287,'Order Sales'!$A$2:$H$2154,F$1,FALSE)</f>
        <v>1233.51</v>
      </c>
      <c r="G287" s="4" t="str">
        <f>VLOOKUP($A287,'Order Sales'!$A$2:$H$2154,G$1,FALSE)</f>
        <v>Home Office</v>
      </c>
    </row>
    <row r="288" spans="1:7" x14ac:dyDescent="0.2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Sales'!$A$2:$H$2154,E$1,FALSE)</f>
        <v>43</v>
      </c>
      <c r="F288" s="4">
        <f>VLOOKUP($A288,'Order Sales'!$A$2:$H$2154,F$1,FALSE)</f>
        <v>945.9</v>
      </c>
      <c r="G288" s="4" t="str">
        <f>VLOOKUP($A288,'Order Sales'!$A$2:$H$2154,G$1,FALSE)</f>
        <v>Corporate</v>
      </c>
    </row>
    <row r="289" spans="1:7" x14ac:dyDescent="0.2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Sales'!$A$2:$H$2154,E$1,FALSE)</f>
        <v>48</v>
      </c>
      <c r="F289" s="4">
        <f>VLOOKUP($A289,'Order Sales'!$A$2:$H$2154,F$1,FALSE)</f>
        <v>199.46</v>
      </c>
      <c r="G289" s="4" t="str">
        <f>VLOOKUP($A289,'Order Sales'!$A$2:$H$2154,G$1,FALSE)</f>
        <v>Corporate</v>
      </c>
    </row>
    <row r="290" spans="1:7" x14ac:dyDescent="0.2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Sales'!$A$2:$H$2154,E$1,FALSE)</f>
        <v>16</v>
      </c>
      <c r="F290" s="4">
        <f>VLOOKUP($A290,'Order Sales'!$A$2:$H$2154,F$1,FALSE)</f>
        <v>1427.67</v>
      </c>
      <c r="G290" s="4" t="str">
        <f>VLOOKUP($A290,'Order Sales'!$A$2:$H$2154,G$1,FALSE)</f>
        <v>Home Office</v>
      </c>
    </row>
    <row r="291" spans="1:7" x14ac:dyDescent="0.2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Sales'!$A$2:$H$2154,E$1,FALSE)</f>
        <v>40</v>
      </c>
      <c r="F291" s="4">
        <f>VLOOKUP($A291,'Order Sales'!$A$2:$H$2154,F$1,FALSE)</f>
        <v>4152.55</v>
      </c>
      <c r="G291" s="4" t="str">
        <f>VLOOKUP($A291,'Order Sales'!$A$2:$H$2154,G$1,FALSE)</f>
        <v>Corporate</v>
      </c>
    </row>
    <row r="292" spans="1:7" x14ac:dyDescent="0.2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Sales'!$A$2:$H$2154,E$1,FALSE)</f>
        <v>29</v>
      </c>
      <c r="F292" s="4">
        <f>VLOOKUP($A292,'Order Sales'!$A$2:$H$2154,F$1,FALSE)</f>
        <v>143.29</v>
      </c>
      <c r="G292" s="4" t="str">
        <f>VLOOKUP($A292,'Order Sales'!$A$2:$H$2154,G$1,FALSE)</f>
        <v>Corporate</v>
      </c>
    </row>
    <row r="293" spans="1:7" x14ac:dyDescent="0.2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Sales'!$A$2:$H$2154,E$1,FALSE)</f>
        <v>31</v>
      </c>
      <c r="F293" s="4">
        <f>VLOOKUP($A293,'Order Sales'!$A$2:$H$2154,F$1,FALSE)</f>
        <v>16949.439999999999</v>
      </c>
      <c r="G293" s="4" t="str">
        <f>VLOOKUP($A293,'Order Sales'!$A$2:$H$2154,G$1,FALSE)</f>
        <v>Small Business</v>
      </c>
    </row>
    <row r="294" spans="1:7" x14ac:dyDescent="0.2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Sales'!$A$2:$H$2154,E$1,FALSE)</f>
        <v>20</v>
      </c>
      <c r="F294" s="4">
        <f>VLOOKUP($A294,'Order Sales'!$A$2:$H$2154,F$1,FALSE)</f>
        <v>3878.49</v>
      </c>
      <c r="G294" s="4" t="str">
        <f>VLOOKUP($A294,'Order Sales'!$A$2:$H$2154,G$1,FALSE)</f>
        <v>Corporate</v>
      </c>
    </row>
    <row r="295" spans="1:7" x14ac:dyDescent="0.2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Sales'!$A$2:$H$2154,E$1,FALSE)</f>
        <v>37</v>
      </c>
      <c r="F295" s="4">
        <f>VLOOKUP($A295,'Order Sales'!$A$2:$H$2154,F$1,FALSE)</f>
        <v>832.14</v>
      </c>
      <c r="G295" s="4" t="str">
        <f>VLOOKUP($A295,'Order Sales'!$A$2:$H$2154,G$1,FALSE)</f>
        <v>Corporate</v>
      </c>
    </row>
    <row r="296" spans="1:7" x14ac:dyDescent="0.2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Sales'!$A$2:$H$2154,E$1,FALSE)</f>
        <v>7</v>
      </c>
      <c r="F296" s="4">
        <f>VLOOKUP($A296,'Order Sales'!$A$2:$H$2154,F$1,FALSE)</f>
        <v>211.74350000000001</v>
      </c>
      <c r="G296" s="4" t="str">
        <f>VLOOKUP($A296,'Order Sales'!$A$2:$H$2154,G$1,FALSE)</f>
        <v>Home Office</v>
      </c>
    </row>
    <row r="297" spans="1:7" x14ac:dyDescent="0.2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Sales'!$A$2:$H$2154,E$1,FALSE)</f>
        <v>43</v>
      </c>
      <c r="F297" s="4">
        <f>VLOOKUP($A297,'Order Sales'!$A$2:$H$2154,F$1,FALSE)</f>
        <v>6089.05</v>
      </c>
      <c r="G297" s="4" t="str">
        <f>VLOOKUP($A297,'Order Sales'!$A$2:$H$2154,G$1,FALSE)</f>
        <v>Home Office</v>
      </c>
    </row>
    <row r="298" spans="1:7" x14ac:dyDescent="0.2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Sales'!$A$2:$H$2154,E$1,FALSE)</f>
        <v>37</v>
      </c>
      <c r="F298" s="4">
        <f>VLOOKUP($A298,'Order Sales'!$A$2:$H$2154,F$1,FALSE)</f>
        <v>9517.6</v>
      </c>
      <c r="G298" s="4" t="str">
        <f>VLOOKUP($A298,'Order Sales'!$A$2:$H$2154,G$1,FALSE)</f>
        <v>Home Office</v>
      </c>
    </row>
    <row r="299" spans="1:7" x14ac:dyDescent="0.2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Sales'!$A$2:$H$2154,E$1,FALSE)</f>
        <v>43</v>
      </c>
      <c r="F299" s="4">
        <f>VLOOKUP($A299,'Order Sales'!$A$2:$H$2154,F$1,FALSE)</f>
        <v>938.37</v>
      </c>
      <c r="G299" s="4" t="str">
        <f>VLOOKUP($A299,'Order Sales'!$A$2:$H$2154,G$1,FALSE)</f>
        <v>Corporate</v>
      </c>
    </row>
    <row r="300" spans="1:7" x14ac:dyDescent="0.2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Sales'!$A$2:$H$2154,E$1,FALSE)</f>
        <v>4</v>
      </c>
      <c r="F300" s="4">
        <f>VLOOKUP($A300,'Order Sales'!$A$2:$H$2154,F$1,FALSE)</f>
        <v>185.15</v>
      </c>
      <c r="G300" s="4" t="str">
        <f>VLOOKUP($A300,'Order Sales'!$A$2:$H$2154,G$1,FALSE)</f>
        <v>Corporate</v>
      </c>
    </row>
    <row r="301" spans="1:7" x14ac:dyDescent="0.2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Sales'!$A$2:$H$2154,E$1,FALSE)</f>
        <v>18</v>
      </c>
      <c r="F301" s="4">
        <f>VLOOKUP($A301,'Order Sales'!$A$2:$H$2154,F$1,FALSE)</f>
        <v>76.849999999999994</v>
      </c>
      <c r="G301" s="4" t="str">
        <f>VLOOKUP($A301,'Order Sales'!$A$2:$H$2154,G$1,FALSE)</f>
        <v>Corporate</v>
      </c>
    </row>
    <row r="302" spans="1:7" x14ac:dyDescent="0.2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Sales'!$A$2:$H$2154,E$1,FALSE)</f>
        <v>45</v>
      </c>
      <c r="F302" s="4">
        <f>VLOOKUP($A302,'Order Sales'!$A$2:$H$2154,F$1,FALSE)</f>
        <v>440.39</v>
      </c>
      <c r="G302" s="4" t="str">
        <f>VLOOKUP($A302,'Order Sales'!$A$2:$H$2154,G$1,FALSE)</f>
        <v>Corporate</v>
      </c>
    </row>
    <row r="303" spans="1:7" x14ac:dyDescent="0.2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Sales'!$A$2:$H$2154,E$1,FALSE)</f>
        <v>34</v>
      </c>
      <c r="F303" s="4">
        <f>VLOOKUP($A303,'Order Sales'!$A$2:$H$2154,F$1,FALSE)</f>
        <v>817.53</v>
      </c>
      <c r="G303" s="4" t="str">
        <f>VLOOKUP($A303,'Order Sales'!$A$2:$H$2154,G$1,FALSE)</f>
        <v>Small Business</v>
      </c>
    </row>
    <row r="304" spans="1:7" x14ac:dyDescent="0.2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Sales'!$A$2:$H$2154,E$1,FALSE)</f>
        <v>18</v>
      </c>
      <c r="F304" s="4">
        <f>VLOOKUP($A304,'Order Sales'!$A$2:$H$2154,F$1,FALSE)</f>
        <v>3267.41</v>
      </c>
      <c r="G304" s="4" t="str">
        <f>VLOOKUP($A304,'Order Sales'!$A$2:$H$2154,G$1,FALSE)</f>
        <v>Consumer</v>
      </c>
    </row>
    <row r="305" spans="1:7" x14ac:dyDescent="0.2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Sales'!$A$2:$H$2154,E$1,FALSE)</f>
        <v>28</v>
      </c>
      <c r="F305" s="4">
        <f>VLOOKUP($A305,'Order Sales'!$A$2:$H$2154,F$1,FALSE)</f>
        <v>1801.95</v>
      </c>
      <c r="G305" s="4" t="str">
        <f>VLOOKUP($A305,'Order Sales'!$A$2:$H$2154,G$1,FALSE)</f>
        <v>Small Business</v>
      </c>
    </row>
    <row r="306" spans="1:7" x14ac:dyDescent="0.2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Sales'!$A$2:$H$2154,E$1,FALSE)</f>
        <v>26</v>
      </c>
      <c r="F306" s="4">
        <f>VLOOKUP($A306,'Order Sales'!$A$2:$H$2154,F$1,FALSE)</f>
        <v>78.03</v>
      </c>
      <c r="G306" s="4" t="str">
        <f>VLOOKUP($A306,'Order Sales'!$A$2:$H$2154,G$1,FALSE)</f>
        <v>Corporate</v>
      </c>
    </row>
    <row r="307" spans="1:7" x14ac:dyDescent="0.2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Sales'!$A$2:$H$2154,E$1,FALSE)</f>
        <v>41</v>
      </c>
      <c r="F307" s="4">
        <f>VLOOKUP($A307,'Order Sales'!$A$2:$H$2154,F$1,FALSE)</f>
        <v>473.67</v>
      </c>
      <c r="G307" s="4" t="str">
        <f>VLOOKUP($A307,'Order Sales'!$A$2:$H$2154,G$1,FALSE)</f>
        <v>Home Office</v>
      </c>
    </row>
    <row r="308" spans="1:7" x14ac:dyDescent="0.2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Sales'!$A$2:$H$2154,E$1,FALSE)</f>
        <v>2</v>
      </c>
      <c r="F308" s="4">
        <f>VLOOKUP($A308,'Order Sales'!$A$2:$H$2154,F$1,FALSE)</f>
        <v>240.24</v>
      </c>
      <c r="G308" s="4" t="str">
        <f>VLOOKUP($A308,'Order Sales'!$A$2:$H$2154,G$1,FALSE)</f>
        <v>Home Office</v>
      </c>
    </row>
    <row r="309" spans="1:7" x14ac:dyDescent="0.2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Sales'!$A$2:$H$2154,E$1,FALSE)</f>
        <v>11</v>
      </c>
      <c r="F309" s="4">
        <f>VLOOKUP($A309,'Order Sales'!$A$2:$H$2154,F$1,FALSE)</f>
        <v>45.18</v>
      </c>
      <c r="G309" s="4" t="str">
        <f>VLOOKUP($A309,'Order Sales'!$A$2:$H$2154,G$1,FALSE)</f>
        <v>Corporate</v>
      </c>
    </row>
    <row r="310" spans="1:7" x14ac:dyDescent="0.2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Sales'!$A$2:$H$2154,E$1,FALSE)</f>
        <v>41</v>
      </c>
      <c r="F310" s="4">
        <f>VLOOKUP($A310,'Order Sales'!$A$2:$H$2154,F$1,FALSE)</f>
        <v>231.26</v>
      </c>
      <c r="G310" s="4" t="str">
        <f>VLOOKUP($A310,'Order Sales'!$A$2:$H$2154,G$1,FALSE)</f>
        <v>Consumer</v>
      </c>
    </row>
    <row r="311" spans="1:7" x14ac:dyDescent="0.2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Sales'!$A$2:$H$2154,E$1,FALSE)</f>
        <v>45</v>
      </c>
      <c r="F311" s="4">
        <f>VLOOKUP($A311,'Order Sales'!$A$2:$H$2154,F$1,FALSE)</f>
        <v>2544.73</v>
      </c>
      <c r="G311" s="4" t="str">
        <f>VLOOKUP($A311,'Order Sales'!$A$2:$H$2154,G$1,FALSE)</f>
        <v>Small Business</v>
      </c>
    </row>
    <row r="312" spans="1:7" x14ac:dyDescent="0.2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Sales'!$A$2:$H$2154,E$1,FALSE)</f>
        <v>31</v>
      </c>
      <c r="F312" s="4">
        <f>VLOOKUP($A312,'Order Sales'!$A$2:$H$2154,F$1,FALSE)</f>
        <v>1624.5965000000001</v>
      </c>
      <c r="G312" s="4" t="str">
        <f>VLOOKUP($A312,'Order Sales'!$A$2:$H$2154,G$1,FALSE)</f>
        <v>Home Office</v>
      </c>
    </row>
    <row r="313" spans="1:7" x14ac:dyDescent="0.2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Sales'!$A$2:$H$2154,E$1,FALSE)</f>
        <v>8</v>
      </c>
      <c r="F313" s="4">
        <f>VLOOKUP($A313,'Order Sales'!$A$2:$H$2154,F$1,FALSE)</f>
        <v>85.85</v>
      </c>
      <c r="G313" s="4" t="str">
        <f>VLOOKUP($A313,'Order Sales'!$A$2:$H$2154,G$1,FALSE)</f>
        <v>Consumer</v>
      </c>
    </row>
    <row r="314" spans="1:7" x14ac:dyDescent="0.2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Sales'!$A$2:$H$2154,E$1,FALSE)</f>
        <v>15</v>
      </c>
      <c r="F314" s="4">
        <f>VLOOKUP($A314,'Order Sales'!$A$2:$H$2154,F$1,FALSE)</f>
        <v>260.39</v>
      </c>
      <c r="G314" s="4" t="str">
        <f>VLOOKUP($A314,'Order Sales'!$A$2:$H$2154,G$1,FALSE)</f>
        <v>Corporate</v>
      </c>
    </row>
    <row r="315" spans="1:7" x14ac:dyDescent="0.2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Sales'!$A$2:$H$2154,E$1,FALSE)</f>
        <v>38</v>
      </c>
      <c r="F315" s="4">
        <f>VLOOKUP($A315,'Order Sales'!$A$2:$H$2154,F$1,FALSE)</f>
        <v>336.85</v>
      </c>
      <c r="G315" s="4" t="str">
        <f>VLOOKUP($A315,'Order Sales'!$A$2:$H$2154,G$1,FALSE)</f>
        <v>Home Office</v>
      </c>
    </row>
    <row r="316" spans="1:7" x14ac:dyDescent="0.2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Sales'!$A$2:$H$2154,E$1,FALSE)</f>
        <v>11</v>
      </c>
      <c r="F316" s="4">
        <f>VLOOKUP($A316,'Order Sales'!$A$2:$H$2154,F$1,FALSE)</f>
        <v>3571.84</v>
      </c>
      <c r="G316" s="4" t="str">
        <f>VLOOKUP($A316,'Order Sales'!$A$2:$H$2154,G$1,FALSE)</f>
        <v>Consumer</v>
      </c>
    </row>
    <row r="317" spans="1:7" x14ac:dyDescent="0.2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Sales'!$A$2:$H$2154,E$1,FALSE)</f>
        <v>9</v>
      </c>
      <c r="F317" s="4">
        <f>VLOOKUP($A317,'Order Sales'!$A$2:$H$2154,F$1,FALSE)</f>
        <v>1455.04</v>
      </c>
      <c r="G317" s="4" t="str">
        <f>VLOOKUP($A317,'Order Sales'!$A$2:$H$2154,G$1,FALSE)</f>
        <v>Small Business</v>
      </c>
    </row>
    <row r="318" spans="1:7" x14ac:dyDescent="0.2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Sales'!$A$2:$H$2154,E$1,FALSE)</f>
        <v>8</v>
      </c>
      <c r="F318" s="4">
        <f>VLOOKUP($A318,'Order Sales'!$A$2:$H$2154,F$1,FALSE)</f>
        <v>861.26</v>
      </c>
      <c r="G318" s="4" t="str">
        <f>VLOOKUP($A318,'Order Sales'!$A$2:$H$2154,G$1,FALSE)</f>
        <v>Corporate</v>
      </c>
    </row>
    <row r="319" spans="1:7" x14ac:dyDescent="0.2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Sales'!$A$2:$H$2154,E$1,FALSE)</f>
        <v>47</v>
      </c>
      <c r="F319" s="4">
        <f>VLOOKUP($A319,'Order Sales'!$A$2:$H$2154,F$1,FALSE)</f>
        <v>1003.43</v>
      </c>
      <c r="G319" s="4" t="str">
        <f>VLOOKUP($A319,'Order Sales'!$A$2:$H$2154,G$1,FALSE)</f>
        <v>Consumer</v>
      </c>
    </row>
    <row r="320" spans="1:7" x14ac:dyDescent="0.2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Sales'!$A$2:$H$2154,E$1,FALSE)</f>
        <v>40</v>
      </c>
      <c r="F320" s="4">
        <f>VLOOKUP($A320,'Order Sales'!$A$2:$H$2154,F$1,FALSE)</f>
        <v>501.31</v>
      </c>
      <c r="G320" s="4" t="str">
        <f>VLOOKUP($A320,'Order Sales'!$A$2:$H$2154,G$1,FALSE)</f>
        <v>Corporate</v>
      </c>
    </row>
    <row r="321" spans="1:7" x14ac:dyDescent="0.2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Sales'!$A$2:$H$2154,E$1,FALSE)</f>
        <v>10</v>
      </c>
      <c r="F321" s="4">
        <f>VLOOKUP($A321,'Order Sales'!$A$2:$H$2154,F$1,FALSE)</f>
        <v>54.52</v>
      </c>
      <c r="G321" s="4" t="str">
        <f>VLOOKUP($A321,'Order Sales'!$A$2:$H$2154,G$1,FALSE)</f>
        <v>Consumer</v>
      </c>
    </row>
    <row r="322" spans="1:7" x14ac:dyDescent="0.2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Sales'!$A$2:$H$2154,E$1,FALSE)</f>
        <v>19</v>
      </c>
      <c r="F322" s="4">
        <f>VLOOKUP($A322,'Order Sales'!$A$2:$H$2154,F$1,FALSE)</f>
        <v>596.21</v>
      </c>
      <c r="G322" s="4" t="str">
        <f>VLOOKUP($A322,'Order Sales'!$A$2:$H$2154,G$1,FALSE)</f>
        <v>Corporate</v>
      </c>
    </row>
    <row r="323" spans="1:7" x14ac:dyDescent="0.2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Sales'!$A$2:$H$2154,E$1,FALSE)</f>
        <v>11</v>
      </c>
      <c r="F323" s="4">
        <f>VLOOKUP($A323,'Order Sales'!$A$2:$H$2154,F$1,FALSE)</f>
        <v>108.85</v>
      </c>
      <c r="G323" s="4" t="str">
        <f>VLOOKUP($A323,'Order Sales'!$A$2:$H$2154,G$1,FALSE)</f>
        <v>Corporate</v>
      </c>
    </row>
    <row r="324" spans="1:7" x14ac:dyDescent="0.2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Sales'!$A$2:$H$2154,E$1,FALSE)</f>
        <v>31</v>
      </c>
      <c r="F324" s="4">
        <f>VLOOKUP($A324,'Order Sales'!$A$2:$H$2154,F$1,FALSE)</f>
        <v>11262.04</v>
      </c>
      <c r="G324" s="4" t="str">
        <f>VLOOKUP($A324,'Order Sales'!$A$2:$H$2154,G$1,FALSE)</f>
        <v>Consumer</v>
      </c>
    </row>
    <row r="325" spans="1:7" x14ac:dyDescent="0.2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Sales'!$A$2:$H$2154,E$1,FALSE)</f>
        <v>19</v>
      </c>
      <c r="F325" s="4">
        <f>VLOOKUP($A325,'Order Sales'!$A$2:$H$2154,F$1,FALSE)</f>
        <v>3240.7280000000001</v>
      </c>
      <c r="G325" s="4" t="str">
        <f>VLOOKUP($A325,'Order Sales'!$A$2:$H$2154,G$1,FALSE)</f>
        <v>Home Office</v>
      </c>
    </row>
    <row r="326" spans="1:7" x14ac:dyDescent="0.2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Sales'!$A$2:$H$2154,E$1,FALSE)</f>
        <v>14</v>
      </c>
      <c r="F326" s="4">
        <f>VLOOKUP($A326,'Order Sales'!$A$2:$H$2154,F$1,FALSE)</f>
        <v>75.150000000000006</v>
      </c>
      <c r="G326" s="4" t="str">
        <f>VLOOKUP($A326,'Order Sales'!$A$2:$H$2154,G$1,FALSE)</f>
        <v>Small Business</v>
      </c>
    </row>
    <row r="327" spans="1:7" x14ac:dyDescent="0.2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Sales'!$A$2:$H$2154,E$1,FALSE)</f>
        <v>6</v>
      </c>
      <c r="F327" s="4">
        <f>VLOOKUP($A327,'Order Sales'!$A$2:$H$2154,F$1,FALSE)</f>
        <v>55.77</v>
      </c>
      <c r="G327" s="4" t="str">
        <f>VLOOKUP($A327,'Order Sales'!$A$2:$H$2154,G$1,FALSE)</f>
        <v>Corporate</v>
      </c>
    </row>
    <row r="328" spans="1:7" x14ac:dyDescent="0.2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Sales'!$A$2:$H$2154,E$1,FALSE)</f>
        <v>1</v>
      </c>
      <c r="F328" s="4">
        <f>VLOOKUP($A328,'Order Sales'!$A$2:$H$2154,F$1,FALSE)</f>
        <v>34.11</v>
      </c>
      <c r="G328" s="4" t="str">
        <f>VLOOKUP($A328,'Order Sales'!$A$2:$H$2154,G$1,FALSE)</f>
        <v>Home Office</v>
      </c>
    </row>
    <row r="329" spans="1:7" x14ac:dyDescent="0.2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Sales'!$A$2:$H$2154,E$1,FALSE)</f>
        <v>3</v>
      </c>
      <c r="F329" s="4">
        <f>VLOOKUP($A329,'Order Sales'!$A$2:$H$2154,F$1,FALSE)</f>
        <v>46.46</v>
      </c>
      <c r="G329" s="4" t="str">
        <f>VLOOKUP($A329,'Order Sales'!$A$2:$H$2154,G$1,FALSE)</f>
        <v>Corporate</v>
      </c>
    </row>
    <row r="330" spans="1:7" x14ac:dyDescent="0.2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Sales'!$A$2:$H$2154,E$1,FALSE)</f>
        <v>50</v>
      </c>
      <c r="F330" s="4">
        <f>VLOOKUP($A330,'Order Sales'!$A$2:$H$2154,F$1,FALSE)</f>
        <v>2348.66</v>
      </c>
      <c r="G330" s="4" t="str">
        <f>VLOOKUP($A330,'Order Sales'!$A$2:$H$2154,G$1,FALSE)</f>
        <v>Home Office</v>
      </c>
    </row>
    <row r="331" spans="1:7" x14ac:dyDescent="0.2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Sales'!$A$2:$H$2154,E$1,FALSE)</f>
        <v>23</v>
      </c>
      <c r="F331" s="4">
        <f>VLOOKUP($A331,'Order Sales'!$A$2:$H$2154,F$1,FALSE)</f>
        <v>187.8</v>
      </c>
      <c r="G331" s="4" t="str">
        <f>VLOOKUP($A331,'Order Sales'!$A$2:$H$2154,G$1,FALSE)</f>
        <v>Corporate</v>
      </c>
    </row>
    <row r="332" spans="1:7" x14ac:dyDescent="0.2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Sales'!$A$2:$H$2154,E$1,FALSE)</f>
        <v>9</v>
      </c>
      <c r="F332" s="4">
        <f>VLOOKUP($A332,'Order Sales'!$A$2:$H$2154,F$1,FALSE)</f>
        <v>63</v>
      </c>
      <c r="G332" s="4" t="str">
        <f>VLOOKUP($A332,'Order Sales'!$A$2:$H$2154,G$1,FALSE)</f>
        <v>Corporate</v>
      </c>
    </row>
    <row r="333" spans="1:7" x14ac:dyDescent="0.2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Sales'!$A$2:$H$2154,E$1,FALSE)</f>
        <v>17</v>
      </c>
      <c r="F333" s="4">
        <f>VLOOKUP($A333,'Order Sales'!$A$2:$H$2154,F$1,FALSE)</f>
        <v>63.34</v>
      </c>
      <c r="G333" s="4" t="str">
        <f>VLOOKUP($A333,'Order Sales'!$A$2:$H$2154,G$1,FALSE)</f>
        <v>Corporate</v>
      </c>
    </row>
    <row r="334" spans="1:7" x14ac:dyDescent="0.2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Sales'!$A$2:$H$2154,E$1,FALSE)</f>
        <v>24</v>
      </c>
      <c r="F334" s="4">
        <f>VLOOKUP($A334,'Order Sales'!$A$2:$H$2154,F$1,FALSE)</f>
        <v>133.94</v>
      </c>
      <c r="G334" s="4" t="str">
        <f>VLOOKUP($A334,'Order Sales'!$A$2:$H$2154,G$1,FALSE)</f>
        <v>Small Business</v>
      </c>
    </row>
    <row r="335" spans="1:7" x14ac:dyDescent="0.2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Sales'!$A$2:$H$2154,E$1,FALSE)</f>
        <v>41</v>
      </c>
      <c r="F335" s="4">
        <f>VLOOKUP($A335,'Order Sales'!$A$2:$H$2154,F$1,FALSE)</f>
        <v>204.99</v>
      </c>
      <c r="G335" s="4" t="str">
        <f>VLOOKUP($A335,'Order Sales'!$A$2:$H$2154,G$1,FALSE)</f>
        <v>Home Office</v>
      </c>
    </row>
    <row r="336" spans="1:7" x14ac:dyDescent="0.2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Sales'!$A$2:$H$2154,E$1,FALSE)</f>
        <v>9</v>
      </c>
      <c r="F336" s="4">
        <f>VLOOKUP($A336,'Order Sales'!$A$2:$H$2154,F$1,FALSE)</f>
        <v>157.63</v>
      </c>
      <c r="G336" s="4" t="str">
        <f>VLOOKUP($A336,'Order Sales'!$A$2:$H$2154,G$1,FALSE)</f>
        <v>Consumer</v>
      </c>
    </row>
    <row r="337" spans="1:7" x14ac:dyDescent="0.2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Sales'!$A$2:$H$2154,E$1,FALSE)</f>
        <v>1</v>
      </c>
      <c r="F337" s="4">
        <f>VLOOKUP($A337,'Order Sales'!$A$2:$H$2154,F$1,FALSE)</f>
        <v>10.94</v>
      </c>
      <c r="G337" s="4" t="str">
        <f>VLOOKUP($A337,'Order Sales'!$A$2:$H$2154,G$1,FALSE)</f>
        <v>Small Business</v>
      </c>
    </row>
    <row r="338" spans="1:7" x14ac:dyDescent="0.2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Sales'!$A$2:$H$2154,E$1,FALSE)</f>
        <v>34</v>
      </c>
      <c r="F338" s="4">
        <f>VLOOKUP($A338,'Order Sales'!$A$2:$H$2154,F$1,FALSE)</f>
        <v>840.07</v>
      </c>
      <c r="G338" s="4" t="str">
        <f>VLOOKUP($A338,'Order Sales'!$A$2:$H$2154,G$1,FALSE)</f>
        <v>Home Office</v>
      </c>
    </row>
    <row r="339" spans="1:7" x14ac:dyDescent="0.2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Sales'!$A$2:$H$2154,E$1,FALSE)</f>
        <v>29</v>
      </c>
      <c r="F339" s="4">
        <f>VLOOKUP($A339,'Order Sales'!$A$2:$H$2154,F$1,FALSE)</f>
        <v>623.02</v>
      </c>
      <c r="G339" s="4" t="str">
        <f>VLOOKUP($A339,'Order Sales'!$A$2:$H$2154,G$1,FALSE)</f>
        <v>Consumer</v>
      </c>
    </row>
    <row r="340" spans="1:7" x14ac:dyDescent="0.2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Sales'!$A$2:$H$2154,E$1,FALSE)</f>
        <v>36</v>
      </c>
      <c r="F340" s="4">
        <f>VLOOKUP($A340,'Order Sales'!$A$2:$H$2154,F$1,FALSE)</f>
        <v>2051.8235</v>
      </c>
      <c r="G340" s="4" t="str">
        <f>VLOOKUP($A340,'Order Sales'!$A$2:$H$2154,G$1,FALSE)</f>
        <v>Corporate</v>
      </c>
    </row>
    <row r="341" spans="1:7" x14ac:dyDescent="0.2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Sales'!$A$2:$H$2154,E$1,FALSE)</f>
        <v>31</v>
      </c>
      <c r="F341" s="4">
        <f>VLOOKUP($A341,'Order Sales'!$A$2:$H$2154,F$1,FALSE)</f>
        <v>353.25</v>
      </c>
      <c r="G341" s="4" t="str">
        <f>VLOOKUP($A341,'Order Sales'!$A$2:$H$2154,G$1,FALSE)</f>
        <v>Corporate</v>
      </c>
    </row>
    <row r="342" spans="1:7" x14ac:dyDescent="0.2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Sales'!$A$2:$H$2154,E$1,FALSE)</f>
        <v>43</v>
      </c>
      <c r="F342" s="4">
        <f>VLOOKUP($A342,'Order Sales'!$A$2:$H$2154,F$1,FALSE)</f>
        <v>2438.6999999999998</v>
      </c>
      <c r="G342" s="4" t="str">
        <f>VLOOKUP($A342,'Order Sales'!$A$2:$H$2154,G$1,FALSE)</f>
        <v>Home Office</v>
      </c>
    </row>
    <row r="343" spans="1:7" x14ac:dyDescent="0.2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Sales'!$A$2:$H$2154,E$1,FALSE)</f>
        <v>42</v>
      </c>
      <c r="F343" s="4">
        <f>VLOOKUP($A343,'Order Sales'!$A$2:$H$2154,F$1,FALSE)</f>
        <v>7062.616</v>
      </c>
      <c r="G343" s="4" t="str">
        <f>VLOOKUP($A343,'Order Sales'!$A$2:$H$2154,G$1,FALSE)</f>
        <v>Small Business</v>
      </c>
    </row>
    <row r="344" spans="1:7" x14ac:dyDescent="0.2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Sales'!$A$2:$H$2154,E$1,FALSE)</f>
        <v>15</v>
      </c>
      <c r="F344" s="4">
        <f>VLOOKUP($A344,'Order Sales'!$A$2:$H$2154,F$1,FALSE)</f>
        <v>1187.1524999999999</v>
      </c>
      <c r="G344" s="4" t="str">
        <f>VLOOKUP($A344,'Order Sales'!$A$2:$H$2154,G$1,FALSE)</f>
        <v>Corporate</v>
      </c>
    </row>
    <row r="345" spans="1:7" x14ac:dyDescent="0.2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Sales'!$A$2:$H$2154,E$1,FALSE)</f>
        <v>42</v>
      </c>
      <c r="F345" s="4">
        <f>VLOOKUP($A345,'Order Sales'!$A$2:$H$2154,F$1,FALSE)</f>
        <v>843.53</v>
      </c>
      <c r="G345" s="4" t="str">
        <f>VLOOKUP($A345,'Order Sales'!$A$2:$H$2154,G$1,FALSE)</f>
        <v>Home Office</v>
      </c>
    </row>
    <row r="346" spans="1:7" x14ac:dyDescent="0.2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Sales'!$A$2:$H$2154,E$1,FALSE)</f>
        <v>14</v>
      </c>
      <c r="F346" s="4">
        <f>VLOOKUP($A346,'Order Sales'!$A$2:$H$2154,F$1,FALSE)</f>
        <v>132.72</v>
      </c>
      <c r="G346" s="4" t="str">
        <f>VLOOKUP($A346,'Order Sales'!$A$2:$H$2154,G$1,FALSE)</f>
        <v>Consumer</v>
      </c>
    </row>
    <row r="347" spans="1:7" x14ac:dyDescent="0.2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Sales'!$A$2:$H$2154,E$1,FALSE)</f>
        <v>42</v>
      </c>
      <c r="F347" s="4">
        <f>VLOOKUP($A347,'Order Sales'!$A$2:$H$2154,F$1,FALSE)</f>
        <v>1811.3</v>
      </c>
      <c r="G347" s="4" t="str">
        <f>VLOOKUP($A347,'Order Sales'!$A$2:$H$2154,G$1,FALSE)</f>
        <v>Corporate</v>
      </c>
    </row>
    <row r="348" spans="1:7" x14ac:dyDescent="0.2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Sales'!$A$2:$H$2154,E$1,FALSE)</f>
        <v>8</v>
      </c>
      <c r="F348" s="4">
        <f>VLOOKUP($A348,'Order Sales'!$A$2:$H$2154,F$1,FALSE)</f>
        <v>129.18</v>
      </c>
      <c r="G348" s="4" t="str">
        <f>VLOOKUP($A348,'Order Sales'!$A$2:$H$2154,G$1,FALSE)</f>
        <v>Corporate</v>
      </c>
    </row>
    <row r="349" spans="1:7" x14ac:dyDescent="0.2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Sales'!$A$2:$H$2154,E$1,FALSE)</f>
        <v>13</v>
      </c>
      <c r="F349" s="4">
        <f>VLOOKUP($A349,'Order Sales'!$A$2:$H$2154,F$1,FALSE)</f>
        <v>2206.991</v>
      </c>
      <c r="G349" s="4" t="str">
        <f>VLOOKUP($A349,'Order Sales'!$A$2:$H$2154,G$1,FALSE)</f>
        <v>Consumer</v>
      </c>
    </row>
    <row r="350" spans="1:7" x14ac:dyDescent="0.2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Sales'!$A$2:$H$2154,E$1,FALSE)</f>
        <v>36</v>
      </c>
      <c r="F350" s="4">
        <f>VLOOKUP($A350,'Order Sales'!$A$2:$H$2154,F$1,FALSE)</f>
        <v>173.22</v>
      </c>
      <c r="G350" s="4" t="str">
        <f>VLOOKUP($A350,'Order Sales'!$A$2:$H$2154,G$1,FALSE)</f>
        <v>Corporate</v>
      </c>
    </row>
    <row r="351" spans="1:7" x14ac:dyDescent="0.2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Sales'!$A$2:$H$2154,E$1,FALSE)</f>
        <v>42</v>
      </c>
      <c r="F351" s="4">
        <f>VLOOKUP($A351,'Order Sales'!$A$2:$H$2154,F$1,FALSE)</f>
        <v>2455.2759999999998</v>
      </c>
      <c r="G351" s="4" t="str">
        <f>VLOOKUP($A351,'Order Sales'!$A$2:$H$2154,G$1,FALSE)</f>
        <v>Corporate</v>
      </c>
    </row>
    <row r="352" spans="1:7" x14ac:dyDescent="0.2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Sales'!$A$2:$H$2154,E$1,FALSE)</f>
        <v>50</v>
      </c>
      <c r="F352" s="4">
        <f>VLOOKUP($A352,'Order Sales'!$A$2:$H$2154,F$1,FALSE)</f>
        <v>608.21</v>
      </c>
      <c r="G352" s="4" t="str">
        <f>VLOOKUP($A352,'Order Sales'!$A$2:$H$2154,G$1,FALSE)</f>
        <v>Consumer</v>
      </c>
    </row>
    <row r="353" spans="1:7" x14ac:dyDescent="0.2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Sales'!$A$2:$H$2154,E$1,FALSE)</f>
        <v>42</v>
      </c>
      <c r="F353" s="4">
        <f>VLOOKUP($A353,'Order Sales'!$A$2:$H$2154,F$1,FALSE)</f>
        <v>4993.42</v>
      </c>
      <c r="G353" s="4" t="str">
        <f>VLOOKUP($A353,'Order Sales'!$A$2:$H$2154,G$1,FALSE)</f>
        <v>Consumer</v>
      </c>
    </row>
    <row r="354" spans="1:7" x14ac:dyDescent="0.2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Sales'!$A$2:$H$2154,E$1,FALSE)</f>
        <v>25</v>
      </c>
      <c r="F354" s="4">
        <f>VLOOKUP($A354,'Order Sales'!$A$2:$H$2154,F$1,FALSE)</f>
        <v>106.04</v>
      </c>
      <c r="G354" s="4" t="str">
        <f>VLOOKUP($A354,'Order Sales'!$A$2:$H$2154,G$1,FALSE)</f>
        <v>Consumer</v>
      </c>
    </row>
    <row r="355" spans="1:7" x14ac:dyDescent="0.2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Sales'!$A$2:$H$2154,E$1,FALSE)</f>
        <v>46</v>
      </c>
      <c r="F355" s="4">
        <f>VLOOKUP($A355,'Order Sales'!$A$2:$H$2154,F$1,FALSE)</f>
        <v>605.97</v>
      </c>
      <c r="G355" s="4" t="str">
        <f>VLOOKUP($A355,'Order Sales'!$A$2:$H$2154,G$1,FALSE)</f>
        <v>Consumer</v>
      </c>
    </row>
    <row r="356" spans="1:7" x14ac:dyDescent="0.2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Sales'!$A$2:$H$2154,E$1,FALSE)</f>
        <v>30</v>
      </c>
      <c r="F356" s="4">
        <f>VLOOKUP($A356,'Order Sales'!$A$2:$H$2154,F$1,FALSE)</f>
        <v>617.51</v>
      </c>
      <c r="G356" s="4" t="str">
        <f>VLOOKUP($A356,'Order Sales'!$A$2:$H$2154,G$1,FALSE)</f>
        <v>Corporate</v>
      </c>
    </row>
    <row r="357" spans="1:7" x14ac:dyDescent="0.2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Sales'!$A$2:$H$2154,E$1,FALSE)</f>
        <v>37</v>
      </c>
      <c r="F357" s="4">
        <f>VLOOKUP($A357,'Order Sales'!$A$2:$H$2154,F$1,FALSE)</f>
        <v>227.5</v>
      </c>
      <c r="G357" s="4" t="str">
        <f>VLOOKUP($A357,'Order Sales'!$A$2:$H$2154,G$1,FALSE)</f>
        <v>Small Business</v>
      </c>
    </row>
    <row r="358" spans="1:7" x14ac:dyDescent="0.2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Sales'!$A$2:$H$2154,E$1,FALSE)</f>
        <v>49</v>
      </c>
      <c r="F358" s="4">
        <f>VLOOKUP($A358,'Order Sales'!$A$2:$H$2154,F$1,FALSE)</f>
        <v>8058.96</v>
      </c>
      <c r="G358" s="4" t="str">
        <f>VLOOKUP($A358,'Order Sales'!$A$2:$H$2154,G$1,FALSE)</f>
        <v>Home Office</v>
      </c>
    </row>
    <row r="359" spans="1:7" x14ac:dyDescent="0.2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Sales'!$A$2:$H$2154,E$1,FALSE)</f>
        <v>36</v>
      </c>
      <c r="F359" s="4">
        <f>VLOOKUP($A359,'Order Sales'!$A$2:$H$2154,F$1,FALSE)</f>
        <v>331.37</v>
      </c>
      <c r="G359" s="4" t="str">
        <f>VLOOKUP($A359,'Order Sales'!$A$2:$H$2154,G$1,FALSE)</f>
        <v>Corporate</v>
      </c>
    </row>
    <row r="360" spans="1:7" x14ac:dyDescent="0.2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Sales'!$A$2:$H$2154,E$1,FALSE)</f>
        <v>36</v>
      </c>
      <c r="F360" s="4">
        <f>VLOOKUP($A360,'Order Sales'!$A$2:$H$2154,F$1,FALSE)</f>
        <v>277.88</v>
      </c>
      <c r="G360" s="4" t="str">
        <f>VLOOKUP($A360,'Order Sales'!$A$2:$H$2154,G$1,FALSE)</f>
        <v>Consumer</v>
      </c>
    </row>
    <row r="361" spans="1:7" x14ac:dyDescent="0.2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Sales'!$A$2:$H$2154,E$1,FALSE)</f>
        <v>33</v>
      </c>
      <c r="F361" s="4">
        <f>VLOOKUP($A361,'Order Sales'!$A$2:$H$2154,F$1,FALSE)</f>
        <v>7384.18</v>
      </c>
      <c r="G361" s="4" t="str">
        <f>VLOOKUP($A361,'Order Sales'!$A$2:$H$2154,G$1,FALSE)</f>
        <v>Small Business</v>
      </c>
    </row>
    <row r="362" spans="1:7" x14ac:dyDescent="0.2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Sales'!$A$2:$H$2154,E$1,FALSE)</f>
        <v>33</v>
      </c>
      <c r="F362" s="4">
        <f>VLOOKUP($A362,'Order Sales'!$A$2:$H$2154,F$1,FALSE)</f>
        <v>94.6</v>
      </c>
      <c r="G362" s="4" t="str">
        <f>VLOOKUP($A362,'Order Sales'!$A$2:$H$2154,G$1,FALSE)</f>
        <v>Corporate</v>
      </c>
    </row>
    <row r="363" spans="1:7" x14ac:dyDescent="0.2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Sales'!$A$2:$H$2154,E$1,FALSE)</f>
        <v>33</v>
      </c>
      <c r="F363" s="4">
        <f>VLOOKUP($A363,'Order Sales'!$A$2:$H$2154,F$1,FALSE)</f>
        <v>12215.43</v>
      </c>
      <c r="G363" s="4" t="str">
        <f>VLOOKUP($A363,'Order Sales'!$A$2:$H$2154,G$1,FALSE)</f>
        <v>Corporate</v>
      </c>
    </row>
    <row r="364" spans="1:7" x14ac:dyDescent="0.2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Sales'!$A$2:$H$2154,E$1,FALSE)</f>
        <v>41</v>
      </c>
      <c r="F364" s="4">
        <f>VLOOKUP($A364,'Order Sales'!$A$2:$H$2154,F$1,FALSE)</f>
        <v>5572.92</v>
      </c>
      <c r="G364" s="4" t="str">
        <f>VLOOKUP($A364,'Order Sales'!$A$2:$H$2154,G$1,FALSE)</f>
        <v>Consumer</v>
      </c>
    </row>
    <row r="365" spans="1:7" x14ac:dyDescent="0.2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Sales'!$A$2:$H$2154,E$1,FALSE)</f>
        <v>37</v>
      </c>
      <c r="F365" s="4">
        <f>VLOOKUP($A365,'Order Sales'!$A$2:$H$2154,F$1,FALSE)</f>
        <v>122.99</v>
      </c>
      <c r="G365" s="4" t="str">
        <f>VLOOKUP($A365,'Order Sales'!$A$2:$H$2154,G$1,FALSE)</f>
        <v>Consumer</v>
      </c>
    </row>
    <row r="366" spans="1:7" x14ac:dyDescent="0.2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Sales'!$A$2:$H$2154,E$1,FALSE)</f>
        <v>25</v>
      </c>
      <c r="F366" s="4">
        <f>VLOOKUP($A366,'Order Sales'!$A$2:$H$2154,F$1,FALSE)</f>
        <v>670.39</v>
      </c>
      <c r="G366" s="4" t="str">
        <f>VLOOKUP($A366,'Order Sales'!$A$2:$H$2154,G$1,FALSE)</f>
        <v>Small Business</v>
      </c>
    </row>
    <row r="367" spans="1:7" x14ac:dyDescent="0.2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Sales'!$A$2:$H$2154,E$1,FALSE)</f>
        <v>22</v>
      </c>
      <c r="F367" s="4">
        <f>VLOOKUP($A367,'Order Sales'!$A$2:$H$2154,F$1,FALSE)</f>
        <v>1102.3</v>
      </c>
      <c r="G367" s="4" t="str">
        <f>VLOOKUP($A367,'Order Sales'!$A$2:$H$2154,G$1,FALSE)</f>
        <v>Corporate</v>
      </c>
    </row>
    <row r="368" spans="1:7" x14ac:dyDescent="0.2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Sales'!$A$2:$H$2154,E$1,FALSE)</f>
        <v>18</v>
      </c>
      <c r="F368" s="4">
        <f>VLOOKUP($A368,'Order Sales'!$A$2:$H$2154,F$1,FALSE)</f>
        <v>4212.7520000000004</v>
      </c>
      <c r="G368" s="4" t="str">
        <f>VLOOKUP($A368,'Order Sales'!$A$2:$H$2154,G$1,FALSE)</f>
        <v>Home Office</v>
      </c>
    </row>
    <row r="369" spans="1:7" x14ac:dyDescent="0.2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Sales'!$A$2:$H$2154,E$1,FALSE)</f>
        <v>40</v>
      </c>
      <c r="F369" s="4">
        <f>VLOOKUP($A369,'Order Sales'!$A$2:$H$2154,F$1,FALSE)</f>
        <v>323.63</v>
      </c>
      <c r="G369" s="4" t="str">
        <f>VLOOKUP($A369,'Order Sales'!$A$2:$H$2154,G$1,FALSE)</f>
        <v>Home Office</v>
      </c>
    </row>
    <row r="370" spans="1:7" x14ac:dyDescent="0.2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Sales'!$A$2:$H$2154,E$1,FALSE)</f>
        <v>34</v>
      </c>
      <c r="F370" s="4">
        <f>VLOOKUP($A370,'Order Sales'!$A$2:$H$2154,F$1,FALSE)</f>
        <v>1912.9845</v>
      </c>
      <c r="G370" s="4" t="str">
        <f>VLOOKUP($A370,'Order Sales'!$A$2:$H$2154,G$1,FALSE)</f>
        <v>Consumer</v>
      </c>
    </row>
    <row r="371" spans="1:7" x14ac:dyDescent="0.2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Sales'!$A$2:$H$2154,E$1,FALSE)</f>
        <v>46</v>
      </c>
      <c r="F371" s="4">
        <f>VLOOKUP($A371,'Order Sales'!$A$2:$H$2154,F$1,FALSE)</f>
        <v>737.25</v>
      </c>
      <c r="G371" s="4" t="str">
        <f>VLOOKUP($A371,'Order Sales'!$A$2:$H$2154,G$1,FALSE)</f>
        <v>Consumer</v>
      </c>
    </row>
    <row r="372" spans="1:7" x14ac:dyDescent="0.2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Sales'!$A$2:$H$2154,E$1,FALSE)</f>
        <v>28</v>
      </c>
      <c r="F372" s="4">
        <f>VLOOKUP($A372,'Order Sales'!$A$2:$H$2154,F$1,FALSE)</f>
        <v>967.27</v>
      </c>
      <c r="G372" s="4" t="str">
        <f>VLOOKUP($A372,'Order Sales'!$A$2:$H$2154,G$1,FALSE)</f>
        <v>Corporate</v>
      </c>
    </row>
    <row r="373" spans="1:7" x14ac:dyDescent="0.2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Sales'!$A$2:$H$2154,E$1,FALSE)</f>
        <v>17</v>
      </c>
      <c r="F373" s="4">
        <f>VLOOKUP($A373,'Order Sales'!$A$2:$H$2154,F$1,FALSE)</f>
        <v>1210.72</v>
      </c>
      <c r="G373" s="4" t="str">
        <f>VLOOKUP($A373,'Order Sales'!$A$2:$H$2154,G$1,FALSE)</f>
        <v>Corporate</v>
      </c>
    </row>
    <row r="374" spans="1:7" x14ac:dyDescent="0.2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Sales'!$A$2:$H$2154,E$1,FALSE)</f>
        <v>21</v>
      </c>
      <c r="F374" s="4">
        <f>VLOOKUP($A374,'Order Sales'!$A$2:$H$2154,F$1,FALSE)</f>
        <v>1130.806</v>
      </c>
      <c r="G374" s="4" t="str">
        <f>VLOOKUP($A374,'Order Sales'!$A$2:$H$2154,G$1,FALSE)</f>
        <v>Corporate</v>
      </c>
    </row>
    <row r="375" spans="1:7" x14ac:dyDescent="0.2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Sales'!$A$2:$H$2154,E$1,FALSE)</f>
        <v>31</v>
      </c>
      <c r="F375" s="4">
        <f>VLOOKUP($A375,'Order Sales'!$A$2:$H$2154,F$1,FALSE)</f>
        <v>206.54</v>
      </c>
      <c r="G375" s="4" t="str">
        <f>VLOOKUP($A375,'Order Sales'!$A$2:$H$2154,G$1,FALSE)</f>
        <v>Consumer</v>
      </c>
    </row>
    <row r="376" spans="1:7" x14ac:dyDescent="0.2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Sales'!$A$2:$H$2154,E$1,FALSE)</f>
        <v>23</v>
      </c>
      <c r="F376" s="4">
        <f>VLOOKUP($A376,'Order Sales'!$A$2:$H$2154,F$1,FALSE)</f>
        <v>3553.62</v>
      </c>
      <c r="G376" s="4" t="str">
        <f>VLOOKUP($A376,'Order Sales'!$A$2:$H$2154,G$1,FALSE)</f>
        <v>Small Business</v>
      </c>
    </row>
    <row r="377" spans="1:7" x14ac:dyDescent="0.2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Sales'!$A$2:$H$2154,E$1,FALSE)</f>
        <v>15</v>
      </c>
      <c r="F377" s="4">
        <f>VLOOKUP($A377,'Order Sales'!$A$2:$H$2154,F$1,FALSE)</f>
        <v>437.87</v>
      </c>
      <c r="G377" s="4" t="str">
        <f>VLOOKUP($A377,'Order Sales'!$A$2:$H$2154,G$1,FALSE)</f>
        <v>Consumer</v>
      </c>
    </row>
    <row r="378" spans="1:7" x14ac:dyDescent="0.2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Sales'!$A$2:$H$2154,E$1,FALSE)</f>
        <v>21</v>
      </c>
      <c r="F378" s="4">
        <f>VLOOKUP($A378,'Order Sales'!$A$2:$H$2154,F$1,FALSE)</f>
        <v>133.15</v>
      </c>
      <c r="G378" s="4" t="str">
        <f>VLOOKUP($A378,'Order Sales'!$A$2:$H$2154,G$1,FALSE)</f>
        <v>Consumer</v>
      </c>
    </row>
    <row r="379" spans="1:7" x14ac:dyDescent="0.2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Sales'!$A$2:$H$2154,E$1,FALSE)</f>
        <v>38</v>
      </c>
      <c r="F379" s="4">
        <f>VLOOKUP($A379,'Order Sales'!$A$2:$H$2154,F$1,FALSE)</f>
        <v>132.07</v>
      </c>
      <c r="G379" s="4" t="str">
        <f>VLOOKUP($A379,'Order Sales'!$A$2:$H$2154,G$1,FALSE)</f>
        <v>Corporate</v>
      </c>
    </row>
    <row r="380" spans="1:7" x14ac:dyDescent="0.2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Sales'!$A$2:$H$2154,E$1,FALSE)</f>
        <v>20</v>
      </c>
      <c r="F380" s="4">
        <f>VLOOKUP($A380,'Order Sales'!$A$2:$H$2154,F$1,FALSE)</f>
        <v>173.09</v>
      </c>
      <c r="G380" s="4" t="str">
        <f>VLOOKUP($A380,'Order Sales'!$A$2:$H$2154,G$1,FALSE)</f>
        <v>Corporate</v>
      </c>
    </row>
    <row r="381" spans="1:7" x14ac:dyDescent="0.2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Sales'!$A$2:$H$2154,E$1,FALSE)</f>
        <v>47</v>
      </c>
      <c r="F381" s="4">
        <f>VLOOKUP($A381,'Order Sales'!$A$2:$H$2154,F$1,FALSE)</f>
        <v>3596.36</v>
      </c>
      <c r="G381" s="4" t="str">
        <f>VLOOKUP($A381,'Order Sales'!$A$2:$H$2154,G$1,FALSE)</f>
        <v>Corporate</v>
      </c>
    </row>
    <row r="382" spans="1:7" x14ac:dyDescent="0.2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Sales'!$A$2:$H$2154,E$1,FALSE)</f>
        <v>4</v>
      </c>
      <c r="F382" s="4">
        <f>VLOOKUP($A382,'Order Sales'!$A$2:$H$2154,F$1,FALSE)</f>
        <v>705.68700000000001</v>
      </c>
      <c r="G382" s="4" t="str">
        <f>VLOOKUP($A382,'Order Sales'!$A$2:$H$2154,G$1,FALSE)</f>
        <v>Small Business</v>
      </c>
    </row>
    <row r="383" spans="1:7" x14ac:dyDescent="0.2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Sales'!$A$2:$H$2154,E$1,FALSE)</f>
        <v>24</v>
      </c>
      <c r="F383" s="4">
        <f>VLOOKUP($A383,'Order Sales'!$A$2:$H$2154,F$1,FALSE)</f>
        <v>1411.58</v>
      </c>
      <c r="G383" s="4" t="str">
        <f>VLOOKUP($A383,'Order Sales'!$A$2:$H$2154,G$1,FALSE)</f>
        <v>Corporate</v>
      </c>
    </row>
    <row r="384" spans="1:7" x14ac:dyDescent="0.2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Sales'!$A$2:$H$2154,E$1,FALSE)</f>
        <v>33</v>
      </c>
      <c r="F384" s="4">
        <f>VLOOKUP($A384,'Order Sales'!$A$2:$H$2154,F$1,FALSE)</f>
        <v>15464.01</v>
      </c>
      <c r="G384" s="4" t="str">
        <f>VLOOKUP($A384,'Order Sales'!$A$2:$H$2154,G$1,FALSE)</f>
        <v>Home Office</v>
      </c>
    </row>
    <row r="385" spans="1:7" x14ac:dyDescent="0.2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Sales'!$A$2:$H$2154,E$1,FALSE)</f>
        <v>26</v>
      </c>
      <c r="F385" s="4">
        <f>VLOOKUP($A385,'Order Sales'!$A$2:$H$2154,F$1,FALSE)</f>
        <v>258.11</v>
      </c>
      <c r="G385" s="4" t="str">
        <f>VLOOKUP($A385,'Order Sales'!$A$2:$H$2154,G$1,FALSE)</f>
        <v>Consumer</v>
      </c>
    </row>
    <row r="386" spans="1:7" x14ac:dyDescent="0.2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Sales'!$A$2:$H$2154,E$1,FALSE)</f>
        <v>41</v>
      </c>
      <c r="F386" s="4">
        <f>VLOOKUP($A386,'Order Sales'!$A$2:$H$2154,F$1,FALSE)</f>
        <v>2811.7</v>
      </c>
      <c r="G386" s="4" t="str">
        <f>VLOOKUP($A386,'Order Sales'!$A$2:$H$2154,G$1,FALSE)</f>
        <v>Home Office</v>
      </c>
    </row>
    <row r="387" spans="1:7" x14ac:dyDescent="0.2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Sales'!$A$2:$H$2154,E$1,FALSE)</f>
        <v>39</v>
      </c>
      <c r="F387" s="4">
        <f>VLOOKUP($A387,'Order Sales'!$A$2:$H$2154,F$1,FALSE)</f>
        <v>1140.26</v>
      </c>
      <c r="G387" s="4" t="str">
        <f>VLOOKUP($A387,'Order Sales'!$A$2:$H$2154,G$1,FALSE)</f>
        <v>Corporate</v>
      </c>
    </row>
    <row r="388" spans="1:7" x14ac:dyDescent="0.2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Sales'!$A$2:$H$2154,E$1,FALSE)</f>
        <v>35</v>
      </c>
      <c r="F388" s="4">
        <f>VLOOKUP($A388,'Order Sales'!$A$2:$H$2154,F$1,FALSE)</f>
        <v>381.36</v>
      </c>
      <c r="G388" s="4" t="str">
        <f>VLOOKUP($A388,'Order Sales'!$A$2:$H$2154,G$1,FALSE)</f>
        <v>Home Office</v>
      </c>
    </row>
    <row r="389" spans="1:7" x14ac:dyDescent="0.2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Sales'!$A$2:$H$2154,E$1,FALSE)</f>
        <v>19</v>
      </c>
      <c r="F389" s="4">
        <f>VLOOKUP($A389,'Order Sales'!$A$2:$H$2154,F$1,FALSE)</f>
        <v>354.13</v>
      </c>
      <c r="G389" s="4" t="str">
        <f>VLOOKUP($A389,'Order Sales'!$A$2:$H$2154,G$1,FALSE)</f>
        <v>Home Office</v>
      </c>
    </row>
    <row r="390" spans="1:7" x14ac:dyDescent="0.2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Sales'!$A$2:$H$2154,E$1,FALSE)</f>
        <v>36</v>
      </c>
      <c r="F390" s="4">
        <f>VLOOKUP($A390,'Order Sales'!$A$2:$H$2154,F$1,FALSE)</f>
        <v>4581.41</v>
      </c>
      <c r="G390" s="4" t="str">
        <f>VLOOKUP($A390,'Order Sales'!$A$2:$H$2154,G$1,FALSE)</f>
        <v>Small Business</v>
      </c>
    </row>
    <row r="391" spans="1:7" x14ac:dyDescent="0.2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Sales'!$A$2:$H$2154,E$1,FALSE)</f>
        <v>34</v>
      </c>
      <c r="F391" s="4">
        <f>VLOOKUP($A391,'Order Sales'!$A$2:$H$2154,F$1,FALSE)</f>
        <v>3419.1505000000002</v>
      </c>
      <c r="G391" s="4" t="str">
        <f>VLOOKUP($A391,'Order Sales'!$A$2:$H$2154,G$1,FALSE)</f>
        <v>Home Office</v>
      </c>
    </row>
    <row r="392" spans="1:7" x14ac:dyDescent="0.2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Sales'!$A$2:$H$2154,E$1,FALSE)</f>
        <v>45</v>
      </c>
      <c r="F392" s="4">
        <f>VLOOKUP($A392,'Order Sales'!$A$2:$H$2154,F$1,FALSE)</f>
        <v>6448.69</v>
      </c>
      <c r="G392" s="4" t="str">
        <f>VLOOKUP($A392,'Order Sales'!$A$2:$H$2154,G$1,FALSE)</f>
        <v>Small Business</v>
      </c>
    </row>
    <row r="393" spans="1:7" x14ac:dyDescent="0.2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Sales'!$A$2:$H$2154,E$1,FALSE)</f>
        <v>16</v>
      </c>
      <c r="F393" s="4">
        <f>VLOOKUP($A393,'Order Sales'!$A$2:$H$2154,F$1,FALSE)</f>
        <v>108.31</v>
      </c>
      <c r="G393" s="4" t="str">
        <f>VLOOKUP($A393,'Order Sales'!$A$2:$H$2154,G$1,FALSE)</f>
        <v>Small Business</v>
      </c>
    </row>
    <row r="394" spans="1:7" x14ac:dyDescent="0.2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Sales'!$A$2:$H$2154,E$1,FALSE)</f>
        <v>3</v>
      </c>
      <c r="F394" s="4">
        <f>VLOOKUP($A394,'Order Sales'!$A$2:$H$2154,F$1,FALSE)</f>
        <v>87.21</v>
      </c>
      <c r="G394" s="4" t="str">
        <f>VLOOKUP($A394,'Order Sales'!$A$2:$H$2154,G$1,FALSE)</f>
        <v>Consumer</v>
      </c>
    </row>
    <row r="395" spans="1:7" x14ac:dyDescent="0.2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Sales'!$A$2:$H$2154,E$1,FALSE)</f>
        <v>45</v>
      </c>
      <c r="F395" s="4">
        <f>VLOOKUP($A395,'Order Sales'!$A$2:$H$2154,F$1,FALSE)</f>
        <v>6865.0720000000001</v>
      </c>
      <c r="G395" s="4" t="str">
        <f>VLOOKUP($A395,'Order Sales'!$A$2:$H$2154,G$1,FALSE)</f>
        <v>Home Office</v>
      </c>
    </row>
    <row r="396" spans="1:7" x14ac:dyDescent="0.2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Sales'!$A$2:$H$2154,E$1,FALSE)</f>
        <v>45</v>
      </c>
      <c r="F396" s="4">
        <f>VLOOKUP($A396,'Order Sales'!$A$2:$H$2154,F$1,FALSE)</f>
        <v>136.71</v>
      </c>
      <c r="G396" s="4" t="str">
        <f>VLOOKUP($A396,'Order Sales'!$A$2:$H$2154,G$1,FALSE)</f>
        <v>Consumer</v>
      </c>
    </row>
    <row r="397" spans="1:7" x14ac:dyDescent="0.2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Sales'!$A$2:$H$2154,E$1,FALSE)</f>
        <v>8</v>
      </c>
      <c r="F397" s="4">
        <f>VLOOKUP($A397,'Order Sales'!$A$2:$H$2154,F$1,FALSE)</f>
        <v>1217.6199999999999</v>
      </c>
      <c r="G397" s="4" t="str">
        <f>VLOOKUP($A397,'Order Sales'!$A$2:$H$2154,G$1,FALSE)</f>
        <v>Small Business</v>
      </c>
    </row>
    <row r="398" spans="1:7" x14ac:dyDescent="0.2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Sales'!$A$2:$H$2154,E$1,FALSE)</f>
        <v>22</v>
      </c>
      <c r="F398" s="4">
        <f>VLOOKUP($A398,'Order Sales'!$A$2:$H$2154,F$1,FALSE)</f>
        <v>922.39</v>
      </c>
      <c r="G398" s="4" t="str">
        <f>VLOOKUP($A398,'Order Sales'!$A$2:$H$2154,G$1,FALSE)</f>
        <v>Small Business</v>
      </c>
    </row>
    <row r="399" spans="1:7" x14ac:dyDescent="0.2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Sales'!$A$2:$H$2154,E$1,FALSE)</f>
        <v>28</v>
      </c>
      <c r="F399" s="4">
        <f>VLOOKUP($A399,'Order Sales'!$A$2:$H$2154,F$1,FALSE)</f>
        <v>517.91</v>
      </c>
      <c r="G399" s="4" t="str">
        <f>VLOOKUP($A399,'Order Sales'!$A$2:$H$2154,G$1,FALSE)</f>
        <v>Corporate</v>
      </c>
    </row>
    <row r="400" spans="1:7" x14ac:dyDescent="0.2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Sales'!$A$2:$H$2154,E$1,FALSE)</f>
        <v>23</v>
      </c>
      <c r="F400" s="4">
        <f>VLOOKUP($A400,'Order Sales'!$A$2:$H$2154,F$1,FALSE)</f>
        <v>1223.3795</v>
      </c>
      <c r="G400" s="4" t="str">
        <f>VLOOKUP($A400,'Order Sales'!$A$2:$H$2154,G$1,FALSE)</f>
        <v>Corporate</v>
      </c>
    </row>
    <row r="401" spans="1:7" x14ac:dyDescent="0.2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Sales'!$A$2:$H$2154,E$1,FALSE)</f>
        <v>4</v>
      </c>
      <c r="F401" s="4">
        <f>VLOOKUP($A401,'Order Sales'!$A$2:$H$2154,F$1,FALSE)</f>
        <v>13070.2</v>
      </c>
      <c r="G401" s="4" t="str">
        <f>VLOOKUP($A401,'Order Sales'!$A$2:$H$2154,G$1,FALSE)</f>
        <v>Corporate</v>
      </c>
    </row>
    <row r="402" spans="1:7" x14ac:dyDescent="0.2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Sales'!$A$2:$H$2154,E$1,FALSE)</f>
        <v>28</v>
      </c>
      <c r="F402" s="4">
        <f>VLOOKUP($A402,'Order Sales'!$A$2:$H$2154,F$1,FALSE)</f>
        <v>2841.4395</v>
      </c>
      <c r="G402" s="4" t="str">
        <f>VLOOKUP($A402,'Order Sales'!$A$2:$H$2154,G$1,FALSE)</f>
        <v>Consumer</v>
      </c>
    </row>
    <row r="403" spans="1:7" x14ac:dyDescent="0.2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Sales'!$A$2:$H$2154,E$1,FALSE)</f>
        <v>6</v>
      </c>
      <c r="F403" s="4">
        <f>VLOOKUP($A403,'Order Sales'!$A$2:$H$2154,F$1,FALSE)</f>
        <v>453.87</v>
      </c>
      <c r="G403" s="4" t="str">
        <f>VLOOKUP($A403,'Order Sales'!$A$2:$H$2154,G$1,FALSE)</f>
        <v>Home Office</v>
      </c>
    </row>
    <row r="404" spans="1:7" x14ac:dyDescent="0.2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Sales'!$A$2:$H$2154,E$1,FALSE)</f>
        <v>2</v>
      </c>
      <c r="F404" s="4">
        <f>VLOOKUP($A404,'Order Sales'!$A$2:$H$2154,F$1,FALSE)</f>
        <v>34.880000000000003</v>
      </c>
      <c r="G404" s="4" t="str">
        <f>VLOOKUP($A404,'Order Sales'!$A$2:$H$2154,G$1,FALSE)</f>
        <v>Consumer</v>
      </c>
    </row>
    <row r="405" spans="1:7" x14ac:dyDescent="0.2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Sales'!$A$2:$H$2154,E$1,FALSE)</f>
        <v>18</v>
      </c>
      <c r="F405" s="4">
        <f>VLOOKUP($A405,'Order Sales'!$A$2:$H$2154,F$1,FALSE)</f>
        <v>99.55</v>
      </c>
      <c r="G405" s="4" t="str">
        <f>VLOOKUP($A405,'Order Sales'!$A$2:$H$2154,G$1,FALSE)</f>
        <v>Corporate</v>
      </c>
    </row>
    <row r="406" spans="1:7" x14ac:dyDescent="0.2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Sales'!$A$2:$H$2154,E$1,FALSE)</f>
        <v>5</v>
      </c>
      <c r="F406" s="4">
        <f>VLOOKUP($A406,'Order Sales'!$A$2:$H$2154,F$1,FALSE)</f>
        <v>32.5</v>
      </c>
      <c r="G406" s="4" t="str">
        <f>VLOOKUP($A406,'Order Sales'!$A$2:$H$2154,G$1,FALSE)</f>
        <v>Consumer</v>
      </c>
    </row>
    <row r="407" spans="1:7" x14ac:dyDescent="0.2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Sales'!$A$2:$H$2154,E$1,FALSE)</f>
        <v>41</v>
      </c>
      <c r="F407" s="4">
        <f>VLOOKUP($A407,'Order Sales'!$A$2:$H$2154,F$1,FALSE)</f>
        <v>322.02999999999997</v>
      </c>
      <c r="G407" s="4" t="str">
        <f>VLOOKUP($A407,'Order Sales'!$A$2:$H$2154,G$1,FALSE)</f>
        <v>Corporate</v>
      </c>
    </row>
    <row r="408" spans="1:7" x14ac:dyDescent="0.2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Sales'!$A$2:$H$2154,E$1,FALSE)</f>
        <v>18</v>
      </c>
      <c r="F408" s="4">
        <f>VLOOKUP($A408,'Order Sales'!$A$2:$H$2154,F$1,FALSE)</f>
        <v>92.4</v>
      </c>
      <c r="G408" s="4" t="str">
        <f>VLOOKUP($A408,'Order Sales'!$A$2:$H$2154,G$1,FALSE)</f>
        <v>Home Office</v>
      </c>
    </row>
    <row r="409" spans="1:7" x14ac:dyDescent="0.2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Sales'!$A$2:$H$2154,E$1,FALSE)</f>
        <v>31</v>
      </c>
      <c r="F409" s="4">
        <f>VLOOKUP($A409,'Order Sales'!$A$2:$H$2154,F$1,FALSE)</f>
        <v>501.38</v>
      </c>
      <c r="G409" s="4" t="str">
        <f>VLOOKUP($A409,'Order Sales'!$A$2:$H$2154,G$1,FALSE)</f>
        <v>Small Business</v>
      </c>
    </row>
    <row r="410" spans="1:7" x14ac:dyDescent="0.2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Sales'!$A$2:$H$2154,E$1,FALSE)</f>
        <v>29</v>
      </c>
      <c r="F410" s="4">
        <f>VLOOKUP($A410,'Order Sales'!$A$2:$H$2154,F$1,FALSE)</f>
        <v>159.11000000000001</v>
      </c>
      <c r="G410" s="4" t="str">
        <f>VLOOKUP($A410,'Order Sales'!$A$2:$H$2154,G$1,FALSE)</f>
        <v>Consumer</v>
      </c>
    </row>
    <row r="411" spans="1:7" x14ac:dyDescent="0.2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Sales'!$A$2:$H$2154,E$1,FALSE)</f>
        <v>28</v>
      </c>
      <c r="F411" s="4">
        <f>VLOOKUP($A411,'Order Sales'!$A$2:$H$2154,F$1,FALSE)</f>
        <v>7157.16</v>
      </c>
      <c r="G411" s="4" t="str">
        <f>VLOOKUP($A411,'Order Sales'!$A$2:$H$2154,G$1,FALSE)</f>
        <v>Small Business</v>
      </c>
    </row>
    <row r="412" spans="1:7" x14ac:dyDescent="0.2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Sales'!$A$2:$H$2154,E$1,FALSE)</f>
        <v>38</v>
      </c>
      <c r="F412" s="4">
        <f>VLOOKUP($A412,'Order Sales'!$A$2:$H$2154,F$1,FALSE)</f>
        <v>607.41999999999996</v>
      </c>
      <c r="G412" s="4" t="str">
        <f>VLOOKUP($A412,'Order Sales'!$A$2:$H$2154,G$1,FALSE)</f>
        <v>Home Office</v>
      </c>
    </row>
    <row r="413" spans="1:7" x14ac:dyDescent="0.2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Sales'!$A$2:$H$2154,E$1,FALSE)</f>
        <v>28</v>
      </c>
      <c r="F413" s="4">
        <f>VLOOKUP($A413,'Order Sales'!$A$2:$H$2154,F$1,FALSE)</f>
        <v>1676.48</v>
      </c>
      <c r="G413" s="4" t="str">
        <f>VLOOKUP($A413,'Order Sales'!$A$2:$H$2154,G$1,FALSE)</f>
        <v>Corporate</v>
      </c>
    </row>
    <row r="414" spans="1:7" x14ac:dyDescent="0.2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Sales'!$A$2:$H$2154,E$1,FALSE)</f>
        <v>1</v>
      </c>
      <c r="F414" s="4">
        <f>VLOOKUP($A414,'Order Sales'!$A$2:$H$2154,F$1,FALSE)</f>
        <v>10.17</v>
      </c>
      <c r="G414" s="4" t="str">
        <f>VLOOKUP($A414,'Order Sales'!$A$2:$H$2154,G$1,FALSE)</f>
        <v>Small Business</v>
      </c>
    </row>
    <row r="415" spans="1:7" x14ac:dyDescent="0.2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Sales'!$A$2:$H$2154,E$1,FALSE)</f>
        <v>13</v>
      </c>
      <c r="F415" s="4">
        <f>VLOOKUP($A415,'Order Sales'!$A$2:$H$2154,F$1,FALSE)</f>
        <v>396.04</v>
      </c>
      <c r="G415" s="4" t="str">
        <f>VLOOKUP($A415,'Order Sales'!$A$2:$H$2154,G$1,FALSE)</f>
        <v>Small Business</v>
      </c>
    </row>
    <row r="416" spans="1:7" x14ac:dyDescent="0.2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Sales'!$A$2:$H$2154,E$1,FALSE)</f>
        <v>15</v>
      </c>
      <c r="F416" s="4">
        <f>VLOOKUP($A416,'Order Sales'!$A$2:$H$2154,F$1,FALSE)</f>
        <v>2466.02</v>
      </c>
      <c r="G416" s="4" t="str">
        <f>VLOOKUP($A416,'Order Sales'!$A$2:$H$2154,G$1,FALSE)</f>
        <v>Small Business</v>
      </c>
    </row>
    <row r="417" spans="1:7" x14ac:dyDescent="0.2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Sales'!$A$2:$H$2154,E$1,FALSE)</f>
        <v>11</v>
      </c>
      <c r="F417" s="4">
        <f>VLOOKUP($A417,'Order Sales'!$A$2:$H$2154,F$1,FALSE)</f>
        <v>100.36</v>
      </c>
      <c r="G417" s="4" t="str">
        <f>VLOOKUP($A417,'Order Sales'!$A$2:$H$2154,G$1,FALSE)</f>
        <v>Home Office</v>
      </c>
    </row>
    <row r="418" spans="1:7" x14ac:dyDescent="0.2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Sales'!$A$2:$H$2154,E$1,FALSE)</f>
        <v>2</v>
      </c>
      <c r="F418" s="4">
        <f>VLOOKUP($A418,'Order Sales'!$A$2:$H$2154,F$1,FALSE)</f>
        <v>16.809999999999999</v>
      </c>
      <c r="G418" s="4" t="str">
        <f>VLOOKUP($A418,'Order Sales'!$A$2:$H$2154,G$1,FALSE)</f>
        <v>Corporate</v>
      </c>
    </row>
    <row r="419" spans="1:7" x14ac:dyDescent="0.2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Sales'!$A$2:$H$2154,E$1,FALSE)</f>
        <v>5</v>
      </c>
      <c r="F419" s="4">
        <f>VLOOKUP($A419,'Order Sales'!$A$2:$H$2154,F$1,FALSE)</f>
        <v>477.76</v>
      </c>
      <c r="G419" s="4" t="str">
        <f>VLOOKUP($A419,'Order Sales'!$A$2:$H$2154,G$1,FALSE)</f>
        <v>Small Business</v>
      </c>
    </row>
    <row r="420" spans="1:7" x14ac:dyDescent="0.2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Sales'!$A$2:$H$2154,E$1,FALSE)</f>
        <v>3</v>
      </c>
      <c r="F420" s="4">
        <f>VLOOKUP($A420,'Order Sales'!$A$2:$H$2154,F$1,FALSE)</f>
        <v>292.95999999999998</v>
      </c>
      <c r="G420" s="4" t="str">
        <f>VLOOKUP($A420,'Order Sales'!$A$2:$H$2154,G$1,FALSE)</f>
        <v>Consumer</v>
      </c>
    </row>
    <row r="421" spans="1:7" x14ac:dyDescent="0.2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Sales'!$A$2:$H$2154,E$1,FALSE)</f>
        <v>44</v>
      </c>
      <c r="F421" s="4">
        <f>VLOOKUP($A421,'Order Sales'!$A$2:$H$2154,F$1,FALSE)</f>
        <v>3421.88</v>
      </c>
      <c r="G421" s="4" t="str">
        <f>VLOOKUP($A421,'Order Sales'!$A$2:$H$2154,G$1,FALSE)</f>
        <v>Home Office</v>
      </c>
    </row>
    <row r="422" spans="1:7" x14ac:dyDescent="0.2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Sales'!$A$2:$H$2154,E$1,FALSE)</f>
        <v>23</v>
      </c>
      <c r="F422" s="4">
        <f>VLOOKUP($A422,'Order Sales'!$A$2:$H$2154,F$1,FALSE)</f>
        <v>324.27999999999997</v>
      </c>
      <c r="G422" s="4" t="str">
        <f>VLOOKUP($A422,'Order Sales'!$A$2:$H$2154,G$1,FALSE)</f>
        <v>Home Office</v>
      </c>
    </row>
    <row r="423" spans="1:7" x14ac:dyDescent="0.2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Sales'!$A$2:$H$2154,E$1,FALSE)</f>
        <v>41</v>
      </c>
      <c r="F423" s="4">
        <f>VLOOKUP($A423,'Order Sales'!$A$2:$H$2154,F$1,FALSE)</f>
        <v>312.26</v>
      </c>
      <c r="G423" s="4" t="str">
        <f>VLOOKUP($A423,'Order Sales'!$A$2:$H$2154,G$1,FALSE)</f>
        <v>Corporate</v>
      </c>
    </row>
    <row r="424" spans="1:7" x14ac:dyDescent="0.2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Sales'!$A$2:$H$2154,E$1,FALSE)</f>
        <v>49</v>
      </c>
      <c r="F424" s="4">
        <f>VLOOKUP($A424,'Order Sales'!$A$2:$H$2154,F$1,FALSE)</f>
        <v>8252.3610000000008</v>
      </c>
      <c r="G424" s="4" t="str">
        <f>VLOOKUP($A424,'Order Sales'!$A$2:$H$2154,G$1,FALSE)</f>
        <v>Corporate</v>
      </c>
    </row>
    <row r="425" spans="1:7" x14ac:dyDescent="0.2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Sales'!$A$2:$H$2154,E$1,FALSE)</f>
        <v>18</v>
      </c>
      <c r="F425" s="4">
        <f>VLOOKUP($A425,'Order Sales'!$A$2:$H$2154,F$1,FALSE)</f>
        <v>262.94</v>
      </c>
      <c r="G425" s="4" t="str">
        <f>VLOOKUP($A425,'Order Sales'!$A$2:$H$2154,G$1,FALSE)</f>
        <v>Small Business</v>
      </c>
    </row>
    <row r="426" spans="1:7" x14ac:dyDescent="0.2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Sales'!$A$2:$H$2154,E$1,FALSE)</f>
        <v>1</v>
      </c>
      <c r="F426" s="4">
        <f>VLOOKUP($A426,'Order Sales'!$A$2:$H$2154,F$1,FALSE)</f>
        <v>12.18</v>
      </c>
      <c r="G426" s="4" t="str">
        <f>VLOOKUP($A426,'Order Sales'!$A$2:$H$2154,G$1,FALSE)</f>
        <v>Small Business</v>
      </c>
    </row>
    <row r="427" spans="1:7" x14ac:dyDescent="0.2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Sales'!$A$2:$H$2154,E$1,FALSE)</f>
        <v>47</v>
      </c>
      <c r="F427" s="4">
        <f>VLOOKUP($A427,'Order Sales'!$A$2:$H$2154,F$1,FALSE)</f>
        <v>5567.79</v>
      </c>
      <c r="G427" s="4" t="str">
        <f>VLOOKUP($A427,'Order Sales'!$A$2:$H$2154,G$1,FALSE)</f>
        <v>Corporate</v>
      </c>
    </row>
    <row r="428" spans="1:7" x14ac:dyDescent="0.2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Sales'!$A$2:$H$2154,E$1,FALSE)</f>
        <v>6</v>
      </c>
      <c r="F428" s="4">
        <f>VLOOKUP($A428,'Order Sales'!$A$2:$H$2154,F$1,FALSE)</f>
        <v>56.22</v>
      </c>
      <c r="G428" s="4" t="str">
        <f>VLOOKUP($A428,'Order Sales'!$A$2:$H$2154,G$1,FALSE)</f>
        <v>Home Office</v>
      </c>
    </row>
    <row r="429" spans="1:7" x14ac:dyDescent="0.2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Sales'!$A$2:$H$2154,E$1,FALSE)</f>
        <v>47</v>
      </c>
      <c r="F429" s="4">
        <f>VLOOKUP($A429,'Order Sales'!$A$2:$H$2154,F$1,FALSE)</f>
        <v>992.95</v>
      </c>
      <c r="G429" s="4" t="str">
        <f>VLOOKUP($A429,'Order Sales'!$A$2:$H$2154,G$1,FALSE)</f>
        <v>Corporate</v>
      </c>
    </row>
    <row r="430" spans="1:7" x14ac:dyDescent="0.2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Sales'!$A$2:$H$2154,E$1,FALSE)</f>
        <v>5</v>
      </c>
      <c r="F430" s="4">
        <f>VLOOKUP($A430,'Order Sales'!$A$2:$H$2154,F$1,FALSE)</f>
        <v>318.31</v>
      </c>
      <c r="G430" s="4" t="str">
        <f>VLOOKUP($A430,'Order Sales'!$A$2:$H$2154,G$1,FALSE)</f>
        <v>Small Business</v>
      </c>
    </row>
    <row r="431" spans="1:7" x14ac:dyDescent="0.2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Sales'!$A$2:$H$2154,E$1,FALSE)</f>
        <v>24</v>
      </c>
      <c r="F431" s="4">
        <f>VLOOKUP($A431,'Order Sales'!$A$2:$H$2154,F$1,FALSE)</f>
        <v>6930.97</v>
      </c>
      <c r="G431" s="4" t="str">
        <f>VLOOKUP($A431,'Order Sales'!$A$2:$H$2154,G$1,FALSE)</f>
        <v>Corporate</v>
      </c>
    </row>
    <row r="432" spans="1:7" x14ac:dyDescent="0.2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Sales'!$A$2:$H$2154,E$1,FALSE)</f>
        <v>31</v>
      </c>
      <c r="F432" s="4">
        <f>VLOOKUP($A432,'Order Sales'!$A$2:$H$2154,F$1,FALSE)</f>
        <v>2645.8</v>
      </c>
      <c r="G432" s="4" t="str">
        <f>VLOOKUP($A432,'Order Sales'!$A$2:$H$2154,G$1,FALSE)</f>
        <v>Corporate</v>
      </c>
    </row>
    <row r="433" spans="1:7" x14ac:dyDescent="0.2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Sales'!$A$2:$H$2154,E$1,FALSE)</f>
        <v>6</v>
      </c>
      <c r="F433" s="4">
        <f>VLOOKUP($A433,'Order Sales'!$A$2:$H$2154,F$1,FALSE)</f>
        <v>608.92999999999995</v>
      </c>
      <c r="G433" s="4" t="str">
        <f>VLOOKUP($A433,'Order Sales'!$A$2:$H$2154,G$1,FALSE)</f>
        <v>Home Office</v>
      </c>
    </row>
    <row r="434" spans="1:7" x14ac:dyDescent="0.2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Sales'!$A$2:$H$2154,E$1,FALSE)</f>
        <v>39</v>
      </c>
      <c r="F434" s="4">
        <f>VLOOKUP($A434,'Order Sales'!$A$2:$H$2154,F$1,FALSE)</f>
        <v>651.45000000000005</v>
      </c>
      <c r="G434" s="4" t="str">
        <f>VLOOKUP($A434,'Order Sales'!$A$2:$H$2154,G$1,FALSE)</f>
        <v>Consumer</v>
      </c>
    </row>
    <row r="435" spans="1:7" x14ac:dyDescent="0.2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Sales'!$A$2:$H$2154,E$1,FALSE)</f>
        <v>10</v>
      </c>
      <c r="F435" s="4">
        <f>VLOOKUP($A435,'Order Sales'!$A$2:$H$2154,F$1,FALSE)</f>
        <v>254.89</v>
      </c>
      <c r="G435" s="4" t="str">
        <f>VLOOKUP($A435,'Order Sales'!$A$2:$H$2154,G$1,FALSE)</f>
        <v>Small Business</v>
      </c>
    </row>
    <row r="436" spans="1:7" x14ac:dyDescent="0.2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Sales'!$A$2:$H$2154,E$1,FALSE)</f>
        <v>28</v>
      </c>
      <c r="F436" s="4">
        <f>VLOOKUP($A436,'Order Sales'!$A$2:$H$2154,F$1,FALSE)</f>
        <v>67.72</v>
      </c>
      <c r="G436" s="4" t="str">
        <f>VLOOKUP($A436,'Order Sales'!$A$2:$H$2154,G$1,FALSE)</f>
        <v>Corporate</v>
      </c>
    </row>
    <row r="437" spans="1:7" x14ac:dyDescent="0.2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Sales'!$A$2:$H$2154,E$1,FALSE)</f>
        <v>2</v>
      </c>
      <c r="F437" s="4">
        <f>VLOOKUP($A437,'Order Sales'!$A$2:$H$2154,F$1,FALSE)</f>
        <v>811.13</v>
      </c>
      <c r="G437" s="4" t="str">
        <f>VLOOKUP($A437,'Order Sales'!$A$2:$H$2154,G$1,FALSE)</f>
        <v>Corporate</v>
      </c>
    </row>
    <row r="438" spans="1:7" x14ac:dyDescent="0.2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Sales'!$A$2:$H$2154,E$1,FALSE)</f>
        <v>33</v>
      </c>
      <c r="F438" s="4">
        <f>VLOOKUP($A438,'Order Sales'!$A$2:$H$2154,F$1,FALSE)</f>
        <v>528.54</v>
      </c>
      <c r="G438" s="4" t="str">
        <f>VLOOKUP($A438,'Order Sales'!$A$2:$H$2154,G$1,FALSE)</f>
        <v>Corporate</v>
      </c>
    </row>
    <row r="439" spans="1:7" x14ac:dyDescent="0.2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Sales'!$A$2:$H$2154,E$1,FALSE)</f>
        <v>5</v>
      </c>
      <c r="F439" s="4">
        <f>VLOOKUP($A439,'Order Sales'!$A$2:$H$2154,F$1,FALSE)</f>
        <v>126.95</v>
      </c>
      <c r="G439" s="4" t="str">
        <f>VLOOKUP($A439,'Order Sales'!$A$2:$H$2154,G$1,FALSE)</f>
        <v>Home Office</v>
      </c>
    </row>
    <row r="440" spans="1:7" x14ac:dyDescent="0.2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Sales'!$A$2:$H$2154,E$1,FALSE)</f>
        <v>40</v>
      </c>
      <c r="F440" s="4">
        <f>VLOOKUP($A440,'Order Sales'!$A$2:$H$2154,F$1,FALSE)</f>
        <v>1030.0899999999999</v>
      </c>
      <c r="G440" s="4" t="str">
        <f>VLOOKUP($A440,'Order Sales'!$A$2:$H$2154,G$1,FALSE)</f>
        <v>Corporate</v>
      </c>
    </row>
    <row r="441" spans="1:7" x14ac:dyDescent="0.2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Sales'!$A$2:$H$2154,E$1,FALSE)</f>
        <v>25</v>
      </c>
      <c r="F441" s="4">
        <f>VLOOKUP($A441,'Order Sales'!$A$2:$H$2154,F$1,FALSE)</f>
        <v>13255.93</v>
      </c>
      <c r="G441" s="4" t="str">
        <f>VLOOKUP($A441,'Order Sales'!$A$2:$H$2154,G$1,FALSE)</f>
        <v>Home Office</v>
      </c>
    </row>
    <row r="442" spans="1:7" x14ac:dyDescent="0.2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Sales'!$A$2:$H$2154,E$1,FALSE)</f>
        <v>20</v>
      </c>
      <c r="F442" s="4">
        <f>VLOOKUP($A442,'Order Sales'!$A$2:$H$2154,F$1,FALSE)</f>
        <v>1388.91</v>
      </c>
      <c r="G442" s="4" t="str">
        <f>VLOOKUP($A442,'Order Sales'!$A$2:$H$2154,G$1,FALSE)</f>
        <v>Small Business</v>
      </c>
    </row>
    <row r="443" spans="1:7" x14ac:dyDescent="0.2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Sales'!$A$2:$H$2154,E$1,FALSE)</f>
        <v>11</v>
      </c>
      <c r="F443" s="4">
        <f>VLOOKUP($A443,'Order Sales'!$A$2:$H$2154,F$1,FALSE)</f>
        <v>67.14</v>
      </c>
      <c r="G443" s="4" t="str">
        <f>VLOOKUP($A443,'Order Sales'!$A$2:$H$2154,G$1,FALSE)</f>
        <v>Consumer</v>
      </c>
    </row>
    <row r="444" spans="1:7" x14ac:dyDescent="0.2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Sales'!$A$2:$H$2154,E$1,FALSE)</f>
        <v>32</v>
      </c>
      <c r="F444" s="4">
        <f>VLOOKUP($A444,'Order Sales'!$A$2:$H$2154,F$1,FALSE)</f>
        <v>74.34</v>
      </c>
      <c r="G444" s="4" t="str">
        <f>VLOOKUP($A444,'Order Sales'!$A$2:$H$2154,G$1,FALSE)</f>
        <v>Home Office</v>
      </c>
    </row>
    <row r="445" spans="1:7" x14ac:dyDescent="0.2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Sales'!$A$2:$H$2154,E$1,FALSE)</f>
        <v>10</v>
      </c>
      <c r="F445" s="4">
        <f>VLOOKUP($A445,'Order Sales'!$A$2:$H$2154,F$1,FALSE)</f>
        <v>1597.37</v>
      </c>
      <c r="G445" s="4" t="str">
        <f>VLOOKUP($A445,'Order Sales'!$A$2:$H$2154,G$1,FALSE)</f>
        <v>Corporate</v>
      </c>
    </row>
    <row r="446" spans="1:7" x14ac:dyDescent="0.2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Sales'!$A$2:$H$2154,E$1,FALSE)</f>
        <v>50</v>
      </c>
      <c r="F446" s="4">
        <f>VLOOKUP($A446,'Order Sales'!$A$2:$H$2154,F$1,FALSE)</f>
        <v>7827.51</v>
      </c>
      <c r="G446" s="4" t="str">
        <f>VLOOKUP($A446,'Order Sales'!$A$2:$H$2154,G$1,FALSE)</f>
        <v>Consumer</v>
      </c>
    </row>
    <row r="447" spans="1:7" x14ac:dyDescent="0.2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Sales'!$A$2:$H$2154,E$1,FALSE)</f>
        <v>38</v>
      </c>
      <c r="F447" s="4">
        <f>VLOOKUP($A447,'Order Sales'!$A$2:$H$2154,F$1,FALSE)</f>
        <v>6532.48</v>
      </c>
      <c r="G447" s="4" t="str">
        <f>VLOOKUP($A447,'Order Sales'!$A$2:$H$2154,G$1,FALSE)</f>
        <v>Small Business</v>
      </c>
    </row>
    <row r="448" spans="1:7" x14ac:dyDescent="0.2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Sales'!$A$2:$H$2154,E$1,FALSE)</f>
        <v>39</v>
      </c>
      <c r="F448" s="4">
        <f>VLOOKUP($A448,'Order Sales'!$A$2:$H$2154,F$1,FALSE)</f>
        <v>203.6</v>
      </c>
      <c r="G448" s="4" t="str">
        <f>VLOOKUP($A448,'Order Sales'!$A$2:$H$2154,G$1,FALSE)</f>
        <v>Corporate</v>
      </c>
    </row>
    <row r="449" spans="1:7" x14ac:dyDescent="0.2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Sales'!$A$2:$H$2154,E$1,FALSE)</f>
        <v>38</v>
      </c>
      <c r="F449" s="4">
        <f>VLOOKUP($A449,'Order Sales'!$A$2:$H$2154,F$1,FALSE)</f>
        <v>4191.5625</v>
      </c>
      <c r="G449" s="4" t="str">
        <f>VLOOKUP($A449,'Order Sales'!$A$2:$H$2154,G$1,FALSE)</f>
        <v>Corporate</v>
      </c>
    </row>
    <row r="450" spans="1:7" x14ac:dyDescent="0.2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Sales'!$A$2:$H$2154,E$1,FALSE)</f>
        <v>10</v>
      </c>
      <c r="F450" s="4">
        <f>VLOOKUP($A450,'Order Sales'!$A$2:$H$2154,F$1,FALSE)</f>
        <v>165.04</v>
      </c>
      <c r="G450" s="4" t="str">
        <f>VLOOKUP($A450,'Order Sales'!$A$2:$H$2154,G$1,FALSE)</f>
        <v>Corporate</v>
      </c>
    </row>
    <row r="451" spans="1:7" x14ac:dyDescent="0.2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Sales'!$A$2:$H$2154,E$1,FALSE)</f>
        <v>22</v>
      </c>
      <c r="F451" s="4">
        <f>VLOOKUP($A451,'Order Sales'!$A$2:$H$2154,F$1,FALSE)</f>
        <v>118.56</v>
      </c>
      <c r="G451" s="4" t="str">
        <f>VLOOKUP($A451,'Order Sales'!$A$2:$H$2154,G$1,FALSE)</f>
        <v>Small Business</v>
      </c>
    </row>
    <row r="452" spans="1:7" x14ac:dyDescent="0.2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Sales'!$A$2:$H$2154,E$1,FALSE)</f>
        <v>39</v>
      </c>
      <c r="F452" s="4">
        <f>VLOOKUP($A452,'Order Sales'!$A$2:$H$2154,F$1,FALSE)</f>
        <v>223.34</v>
      </c>
      <c r="G452" s="4" t="str">
        <f>VLOOKUP($A452,'Order Sales'!$A$2:$H$2154,G$1,FALSE)</f>
        <v>Corporate</v>
      </c>
    </row>
    <row r="453" spans="1:7" x14ac:dyDescent="0.2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Sales'!$A$2:$H$2154,E$1,FALSE)</f>
        <v>29</v>
      </c>
      <c r="F453" s="4">
        <f>VLOOKUP($A453,'Order Sales'!$A$2:$H$2154,F$1,FALSE)</f>
        <v>1958.32</v>
      </c>
      <c r="G453" s="4" t="str">
        <f>VLOOKUP($A453,'Order Sales'!$A$2:$H$2154,G$1,FALSE)</f>
        <v>Small Business</v>
      </c>
    </row>
    <row r="454" spans="1:7" x14ac:dyDescent="0.2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Sales'!$A$2:$H$2154,E$1,FALSE)</f>
        <v>24</v>
      </c>
      <c r="F454" s="4">
        <f>VLOOKUP($A454,'Order Sales'!$A$2:$H$2154,F$1,FALSE)</f>
        <v>752.63</v>
      </c>
      <c r="G454" s="4" t="str">
        <f>VLOOKUP($A454,'Order Sales'!$A$2:$H$2154,G$1,FALSE)</f>
        <v>Home Office</v>
      </c>
    </row>
    <row r="455" spans="1:7" x14ac:dyDescent="0.2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Sales'!$A$2:$H$2154,E$1,FALSE)</f>
        <v>20</v>
      </c>
      <c r="F455" s="4">
        <f>VLOOKUP($A455,'Order Sales'!$A$2:$H$2154,F$1,FALSE)</f>
        <v>6865.19</v>
      </c>
      <c r="G455" s="4" t="str">
        <f>VLOOKUP($A455,'Order Sales'!$A$2:$H$2154,G$1,FALSE)</f>
        <v>Corporate</v>
      </c>
    </row>
    <row r="456" spans="1:7" x14ac:dyDescent="0.2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Sales'!$A$2:$H$2154,E$1,FALSE)</f>
        <v>49</v>
      </c>
      <c r="F456" s="4">
        <f>VLOOKUP($A456,'Order Sales'!$A$2:$H$2154,F$1,FALSE)</f>
        <v>12593.91</v>
      </c>
      <c r="G456" s="4" t="str">
        <f>VLOOKUP($A456,'Order Sales'!$A$2:$H$2154,G$1,FALSE)</f>
        <v>Consumer</v>
      </c>
    </row>
    <row r="457" spans="1:7" x14ac:dyDescent="0.2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Sales'!$A$2:$H$2154,E$1,FALSE)</f>
        <v>10</v>
      </c>
      <c r="F457" s="4">
        <f>VLOOKUP($A457,'Order Sales'!$A$2:$H$2154,F$1,FALSE)</f>
        <v>784.08</v>
      </c>
      <c r="G457" s="4" t="str">
        <f>VLOOKUP($A457,'Order Sales'!$A$2:$H$2154,G$1,FALSE)</f>
        <v>Consumer</v>
      </c>
    </row>
    <row r="458" spans="1:7" x14ac:dyDescent="0.2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Sales'!$A$2:$H$2154,E$1,FALSE)</f>
        <v>41</v>
      </c>
      <c r="F458" s="4">
        <f>VLOOKUP($A458,'Order Sales'!$A$2:$H$2154,F$1,FALSE)</f>
        <v>286.75</v>
      </c>
      <c r="G458" s="4" t="str">
        <f>VLOOKUP($A458,'Order Sales'!$A$2:$H$2154,G$1,FALSE)</f>
        <v>Home Office</v>
      </c>
    </row>
    <row r="459" spans="1:7" x14ac:dyDescent="0.2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Sales'!$A$2:$H$2154,E$1,FALSE)</f>
        <v>47</v>
      </c>
      <c r="F459" s="4">
        <f>VLOOKUP($A459,'Order Sales'!$A$2:$H$2154,F$1,FALSE)</f>
        <v>2799.7</v>
      </c>
      <c r="G459" s="4" t="str">
        <f>VLOOKUP($A459,'Order Sales'!$A$2:$H$2154,G$1,FALSE)</f>
        <v>Corporate</v>
      </c>
    </row>
    <row r="460" spans="1:7" x14ac:dyDescent="0.2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Sales'!$A$2:$H$2154,E$1,FALSE)</f>
        <v>4</v>
      </c>
      <c r="F460" s="4">
        <f>VLOOKUP($A460,'Order Sales'!$A$2:$H$2154,F$1,FALSE)</f>
        <v>31.01</v>
      </c>
      <c r="G460" s="4" t="str">
        <f>VLOOKUP($A460,'Order Sales'!$A$2:$H$2154,G$1,FALSE)</f>
        <v>Corporate</v>
      </c>
    </row>
    <row r="461" spans="1:7" x14ac:dyDescent="0.2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Sales'!$A$2:$H$2154,E$1,FALSE)</f>
        <v>34</v>
      </c>
      <c r="F461" s="4">
        <f>VLOOKUP($A461,'Order Sales'!$A$2:$H$2154,F$1,FALSE)</f>
        <v>6236.4754999999996</v>
      </c>
      <c r="G461" s="4" t="str">
        <f>VLOOKUP($A461,'Order Sales'!$A$2:$H$2154,G$1,FALSE)</f>
        <v>Small Business</v>
      </c>
    </row>
    <row r="462" spans="1:7" x14ac:dyDescent="0.2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Sales'!$A$2:$H$2154,E$1,FALSE)</f>
        <v>4</v>
      </c>
      <c r="F462" s="4">
        <f>VLOOKUP($A462,'Order Sales'!$A$2:$H$2154,F$1,FALSE)</f>
        <v>33.54</v>
      </c>
      <c r="G462" s="4" t="str">
        <f>VLOOKUP($A462,'Order Sales'!$A$2:$H$2154,G$1,FALSE)</f>
        <v>Corporate</v>
      </c>
    </row>
    <row r="463" spans="1:7" x14ac:dyDescent="0.2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Sales'!$A$2:$H$2154,E$1,FALSE)</f>
        <v>30</v>
      </c>
      <c r="F463" s="4">
        <f>VLOOKUP($A463,'Order Sales'!$A$2:$H$2154,F$1,FALSE)</f>
        <v>1394.36</v>
      </c>
      <c r="G463" s="4" t="str">
        <f>VLOOKUP($A463,'Order Sales'!$A$2:$H$2154,G$1,FALSE)</f>
        <v>Home Office</v>
      </c>
    </row>
    <row r="464" spans="1:7" x14ac:dyDescent="0.2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Sales'!$A$2:$H$2154,E$1,FALSE)</f>
        <v>35</v>
      </c>
      <c r="F464" s="4">
        <f>VLOOKUP($A464,'Order Sales'!$A$2:$H$2154,F$1,FALSE)</f>
        <v>3640.83</v>
      </c>
      <c r="G464" s="4" t="str">
        <f>VLOOKUP($A464,'Order Sales'!$A$2:$H$2154,G$1,FALSE)</f>
        <v>Corporate</v>
      </c>
    </row>
    <row r="465" spans="1:7" x14ac:dyDescent="0.2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Sales'!$A$2:$H$2154,E$1,FALSE)</f>
        <v>10</v>
      </c>
      <c r="F465" s="4">
        <f>VLOOKUP($A465,'Order Sales'!$A$2:$H$2154,F$1,FALSE)</f>
        <v>187.46</v>
      </c>
      <c r="G465" s="4" t="str">
        <f>VLOOKUP($A465,'Order Sales'!$A$2:$H$2154,G$1,FALSE)</f>
        <v>Small Business</v>
      </c>
    </row>
    <row r="466" spans="1:7" x14ac:dyDescent="0.2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Sales'!$A$2:$H$2154,E$1,FALSE)</f>
        <v>50</v>
      </c>
      <c r="F466" s="4">
        <f>VLOOKUP($A466,'Order Sales'!$A$2:$H$2154,F$1,FALSE)</f>
        <v>345.58</v>
      </c>
      <c r="G466" s="4" t="str">
        <f>VLOOKUP($A466,'Order Sales'!$A$2:$H$2154,G$1,FALSE)</f>
        <v>Home Office</v>
      </c>
    </row>
    <row r="467" spans="1:7" x14ac:dyDescent="0.2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Sales'!$A$2:$H$2154,E$1,FALSE)</f>
        <v>43</v>
      </c>
      <c r="F467" s="4">
        <f>VLOOKUP($A467,'Order Sales'!$A$2:$H$2154,F$1,FALSE)</f>
        <v>10984.05</v>
      </c>
      <c r="G467" s="4" t="str">
        <f>VLOOKUP($A467,'Order Sales'!$A$2:$H$2154,G$1,FALSE)</f>
        <v>Small Business</v>
      </c>
    </row>
    <row r="468" spans="1:7" x14ac:dyDescent="0.2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Sales'!$A$2:$H$2154,E$1,FALSE)</f>
        <v>46</v>
      </c>
      <c r="F468" s="4">
        <f>VLOOKUP($A468,'Order Sales'!$A$2:$H$2154,F$1,FALSE)</f>
        <v>4601.0200000000004</v>
      </c>
      <c r="G468" s="4" t="str">
        <f>VLOOKUP($A468,'Order Sales'!$A$2:$H$2154,G$1,FALSE)</f>
        <v>Home Office</v>
      </c>
    </row>
    <row r="469" spans="1:7" x14ac:dyDescent="0.2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Sales'!$A$2:$H$2154,E$1,FALSE)</f>
        <v>7</v>
      </c>
      <c r="F469" s="4">
        <f>VLOOKUP($A469,'Order Sales'!$A$2:$H$2154,F$1,FALSE)</f>
        <v>1203.73</v>
      </c>
      <c r="G469" s="4" t="str">
        <f>VLOOKUP($A469,'Order Sales'!$A$2:$H$2154,G$1,FALSE)</f>
        <v>Corporate</v>
      </c>
    </row>
    <row r="470" spans="1:7" x14ac:dyDescent="0.2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Sales'!$A$2:$H$2154,E$1,FALSE)</f>
        <v>8</v>
      </c>
      <c r="F470" s="4">
        <f>VLOOKUP($A470,'Order Sales'!$A$2:$H$2154,F$1,FALSE)</f>
        <v>922.47</v>
      </c>
      <c r="G470" s="4" t="str">
        <f>VLOOKUP($A470,'Order Sales'!$A$2:$H$2154,G$1,FALSE)</f>
        <v>Corporate</v>
      </c>
    </row>
    <row r="471" spans="1:7" x14ac:dyDescent="0.2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Sales'!$A$2:$H$2154,E$1,FALSE)</f>
        <v>46</v>
      </c>
      <c r="F471" s="4">
        <f>VLOOKUP($A471,'Order Sales'!$A$2:$H$2154,F$1,FALSE)</f>
        <v>229.35</v>
      </c>
      <c r="G471" s="4" t="str">
        <f>VLOOKUP($A471,'Order Sales'!$A$2:$H$2154,G$1,FALSE)</f>
        <v>Home Office</v>
      </c>
    </row>
    <row r="472" spans="1:7" x14ac:dyDescent="0.2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Sales'!$A$2:$H$2154,E$1,FALSE)</f>
        <v>30</v>
      </c>
      <c r="F472" s="4">
        <f>VLOOKUP($A472,'Order Sales'!$A$2:$H$2154,F$1,FALSE)</f>
        <v>250.29</v>
      </c>
      <c r="G472" s="4" t="str">
        <f>VLOOKUP($A472,'Order Sales'!$A$2:$H$2154,G$1,FALSE)</f>
        <v>Small Business</v>
      </c>
    </row>
    <row r="473" spans="1:7" x14ac:dyDescent="0.2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Sales'!$A$2:$H$2154,E$1,FALSE)</f>
        <v>7</v>
      </c>
      <c r="F473" s="4">
        <f>VLOOKUP($A473,'Order Sales'!$A$2:$H$2154,F$1,FALSE)</f>
        <v>20.5</v>
      </c>
      <c r="G473" s="4" t="str">
        <f>VLOOKUP($A473,'Order Sales'!$A$2:$H$2154,G$1,FALSE)</f>
        <v>Corporate</v>
      </c>
    </row>
    <row r="474" spans="1:7" x14ac:dyDescent="0.2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Sales'!$A$2:$H$2154,E$1,FALSE)</f>
        <v>48</v>
      </c>
      <c r="F474" s="4">
        <f>VLOOKUP($A474,'Order Sales'!$A$2:$H$2154,F$1,FALSE)</f>
        <v>6109.817</v>
      </c>
      <c r="G474" s="4" t="str">
        <f>VLOOKUP($A474,'Order Sales'!$A$2:$H$2154,G$1,FALSE)</f>
        <v>Corporate</v>
      </c>
    </row>
    <row r="475" spans="1:7" x14ac:dyDescent="0.2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Sales'!$A$2:$H$2154,E$1,FALSE)</f>
        <v>35</v>
      </c>
      <c r="F475" s="4">
        <f>VLOOKUP($A475,'Order Sales'!$A$2:$H$2154,F$1,FALSE)</f>
        <v>4233.1499999999996</v>
      </c>
      <c r="G475" s="4" t="str">
        <f>VLOOKUP($A475,'Order Sales'!$A$2:$H$2154,G$1,FALSE)</f>
        <v>Corporate</v>
      </c>
    </row>
    <row r="476" spans="1:7" x14ac:dyDescent="0.2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Sales'!$A$2:$H$2154,E$1,FALSE)</f>
        <v>19</v>
      </c>
      <c r="F476" s="4">
        <f>VLOOKUP($A476,'Order Sales'!$A$2:$H$2154,F$1,FALSE)</f>
        <v>360.24</v>
      </c>
      <c r="G476" s="4" t="str">
        <f>VLOOKUP($A476,'Order Sales'!$A$2:$H$2154,G$1,FALSE)</f>
        <v>Small Business</v>
      </c>
    </row>
    <row r="477" spans="1:7" x14ac:dyDescent="0.2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Sales'!$A$2:$H$2154,E$1,FALSE)</f>
        <v>47</v>
      </c>
      <c r="F477" s="4">
        <f>VLOOKUP($A477,'Order Sales'!$A$2:$H$2154,F$1,FALSE)</f>
        <v>2519.5500000000002</v>
      </c>
      <c r="G477" s="4" t="str">
        <f>VLOOKUP($A477,'Order Sales'!$A$2:$H$2154,G$1,FALSE)</f>
        <v>Consumer</v>
      </c>
    </row>
    <row r="478" spans="1:7" x14ac:dyDescent="0.2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Sales'!$A$2:$H$2154,E$1,FALSE)</f>
        <v>44</v>
      </c>
      <c r="F478" s="4">
        <f>VLOOKUP($A478,'Order Sales'!$A$2:$H$2154,F$1,FALSE)</f>
        <v>3202.25</v>
      </c>
      <c r="G478" s="4" t="str">
        <f>VLOOKUP($A478,'Order Sales'!$A$2:$H$2154,G$1,FALSE)</f>
        <v>Small Business</v>
      </c>
    </row>
    <row r="479" spans="1:7" x14ac:dyDescent="0.2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Sales'!$A$2:$H$2154,E$1,FALSE)</f>
        <v>20</v>
      </c>
      <c r="F479" s="4">
        <f>VLOOKUP($A479,'Order Sales'!$A$2:$H$2154,F$1,FALSE)</f>
        <v>8048.45</v>
      </c>
      <c r="G479" s="4" t="str">
        <f>VLOOKUP($A479,'Order Sales'!$A$2:$H$2154,G$1,FALSE)</f>
        <v>Home Office</v>
      </c>
    </row>
    <row r="480" spans="1:7" x14ac:dyDescent="0.2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Sales'!$A$2:$H$2154,E$1,FALSE)</f>
        <v>45</v>
      </c>
      <c r="F480" s="4">
        <f>VLOOKUP($A480,'Order Sales'!$A$2:$H$2154,F$1,FALSE)</f>
        <v>112.72</v>
      </c>
      <c r="G480" s="4" t="str">
        <f>VLOOKUP($A480,'Order Sales'!$A$2:$H$2154,G$1,FALSE)</f>
        <v>Consumer</v>
      </c>
    </row>
    <row r="481" spans="1:7" x14ac:dyDescent="0.2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Sales'!$A$2:$H$2154,E$1,FALSE)</f>
        <v>40</v>
      </c>
      <c r="F481" s="4">
        <f>VLOOKUP($A481,'Order Sales'!$A$2:$H$2154,F$1,FALSE)</f>
        <v>69.66</v>
      </c>
      <c r="G481" s="4" t="str">
        <f>VLOOKUP($A481,'Order Sales'!$A$2:$H$2154,G$1,FALSE)</f>
        <v>Small Business</v>
      </c>
    </row>
    <row r="482" spans="1:7" x14ac:dyDescent="0.2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Sales'!$A$2:$H$2154,E$1,FALSE)</f>
        <v>11</v>
      </c>
      <c r="F482" s="4">
        <f>VLOOKUP($A482,'Order Sales'!$A$2:$H$2154,F$1,FALSE)</f>
        <v>81.25</v>
      </c>
      <c r="G482" s="4" t="str">
        <f>VLOOKUP($A482,'Order Sales'!$A$2:$H$2154,G$1,FALSE)</f>
        <v>Small Business</v>
      </c>
    </row>
    <row r="483" spans="1:7" x14ac:dyDescent="0.2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Sales'!$A$2:$H$2154,E$1,FALSE)</f>
        <v>47</v>
      </c>
      <c r="F483" s="4">
        <f>VLOOKUP($A483,'Order Sales'!$A$2:$H$2154,F$1,FALSE)</f>
        <v>116.06</v>
      </c>
      <c r="G483" s="4" t="str">
        <f>VLOOKUP($A483,'Order Sales'!$A$2:$H$2154,G$1,FALSE)</f>
        <v>Home Office</v>
      </c>
    </row>
    <row r="484" spans="1:7" x14ac:dyDescent="0.2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Sales'!$A$2:$H$2154,E$1,FALSE)</f>
        <v>31</v>
      </c>
      <c r="F484" s="4">
        <f>VLOOKUP($A484,'Order Sales'!$A$2:$H$2154,F$1,FALSE)</f>
        <v>229.43</v>
      </c>
      <c r="G484" s="4" t="str">
        <f>VLOOKUP($A484,'Order Sales'!$A$2:$H$2154,G$1,FALSE)</f>
        <v>Small Business</v>
      </c>
    </row>
    <row r="485" spans="1:7" x14ac:dyDescent="0.2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Sales'!$A$2:$H$2154,E$1,FALSE)</f>
        <v>3</v>
      </c>
      <c r="F485" s="4">
        <f>VLOOKUP($A485,'Order Sales'!$A$2:$H$2154,F$1,FALSE)</f>
        <v>12.01</v>
      </c>
      <c r="G485" s="4" t="str">
        <f>VLOOKUP($A485,'Order Sales'!$A$2:$H$2154,G$1,FALSE)</f>
        <v>Small Business</v>
      </c>
    </row>
    <row r="486" spans="1:7" x14ac:dyDescent="0.2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Sales'!$A$2:$H$2154,E$1,FALSE)</f>
        <v>14</v>
      </c>
      <c r="F486" s="4">
        <f>VLOOKUP($A486,'Order Sales'!$A$2:$H$2154,F$1,FALSE)</f>
        <v>551.17999999999995</v>
      </c>
      <c r="G486" s="4" t="str">
        <f>VLOOKUP($A486,'Order Sales'!$A$2:$H$2154,G$1,FALSE)</f>
        <v>Small Business</v>
      </c>
    </row>
    <row r="487" spans="1:7" x14ac:dyDescent="0.2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Sales'!$A$2:$H$2154,E$1,FALSE)</f>
        <v>24</v>
      </c>
      <c r="F487" s="4">
        <f>VLOOKUP($A487,'Order Sales'!$A$2:$H$2154,F$1,FALSE)</f>
        <v>113.23</v>
      </c>
      <c r="G487" s="4" t="str">
        <f>VLOOKUP($A487,'Order Sales'!$A$2:$H$2154,G$1,FALSE)</f>
        <v>Corporate</v>
      </c>
    </row>
    <row r="488" spans="1:7" x14ac:dyDescent="0.2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Sales'!$A$2:$H$2154,E$1,FALSE)</f>
        <v>30</v>
      </c>
      <c r="F488" s="4">
        <f>VLOOKUP($A488,'Order Sales'!$A$2:$H$2154,F$1,FALSE)</f>
        <v>6589.3040000000001</v>
      </c>
      <c r="G488" s="4" t="str">
        <f>VLOOKUP($A488,'Order Sales'!$A$2:$H$2154,G$1,FALSE)</f>
        <v>Home Office</v>
      </c>
    </row>
    <row r="489" spans="1:7" x14ac:dyDescent="0.2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Sales'!$A$2:$H$2154,E$1,FALSE)</f>
        <v>15</v>
      </c>
      <c r="F489" s="4">
        <f>VLOOKUP($A489,'Order Sales'!$A$2:$H$2154,F$1,FALSE)</f>
        <v>1765.45</v>
      </c>
      <c r="G489" s="4" t="str">
        <f>VLOOKUP($A489,'Order Sales'!$A$2:$H$2154,G$1,FALSE)</f>
        <v>Corporate</v>
      </c>
    </row>
    <row r="490" spans="1:7" x14ac:dyDescent="0.2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Sales'!$A$2:$H$2154,E$1,FALSE)</f>
        <v>36</v>
      </c>
      <c r="F490" s="4">
        <f>VLOOKUP($A490,'Order Sales'!$A$2:$H$2154,F$1,FALSE)</f>
        <v>4115.74</v>
      </c>
      <c r="G490" s="4" t="str">
        <f>VLOOKUP($A490,'Order Sales'!$A$2:$H$2154,G$1,FALSE)</f>
        <v>Corporate</v>
      </c>
    </row>
    <row r="491" spans="1:7" x14ac:dyDescent="0.2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Sales'!$A$2:$H$2154,E$1,FALSE)</f>
        <v>6</v>
      </c>
      <c r="F491" s="4">
        <f>VLOOKUP($A491,'Order Sales'!$A$2:$H$2154,F$1,FALSE)</f>
        <v>451.44</v>
      </c>
      <c r="G491" s="4" t="str">
        <f>VLOOKUP($A491,'Order Sales'!$A$2:$H$2154,G$1,FALSE)</f>
        <v>Home Office</v>
      </c>
    </row>
    <row r="492" spans="1:7" x14ac:dyDescent="0.2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Sales'!$A$2:$H$2154,E$1,FALSE)</f>
        <v>26</v>
      </c>
      <c r="F492" s="4">
        <f>VLOOKUP($A492,'Order Sales'!$A$2:$H$2154,F$1,FALSE)</f>
        <v>182.09</v>
      </c>
      <c r="G492" s="4" t="str">
        <f>VLOOKUP($A492,'Order Sales'!$A$2:$H$2154,G$1,FALSE)</f>
        <v>Small Business</v>
      </c>
    </row>
    <row r="493" spans="1:7" x14ac:dyDescent="0.2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Sales'!$A$2:$H$2154,E$1,FALSE)</f>
        <v>14</v>
      </c>
      <c r="F493" s="4">
        <f>VLOOKUP($A493,'Order Sales'!$A$2:$H$2154,F$1,FALSE)</f>
        <v>71.47</v>
      </c>
      <c r="G493" s="4" t="str">
        <f>VLOOKUP($A493,'Order Sales'!$A$2:$H$2154,G$1,FALSE)</f>
        <v>Corporate</v>
      </c>
    </row>
    <row r="494" spans="1:7" x14ac:dyDescent="0.2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Sales'!$A$2:$H$2154,E$1,FALSE)</f>
        <v>16</v>
      </c>
      <c r="F494" s="4">
        <f>VLOOKUP($A494,'Order Sales'!$A$2:$H$2154,F$1,FALSE)</f>
        <v>535.54</v>
      </c>
      <c r="G494" s="4" t="str">
        <f>VLOOKUP($A494,'Order Sales'!$A$2:$H$2154,G$1,FALSE)</f>
        <v>Consumer</v>
      </c>
    </row>
    <row r="495" spans="1:7" x14ac:dyDescent="0.2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Sales'!$A$2:$H$2154,E$1,FALSE)</f>
        <v>39</v>
      </c>
      <c r="F495" s="4">
        <f>VLOOKUP($A495,'Order Sales'!$A$2:$H$2154,F$1,FALSE)</f>
        <v>977.92</v>
      </c>
      <c r="G495" s="4" t="str">
        <f>VLOOKUP($A495,'Order Sales'!$A$2:$H$2154,G$1,FALSE)</f>
        <v>Corporate</v>
      </c>
    </row>
    <row r="496" spans="1:7" x14ac:dyDescent="0.2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Sales'!$A$2:$H$2154,E$1,FALSE)</f>
        <v>27</v>
      </c>
      <c r="F496" s="4">
        <f>VLOOKUP($A496,'Order Sales'!$A$2:$H$2154,F$1,FALSE)</f>
        <v>2651.23</v>
      </c>
      <c r="G496" s="4" t="str">
        <f>VLOOKUP($A496,'Order Sales'!$A$2:$H$2154,G$1,FALSE)</f>
        <v>Consumer</v>
      </c>
    </row>
    <row r="497" spans="1:7" x14ac:dyDescent="0.2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Sales'!$A$2:$H$2154,E$1,FALSE)</f>
        <v>10</v>
      </c>
      <c r="F497" s="4">
        <f>VLOOKUP($A497,'Order Sales'!$A$2:$H$2154,F$1,FALSE)</f>
        <v>150.33000000000001</v>
      </c>
      <c r="G497" s="4" t="str">
        <f>VLOOKUP($A497,'Order Sales'!$A$2:$H$2154,G$1,FALSE)</f>
        <v>Consumer</v>
      </c>
    </row>
    <row r="498" spans="1:7" x14ac:dyDescent="0.2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Sales'!$A$2:$H$2154,E$1,FALSE)</f>
        <v>32</v>
      </c>
      <c r="F498" s="4">
        <f>VLOOKUP($A498,'Order Sales'!$A$2:$H$2154,F$1,FALSE)</f>
        <v>3080.07</v>
      </c>
      <c r="G498" s="4" t="str">
        <f>VLOOKUP($A498,'Order Sales'!$A$2:$H$2154,G$1,FALSE)</f>
        <v>Corporate</v>
      </c>
    </row>
    <row r="499" spans="1:7" x14ac:dyDescent="0.2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Sales'!$A$2:$H$2154,E$1,FALSE)</f>
        <v>39</v>
      </c>
      <c r="F499" s="4">
        <f>VLOOKUP($A499,'Order Sales'!$A$2:$H$2154,F$1,FALSE)</f>
        <v>1243.45</v>
      </c>
      <c r="G499" s="4" t="str">
        <f>VLOOKUP($A499,'Order Sales'!$A$2:$H$2154,G$1,FALSE)</f>
        <v>Corporate</v>
      </c>
    </row>
    <row r="500" spans="1:7" x14ac:dyDescent="0.2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Sales'!$A$2:$H$2154,E$1,FALSE)</f>
        <v>39</v>
      </c>
      <c r="F500" s="4">
        <f>VLOOKUP($A500,'Order Sales'!$A$2:$H$2154,F$1,FALSE)</f>
        <v>145.68</v>
      </c>
      <c r="G500" s="4" t="str">
        <f>VLOOKUP($A500,'Order Sales'!$A$2:$H$2154,G$1,FALSE)</f>
        <v>Consumer</v>
      </c>
    </row>
    <row r="501" spans="1:7" x14ac:dyDescent="0.2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Sales'!$A$2:$H$2154,E$1,FALSE)</f>
        <v>25</v>
      </c>
      <c r="F501" s="4">
        <f>VLOOKUP($A501,'Order Sales'!$A$2:$H$2154,F$1,FALSE)</f>
        <v>152.31</v>
      </c>
      <c r="G501" s="4" t="str">
        <f>VLOOKUP($A501,'Order Sales'!$A$2:$H$2154,G$1,FALSE)</f>
        <v>Small Business</v>
      </c>
    </row>
    <row r="502" spans="1:7" x14ac:dyDescent="0.2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Sales'!$A$2:$H$2154,E$1,FALSE)</f>
        <v>29</v>
      </c>
      <c r="F502" s="4">
        <f>VLOOKUP($A502,'Order Sales'!$A$2:$H$2154,F$1,FALSE)</f>
        <v>203.4</v>
      </c>
      <c r="G502" s="4" t="str">
        <f>VLOOKUP($A502,'Order Sales'!$A$2:$H$2154,G$1,FALSE)</f>
        <v>Home Office</v>
      </c>
    </row>
    <row r="503" spans="1:7" x14ac:dyDescent="0.2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Sales'!$A$2:$H$2154,E$1,FALSE)</f>
        <v>17</v>
      </c>
      <c r="F503" s="4">
        <f>VLOOKUP($A503,'Order Sales'!$A$2:$H$2154,F$1,FALSE)</f>
        <v>280.39</v>
      </c>
      <c r="G503" s="4" t="str">
        <f>VLOOKUP($A503,'Order Sales'!$A$2:$H$2154,G$1,FALSE)</f>
        <v>Small Business</v>
      </c>
    </row>
    <row r="504" spans="1:7" x14ac:dyDescent="0.2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Sales'!$A$2:$H$2154,E$1,FALSE)</f>
        <v>27</v>
      </c>
      <c r="F504" s="4">
        <f>VLOOKUP($A504,'Order Sales'!$A$2:$H$2154,F$1,FALSE)</f>
        <v>812.68</v>
      </c>
      <c r="G504" s="4" t="str">
        <f>VLOOKUP($A504,'Order Sales'!$A$2:$H$2154,G$1,FALSE)</f>
        <v>Consumer</v>
      </c>
    </row>
    <row r="505" spans="1:7" x14ac:dyDescent="0.2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Sales'!$A$2:$H$2154,E$1,FALSE)</f>
        <v>36</v>
      </c>
      <c r="F505" s="4">
        <f>VLOOKUP($A505,'Order Sales'!$A$2:$H$2154,F$1,FALSE)</f>
        <v>100.87</v>
      </c>
      <c r="G505" s="4" t="str">
        <f>VLOOKUP($A505,'Order Sales'!$A$2:$H$2154,G$1,FALSE)</f>
        <v>Corporate</v>
      </c>
    </row>
    <row r="506" spans="1:7" x14ac:dyDescent="0.2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Sales'!$A$2:$H$2154,E$1,FALSE)</f>
        <v>41</v>
      </c>
      <c r="F506" s="4">
        <f>VLOOKUP($A506,'Order Sales'!$A$2:$H$2154,F$1,FALSE)</f>
        <v>1085.6099999999999</v>
      </c>
      <c r="G506" s="4" t="str">
        <f>VLOOKUP($A506,'Order Sales'!$A$2:$H$2154,G$1,FALSE)</f>
        <v>Consumer</v>
      </c>
    </row>
    <row r="507" spans="1:7" x14ac:dyDescent="0.2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Sales'!$A$2:$H$2154,E$1,FALSE)</f>
        <v>49</v>
      </c>
      <c r="F507" s="4">
        <f>VLOOKUP($A507,'Order Sales'!$A$2:$H$2154,F$1,FALSE)</f>
        <v>157.47</v>
      </c>
      <c r="G507" s="4" t="str">
        <f>VLOOKUP($A507,'Order Sales'!$A$2:$H$2154,G$1,FALSE)</f>
        <v>Corporate</v>
      </c>
    </row>
    <row r="508" spans="1:7" x14ac:dyDescent="0.2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Sales'!$A$2:$H$2154,E$1,FALSE)</f>
        <v>36</v>
      </c>
      <c r="F508" s="4">
        <f>VLOOKUP($A508,'Order Sales'!$A$2:$H$2154,F$1,FALSE)</f>
        <v>2144.924</v>
      </c>
      <c r="G508" s="4" t="str">
        <f>VLOOKUP($A508,'Order Sales'!$A$2:$H$2154,G$1,FALSE)</f>
        <v>Corporate</v>
      </c>
    </row>
    <row r="509" spans="1:7" x14ac:dyDescent="0.2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Sales'!$A$2:$H$2154,E$1,FALSE)</f>
        <v>43</v>
      </c>
      <c r="F509" s="4">
        <f>VLOOKUP($A509,'Order Sales'!$A$2:$H$2154,F$1,FALSE)</f>
        <v>257.41000000000003</v>
      </c>
      <c r="G509" s="4" t="str">
        <f>VLOOKUP($A509,'Order Sales'!$A$2:$H$2154,G$1,FALSE)</f>
        <v>Corporate</v>
      </c>
    </row>
    <row r="510" spans="1:7" x14ac:dyDescent="0.2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Sales'!$A$2:$H$2154,E$1,FALSE)</f>
        <v>11</v>
      </c>
      <c r="F510" s="4">
        <f>VLOOKUP($A510,'Order Sales'!$A$2:$H$2154,F$1,FALSE)</f>
        <v>18.7</v>
      </c>
      <c r="G510" s="4" t="str">
        <f>VLOOKUP($A510,'Order Sales'!$A$2:$H$2154,G$1,FALSE)</f>
        <v>Home Office</v>
      </c>
    </row>
    <row r="511" spans="1:7" x14ac:dyDescent="0.2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Sales'!$A$2:$H$2154,E$1,FALSE)</f>
        <v>27</v>
      </c>
      <c r="F511" s="4">
        <f>VLOOKUP($A511,'Order Sales'!$A$2:$H$2154,F$1,FALSE)</f>
        <v>2609.5300000000002</v>
      </c>
      <c r="G511" s="4" t="str">
        <f>VLOOKUP($A511,'Order Sales'!$A$2:$H$2154,G$1,FALSE)</f>
        <v>Small Business</v>
      </c>
    </row>
    <row r="512" spans="1:7" x14ac:dyDescent="0.2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Sales'!$A$2:$H$2154,E$1,FALSE)</f>
        <v>15</v>
      </c>
      <c r="F512" s="4">
        <f>VLOOKUP($A512,'Order Sales'!$A$2:$H$2154,F$1,FALSE)</f>
        <v>4012.58</v>
      </c>
      <c r="G512" s="4" t="str">
        <f>VLOOKUP($A512,'Order Sales'!$A$2:$H$2154,G$1,FALSE)</f>
        <v>Consumer</v>
      </c>
    </row>
    <row r="513" spans="1:7" x14ac:dyDescent="0.2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Sales'!$A$2:$H$2154,E$1,FALSE)</f>
        <v>42</v>
      </c>
      <c r="F513" s="4">
        <f>VLOOKUP($A513,'Order Sales'!$A$2:$H$2154,F$1,FALSE)</f>
        <v>8127.32</v>
      </c>
      <c r="G513" s="4" t="str">
        <f>VLOOKUP($A513,'Order Sales'!$A$2:$H$2154,G$1,FALSE)</f>
        <v>Small Business</v>
      </c>
    </row>
    <row r="514" spans="1:7" x14ac:dyDescent="0.2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Sales'!$A$2:$H$2154,E$1,FALSE)</f>
        <v>41</v>
      </c>
      <c r="F514" s="4">
        <f>VLOOKUP($A514,'Order Sales'!$A$2:$H$2154,F$1,FALSE)</f>
        <v>3279.01</v>
      </c>
      <c r="G514" s="4" t="str">
        <f>VLOOKUP($A514,'Order Sales'!$A$2:$H$2154,G$1,FALSE)</f>
        <v>Consumer</v>
      </c>
    </row>
    <row r="515" spans="1:7" x14ac:dyDescent="0.2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Sales'!$A$2:$H$2154,E$1,FALSE)</f>
        <v>15</v>
      </c>
      <c r="F515" s="4">
        <f>VLOOKUP($A515,'Order Sales'!$A$2:$H$2154,F$1,FALSE)</f>
        <v>1393.39</v>
      </c>
      <c r="G515" s="4" t="str">
        <f>VLOOKUP($A515,'Order Sales'!$A$2:$H$2154,G$1,FALSE)</f>
        <v>Small Business</v>
      </c>
    </row>
    <row r="516" spans="1:7" x14ac:dyDescent="0.2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Sales'!$A$2:$H$2154,E$1,FALSE)</f>
        <v>41</v>
      </c>
      <c r="F516" s="4">
        <f>VLOOKUP($A516,'Order Sales'!$A$2:$H$2154,F$1,FALSE)</f>
        <v>8958.4599999999991</v>
      </c>
      <c r="G516" s="4" t="str">
        <f>VLOOKUP($A516,'Order Sales'!$A$2:$H$2154,G$1,FALSE)</f>
        <v>Small Business</v>
      </c>
    </row>
    <row r="517" spans="1:7" x14ac:dyDescent="0.2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Sales'!$A$2:$H$2154,E$1,FALSE)</f>
        <v>35</v>
      </c>
      <c r="F517" s="4">
        <f>VLOOKUP($A517,'Order Sales'!$A$2:$H$2154,F$1,FALSE)</f>
        <v>424.09</v>
      </c>
      <c r="G517" s="4" t="str">
        <f>VLOOKUP($A517,'Order Sales'!$A$2:$H$2154,G$1,FALSE)</f>
        <v>Consumer</v>
      </c>
    </row>
    <row r="518" spans="1:7" x14ac:dyDescent="0.2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Sales'!$A$2:$H$2154,E$1,FALSE)</f>
        <v>13</v>
      </c>
      <c r="F518" s="4">
        <f>VLOOKUP($A518,'Order Sales'!$A$2:$H$2154,F$1,FALSE)</f>
        <v>1160.5899999999999</v>
      </c>
      <c r="G518" s="4" t="str">
        <f>VLOOKUP($A518,'Order Sales'!$A$2:$H$2154,G$1,FALSE)</f>
        <v>Corporate</v>
      </c>
    </row>
    <row r="519" spans="1:7" x14ac:dyDescent="0.2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Sales'!$A$2:$H$2154,E$1,FALSE)</f>
        <v>41</v>
      </c>
      <c r="F519" s="4">
        <f>VLOOKUP($A519,'Order Sales'!$A$2:$H$2154,F$1,FALSE)</f>
        <v>173.27</v>
      </c>
      <c r="G519" s="4" t="str">
        <f>VLOOKUP($A519,'Order Sales'!$A$2:$H$2154,G$1,FALSE)</f>
        <v>Corporate</v>
      </c>
    </row>
    <row r="520" spans="1:7" x14ac:dyDescent="0.2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Sales'!$A$2:$H$2154,E$1,FALSE)</f>
        <v>38</v>
      </c>
      <c r="F520" s="4">
        <f>VLOOKUP($A520,'Order Sales'!$A$2:$H$2154,F$1,FALSE)</f>
        <v>246.3</v>
      </c>
      <c r="G520" s="4" t="str">
        <f>VLOOKUP($A520,'Order Sales'!$A$2:$H$2154,G$1,FALSE)</f>
        <v>Corporate</v>
      </c>
    </row>
    <row r="521" spans="1:7" x14ac:dyDescent="0.2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Sales'!$A$2:$H$2154,E$1,FALSE)</f>
        <v>44</v>
      </c>
      <c r="F521" s="4">
        <f>VLOOKUP($A521,'Order Sales'!$A$2:$H$2154,F$1,FALSE)</f>
        <v>363.92</v>
      </c>
      <c r="G521" s="4" t="str">
        <f>VLOOKUP($A521,'Order Sales'!$A$2:$H$2154,G$1,FALSE)</f>
        <v>Consumer</v>
      </c>
    </row>
    <row r="522" spans="1:7" x14ac:dyDescent="0.2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Sales'!$A$2:$H$2154,E$1,FALSE)</f>
        <v>16</v>
      </c>
      <c r="F522" s="4">
        <f>VLOOKUP($A522,'Order Sales'!$A$2:$H$2154,F$1,FALSE)</f>
        <v>224.47</v>
      </c>
      <c r="G522" s="4" t="str">
        <f>VLOOKUP($A522,'Order Sales'!$A$2:$H$2154,G$1,FALSE)</f>
        <v>Corporate</v>
      </c>
    </row>
    <row r="523" spans="1:7" x14ac:dyDescent="0.2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Sales'!$A$2:$H$2154,E$1,FALSE)</f>
        <v>7</v>
      </c>
      <c r="F523" s="4">
        <f>VLOOKUP($A523,'Order Sales'!$A$2:$H$2154,F$1,FALSE)</f>
        <v>131.55000000000001</v>
      </c>
      <c r="G523" s="4" t="str">
        <f>VLOOKUP($A523,'Order Sales'!$A$2:$H$2154,G$1,FALSE)</f>
        <v>Consumer</v>
      </c>
    </row>
    <row r="524" spans="1:7" x14ac:dyDescent="0.2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Sales'!$A$2:$H$2154,E$1,FALSE)</f>
        <v>16</v>
      </c>
      <c r="F524" s="4">
        <f>VLOOKUP($A524,'Order Sales'!$A$2:$H$2154,F$1,FALSE)</f>
        <v>886.89</v>
      </c>
      <c r="G524" s="4" t="str">
        <f>VLOOKUP($A524,'Order Sales'!$A$2:$H$2154,G$1,FALSE)</f>
        <v>Home Office</v>
      </c>
    </row>
    <row r="525" spans="1:7" x14ac:dyDescent="0.2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Sales'!$A$2:$H$2154,E$1,FALSE)</f>
        <v>8</v>
      </c>
      <c r="F525" s="4">
        <f>VLOOKUP($A525,'Order Sales'!$A$2:$H$2154,F$1,FALSE)</f>
        <v>114.73</v>
      </c>
      <c r="G525" s="4" t="str">
        <f>VLOOKUP($A525,'Order Sales'!$A$2:$H$2154,G$1,FALSE)</f>
        <v>Corporate</v>
      </c>
    </row>
    <row r="526" spans="1:7" x14ac:dyDescent="0.2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Sales'!$A$2:$H$2154,E$1,FALSE)</f>
        <v>25</v>
      </c>
      <c r="F526" s="4">
        <f>VLOOKUP($A526,'Order Sales'!$A$2:$H$2154,F$1,FALSE)</f>
        <v>378.9</v>
      </c>
      <c r="G526" s="4" t="str">
        <f>VLOOKUP($A526,'Order Sales'!$A$2:$H$2154,G$1,FALSE)</f>
        <v>Consumer</v>
      </c>
    </row>
    <row r="527" spans="1:7" x14ac:dyDescent="0.2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Sales'!$A$2:$H$2154,E$1,FALSE)</f>
        <v>16</v>
      </c>
      <c r="F527" s="4">
        <f>VLOOKUP($A527,'Order Sales'!$A$2:$H$2154,F$1,FALSE)</f>
        <v>457.68</v>
      </c>
      <c r="G527" s="4" t="str">
        <f>VLOOKUP($A527,'Order Sales'!$A$2:$H$2154,G$1,FALSE)</f>
        <v>Corporate</v>
      </c>
    </row>
    <row r="528" spans="1:7" x14ac:dyDescent="0.2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Sales'!$A$2:$H$2154,E$1,FALSE)</f>
        <v>48</v>
      </c>
      <c r="F528" s="4">
        <f>VLOOKUP($A528,'Order Sales'!$A$2:$H$2154,F$1,FALSE)</f>
        <v>447.89</v>
      </c>
      <c r="G528" s="4" t="str">
        <f>VLOOKUP($A528,'Order Sales'!$A$2:$H$2154,G$1,FALSE)</f>
        <v>Corporate</v>
      </c>
    </row>
    <row r="529" spans="1:7" x14ac:dyDescent="0.2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Sales'!$A$2:$H$2154,E$1,FALSE)</f>
        <v>41</v>
      </c>
      <c r="F529" s="4">
        <f>VLOOKUP($A529,'Order Sales'!$A$2:$H$2154,F$1,FALSE)</f>
        <v>271.11</v>
      </c>
      <c r="G529" s="4" t="str">
        <f>VLOOKUP($A529,'Order Sales'!$A$2:$H$2154,G$1,FALSE)</f>
        <v>Corporate</v>
      </c>
    </row>
    <row r="530" spans="1:7" x14ac:dyDescent="0.2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Sales'!$A$2:$H$2154,E$1,FALSE)</f>
        <v>10</v>
      </c>
      <c r="F530" s="4">
        <f>VLOOKUP($A530,'Order Sales'!$A$2:$H$2154,F$1,FALSE)</f>
        <v>268.18</v>
      </c>
      <c r="G530" s="4" t="str">
        <f>VLOOKUP($A530,'Order Sales'!$A$2:$H$2154,G$1,FALSE)</f>
        <v>Home Office</v>
      </c>
    </row>
    <row r="531" spans="1:7" x14ac:dyDescent="0.2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Sales'!$A$2:$H$2154,E$1,FALSE)</f>
        <v>15</v>
      </c>
      <c r="F531" s="4">
        <f>VLOOKUP($A531,'Order Sales'!$A$2:$H$2154,F$1,FALSE)</f>
        <v>107.86</v>
      </c>
      <c r="G531" s="4" t="str">
        <f>VLOOKUP($A531,'Order Sales'!$A$2:$H$2154,G$1,FALSE)</f>
        <v>Consumer</v>
      </c>
    </row>
    <row r="532" spans="1:7" x14ac:dyDescent="0.2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Sales'!$A$2:$H$2154,E$1,FALSE)</f>
        <v>38</v>
      </c>
      <c r="F532" s="4">
        <f>VLOOKUP($A532,'Order Sales'!$A$2:$H$2154,F$1,FALSE)</f>
        <v>16147.61</v>
      </c>
      <c r="G532" s="4" t="str">
        <f>VLOOKUP($A532,'Order Sales'!$A$2:$H$2154,G$1,FALSE)</f>
        <v>Corporate</v>
      </c>
    </row>
    <row r="533" spans="1:7" x14ac:dyDescent="0.2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Sales'!$A$2:$H$2154,E$1,FALSE)</f>
        <v>22</v>
      </c>
      <c r="F533" s="4">
        <f>VLOOKUP($A533,'Order Sales'!$A$2:$H$2154,F$1,FALSE)</f>
        <v>576.89</v>
      </c>
      <c r="G533" s="4" t="str">
        <f>VLOOKUP($A533,'Order Sales'!$A$2:$H$2154,G$1,FALSE)</f>
        <v>Corporate</v>
      </c>
    </row>
    <row r="534" spans="1:7" x14ac:dyDescent="0.2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Sales'!$A$2:$H$2154,E$1,FALSE)</f>
        <v>16</v>
      </c>
      <c r="F534" s="4">
        <f>VLOOKUP($A534,'Order Sales'!$A$2:$H$2154,F$1,FALSE)</f>
        <v>3083.04</v>
      </c>
      <c r="G534" s="4" t="str">
        <f>VLOOKUP($A534,'Order Sales'!$A$2:$H$2154,G$1,FALSE)</f>
        <v>Small Business</v>
      </c>
    </row>
    <row r="535" spans="1:7" x14ac:dyDescent="0.2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Sales'!$A$2:$H$2154,E$1,FALSE)</f>
        <v>2</v>
      </c>
      <c r="F535" s="4">
        <f>VLOOKUP($A535,'Order Sales'!$A$2:$H$2154,F$1,FALSE)</f>
        <v>942.42</v>
      </c>
      <c r="G535" s="4" t="str">
        <f>VLOOKUP($A535,'Order Sales'!$A$2:$H$2154,G$1,FALSE)</f>
        <v>Small Business</v>
      </c>
    </row>
    <row r="536" spans="1:7" x14ac:dyDescent="0.2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Sales'!$A$2:$H$2154,E$1,FALSE)</f>
        <v>47</v>
      </c>
      <c r="F536" s="4">
        <f>VLOOKUP($A536,'Order Sales'!$A$2:$H$2154,F$1,FALSE)</f>
        <v>3213.87</v>
      </c>
      <c r="G536" s="4" t="str">
        <f>VLOOKUP($A536,'Order Sales'!$A$2:$H$2154,G$1,FALSE)</f>
        <v>Small Business</v>
      </c>
    </row>
    <row r="537" spans="1:7" x14ac:dyDescent="0.2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Sales'!$A$2:$H$2154,E$1,FALSE)</f>
        <v>35</v>
      </c>
      <c r="F537" s="4">
        <f>VLOOKUP($A537,'Order Sales'!$A$2:$H$2154,F$1,FALSE)</f>
        <v>2506.2674999999999</v>
      </c>
      <c r="G537" s="4" t="str">
        <f>VLOOKUP($A537,'Order Sales'!$A$2:$H$2154,G$1,FALSE)</f>
        <v>Consumer</v>
      </c>
    </row>
    <row r="538" spans="1:7" x14ac:dyDescent="0.2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Sales'!$A$2:$H$2154,E$1,FALSE)</f>
        <v>19</v>
      </c>
      <c r="F538" s="4">
        <f>VLOOKUP($A538,'Order Sales'!$A$2:$H$2154,F$1,FALSE)</f>
        <v>63.14</v>
      </c>
      <c r="G538" s="4" t="str">
        <f>VLOOKUP($A538,'Order Sales'!$A$2:$H$2154,G$1,FALSE)</f>
        <v>Corporate</v>
      </c>
    </row>
    <row r="539" spans="1:7" x14ac:dyDescent="0.2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Sales'!$A$2:$H$2154,E$1,FALSE)</f>
        <v>33</v>
      </c>
      <c r="F539" s="4">
        <f>VLOOKUP($A539,'Order Sales'!$A$2:$H$2154,F$1,FALSE)</f>
        <v>4913.7</v>
      </c>
      <c r="G539" s="4" t="str">
        <f>VLOOKUP($A539,'Order Sales'!$A$2:$H$2154,G$1,FALSE)</f>
        <v>Small Business</v>
      </c>
    </row>
    <row r="540" spans="1:7" x14ac:dyDescent="0.2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Sales'!$A$2:$H$2154,E$1,FALSE)</f>
        <v>25</v>
      </c>
      <c r="F540" s="4">
        <f>VLOOKUP($A540,'Order Sales'!$A$2:$H$2154,F$1,FALSE)</f>
        <v>1344.88</v>
      </c>
      <c r="G540" s="4" t="str">
        <f>VLOOKUP($A540,'Order Sales'!$A$2:$H$2154,G$1,FALSE)</f>
        <v>Small Business</v>
      </c>
    </row>
    <row r="541" spans="1:7" x14ac:dyDescent="0.2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Sales'!$A$2:$H$2154,E$1,FALSE)</f>
        <v>1</v>
      </c>
      <c r="F541" s="4">
        <f>VLOOKUP($A541,'Order Sales'!$A$2:$H$2154,F$1,FALSE)</f>
        <v>22.13</v>
      </c>
      <c r="G541" s="4" t="str">
        <f>VLOOKUP($A541,'Order Sales'!$A$2:$H$2154,G$1,FALSE)</f>
        <v>Consumer</v>
      </c>
    </row>
    <row r="542" spans="1:7" x14ac:dyDescent="0.2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Sales'!$A$2:$H$2154,E$1,FALSE)</f>
        <v>26</v>
      </c>
      <c r="F542" s="4">
        <f>VLOOKUP($A542,'Order Sales'!$A$2:$H$2154,F$1,FALSE)</f>
        <v>130.97</v>
      </c>
      <c r="G542" s="4" t="str">
        <f>VLOOKUP($A542,'Order Sales'!$A$2:$H$2154,G$1,FALSE)</f>
        <v>Home Office</v>
      </c>
    </row>
    <row r="543" spans="1:7" x14ac:dyDescent="0.2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Sales'!$A$2:$H$2154,E$1,FALSE)</f>
        <v>42</v>
      </c>
      <c r="F543" s="4">
        <f>VLOOKUP($A543,'Order Sales'!$A$2:$H$2154,F$1,FALSE)</f>
        <v>8549.0400000000009</v>
      </c>
      <c r="G543" s="4" t="str">
        <f>VLOOKUP($A543,'Order Sales'!$A$2:$H$2154,G$1,FALSE)</f>
        <v>Home Office</v>
      </c>
    </row>
    <row r="544" spans="1:7" x14ac:dyDescent="0.2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Sales'!$A$2:$H$2154,E$1,FALSE)</f>
        <v>32</v>
      </c>
      <c r="F544" s="4">
        <f>VLOOKUP($A544,'Order Sales'!$A$2:$H$2154,F$1,FALSE)</f>
        <v>98.46</v>
      </c>
      <c r="G544" s="4" t="str">
        <f>VLOOKUP($A544,'Order Sales'!$A$2:$H$2154,G$1,FALSE)</f>
        <v>Corporate</v>
      </c>
    </row>
    <row r="545" spans="1:7" x14ac:dyDescent="0.2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Sales'!$A$2:$H$2154,E$1,FALSE)</f>
        <v>23</v>
      </c>
      <c r="F545" s="4">
        <f>VLOOKUP($A545,'Order Sales'!$A$2:$H$2154,F$1,FALSE)</f>
        <v>331.54</v>
      </c>
      <c r="G545" s="4" t="str">
        <f>VLOOKUP($A545,'Order Sales'!$A$2:$H$2154,G$1,FALSE)</f>
        <v>Corporate</v>
      </c>
    </row>
    <row r="546" spans="1:7" x14ac:dyDescent="0.2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Sales'!$A$2:$H$2154,E$1,FALSE)</f>
        <v>47</v>
      </c>
      <c r="F546" s="4">
        <f>VLOOKUP($A546,'Order Sales'!$A$2:$H$2154,F$1,FALSE)</f>
        <v>421.08</v>
      </c>
      <c r="G546" s="4" t="str">
        <f>VLOOKUP($A546,'Order Sales'!$A$2:$H$2154,G$1,FALSE)</f>
        <v>Consumer</v>
      </c>
    </row>
    <row r="547" spans="1:7" x14ac:dyDescent="0.2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Sales'!$A$2:$H$2154,E$1,FALSE)</f>
        <v>43</v>
      </c>
      <c r="F547" s="4">
        <f>VLOOKUP($A547,'Order Sales'!$A$2:$H$2154,F$1,FALSE)</f>
        <v>112.63</v>
      </c>
      <c r="G547" s="4" t="str">
        <f>VLOOKUP($A547,'Order Sales'!$A$2:$H$2154,G$1,FALSE)</f>
        <v>Consumer</v>
      </c>
    </row>
    <row r="548" spans="1:7" x14ac:dyDescent="0.2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Sales'!$A$2:$H$2154,E$1,FALSE)</f>
        <v>21</v>
      </c>
      <c r="F548" s="4">
        <f>VLOOKUP($A548,'Order Sales'!$A$2:$H$2154,F$1,FALSE)</f>
        <v>179.98</v>
      </c>
      <c r="G548" s="4" t="str">
        <f>VLOOKUP($A548,'Order Sales'!$A$2:$H$2154,G$1,FALSE)</f>
        <v>Consumer</v>
      </c>
    </row>
    <row r="549" spans="1:7" x14ac:dyDescent="0.2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Sales'!$A$2:$H$2154,E$1,FALSE)</f>
        <v>13</v>
      </c>
      <c r="F549" s="4">
        <f>VLOOKUP($A549,'Order Sales'!$A$2:$H$2154,F$1,FALSE)</f>
        <v>59.58</v>
      </c>
      <c r="G549" s="4" t="str">
        <f>VLOOKUP($A549,'Order Sales'!$A$2:$H$2154,G$1,FALSE)</f>
        <v>Corporate</v>
      </c>
    </row>
    <row r="550" spans="1:7" x14ac:dyDescent="0.2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Sales'!$A$2:$H$2154,E$1,FALSE)</f>
        <v>1</v>
      </c>
      <c r="F550" s="4">
        <f>VLOOKUP($A550,'Order Sales'!$A$2:$H$2154,F$1,FALSE)</f>
        <v>3550.28</v>
      </c>
      <c r="G550" s="4" t="str">
        <f>VLOOKUP($A550,'Order Sales'!$A$2:$H$2154,G$1,FALSE)</f>
        <v>Corporate</v>
      </c>
    </row>
    <row r="551" spans="1:7" x14ac:dyDescent="0.2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Sales'!$A$2:$H$2154,E$1,FALSE)</f>
        <v>18</v>
      </c>
      <c r="F551" s="4">
        <f>VLOOKUP($A551,'Order Sales'!$A$2:$H$2154,F$1,FALSE)</f>
        <v>5459.32</v>
      </c>
      <c r="G551" s="4" t="str">
        <f>VLOOKUP($A551,'Order Sales'!$A$2:$H$2154,G$1,FALSE)</f>
        <v>Corporate</v>
      </c>
    </row>
    <row r="552" spans="1:7" x14ac:dyDescent="0.2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Sales'!$A$2:$H$2154,E$1,FALSE)</f>
        <v>26</v>
      </c>
      <c r="F552" s="4">
        <f>VLOOKUP($A552,'Order Sales'!$A$2:$H$2154,F$1,FALSE)</f>
        <v>566.39</v>
      </c>
      <c r="G552" s="4" t="str">
        <f>VLOOKUP($A552,'Order Sales'!$A$2:$H$2154,G$1,FALSE)</f>
        <v>Corporate</v>
      </c>
    </row>
    <row r="553" spans="1:7" x14ac:dyDescent="0.2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Sales'!$A$2:$H$2154,E$1,FALSE)</f>
        <v>23</v>
      </c>
      <c r="F553" s="4">
        <f>VLOOKUP($A553,'Order Sales'!$A$2:$H$2154,F$1,FALSE)</f>
        <v>4514.8599999999997</v>
      </c>
      <c r="G553" s="4" t="str">
        <f>VLOOKUP($A553,'Order Sales'!$A$2:$H$2154,G$1,FALSE)</f>
        <v>Small Business</v>
      </c>
    </row>
    <row r="554" spans="1:7" x14ac:dyDescent="0.2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Sales'!$A$2:$H$2154,E$1,FALSE)</f>
        <v>7</v>
      </c>
      <c r="F554" s="4">
        <f>VLOOKUP($A554,'Order Sales'!$A$2:$H$2154,F$1,FALSE)</f>
        <v>38.369999999999997</v>
      </c>
      <c r="G554" s="4" t="str">
        <f>VLOOKUP($A554,'Order Sales'!$A$2:$H$2154,G$1,FALSE)</f>
        <v>Corporate</v>
      </c>
    </row>
    <row r="555" spans="1:7" x14ac:dyDescent="0.2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Sales'!$A$2:$H$2154,E$1,FALSE)</f>
        <v>2</v>
      </c>
      <c r="F555" s="4">
        <f>VLOOKUP($A555,'Order Sales'!$A$2:$H$2154,F$1,FALSE)</f>
        <v>4692.26</v>
      </c>
      <c r="G555" s="4" t="str">
        <f>VLOOKUP($A555,'Order Sales'!$A$2:$H$2154,G$1,FALSE)</f>
        <v>Consumer</v>
      </c>
    </row>
    <row r="556" spans="1:7" x14ac:dyDescent="0.2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Sales'!$A$2:$H$2154,E$1,FALSE)</f>
        <v>26</v>
      </c>
      <c r="F556" s="4">
        <f>VLOOKUP($A556,'Order Sales'!$A$2:$H$2154,F$1,FALSE)</f>
        <v>846.08150000000001</v>
      </c>
      <c r="G556" s="4" t="str">
        <f>VLOOKUP($A556,'Order Sales'!$A$2:$H$2154,G$1,FALSE)</f>
        <v>Home Office</v>
      </c>
    </row>
    <row r="557" spans="1:7" x14ac:dyDescent="0.2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Sales'!$A$2:$H$2154,E$1,FALSE)</f>
        <v>41</v>
      </c>
      <c r="F557" s="4">
        <f>VLOOKUP($A557,'Order Sales'!$A$2:$H$2154,F$1,FALSE)</f>
        <v>1169.26</v>
      </c>
      <c r="G557" s="4" t="str">
        <f>VLOOKUP($A557,'Order Sales'!$A$2:$H$2154,G$1,FALSE)</f>
        <v>Home Office</v>
      </c>
    </row>
    <row r="558" spans="1:7" x14ac:dyDescent="0.2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Sales'!$A$2:$H$2154,E$1,FALSE)</f>
        <v>1</v>
      </c>
      <c r="F558" s="4">
        <f>VLOOKUP($A558,'Order Sales'!$A$2:$H$2154,F$1,FALSE)</f>
        <v>54.076999999999998</v>
      </c>
      <c r="G558" s="4" t="str">
        <f>VLOOKUP($A558,'Order Sales'!$A$2:$H$2154,G$1,FALSE)</f>
        <v>Corporate</v>
      </c>
    </row>
    <row r="559" spans="1:7" x14ac:dyDescent="0.2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Sales'!$A$2:$H$2154,E$1,FALSE)</f>
        <v>11</v>
      </c>
      <c r="F559" s="4">
        <f>VLOOKUP($A559,'Order Sales'!$A$2:$H$2154,F$1,FALSE)</f>
        <v>2021.1469999999999</v>
      </c>
      <c r="G559" s="4" t="str">
        <f>VLOOKUP($A559,'Order Sales'!$A$2:$H$2154,G$1,FALSE)</f>
        <v>Consumer</v>
      </c>
    </row>
    <row r="560" spans="1:7" x14ac:dyDescent="0.2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Sales'!$A$2:$H$2154,E$1,FALSE)</f>
        <v>24</v>
      </c>
      <c r="F560" s="4">
        <f>VLOOKUP($A560,'Order Sales'!$A$2:$H$2154,F$1,FALSE)</f>
        <v>3081.95</v>
      </c>
      <c r="G560" s="4" t="str">
        <f>VLOOKUP($A560,'Order Sales'!$A$2:$H$2154,G$1,FALSE)</f>
        <v>Small Business</v>
      </c>
    </row>
    <row r="561" spans="1:7" x14ac:dyDescent="0.2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Sales'!$A$2:$H$2154,E$1,FALSE)</f>
        <v>47</v>
      </c>
      <c r="F561" s="4">
        <f>VLOOKUP($A561,'Order Sales'!$A$2:$H$2154,F$1,FALSE)</f>
        <v>6181.48</v>
      </c>
      <c r="G561" s="4" t="str">
        <f>VLOOKUP($A561,'Order Sales'!$A$2:$H$2154,G$1,FALSE)</f>
        <v>Corporate</v>
      </c>
    </row>
    <row r="562" spans="1:7" x14ac:dyDescent="0.2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Sales'!$A$2:$H$2154,E$1,FALSE)</f>
        <v>5</v>
      </c>
      <c r="F562" s="4">
        <f>VLOOKUP($A562,'Order Sales'!$A$2:$H$2154,F$1,FALSE)</f>
        <v>708.87</v>
      </c>
      <c r="G562" s="4" t="str">
        <f>VLOOKUP($A562,'Order Sales'!$A$2:$H$2154,G$1,FALSE)</f>
        <v>Corporate</v>
      </c>
    </row>
    <row r="563" spans="1:7" x14ac:dyDescent="0.2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Sales'!$A$2:$H$2154,E$1,FALSE)</f>
        <v>37</v>
      </c>
      <c r="F563" s="4">
        <f>VLOOKUP($A563,'Order Sales'!$A$2:$H$2154,F$1,FALSE)</f>
        <v>2756.17</v>
      </c>
      <c r="G563" s="4" t="str">
        <f>VLOOKUP($A563,'Order Sales'!$A$2:$H$2154,G$1,FALSE)</f>
        <v>Consumer</v>
      </c>
    </row>
    <row r="564" spans="1:7" x14ac:dyDescent="0.2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Sales'!$A$2:$H$2154,E$1,FALSE)</f>
        <v>11</v>
      </c>
      <c r="F564" s="4">
        <f>VLOOKUP($A564,'Order Sales'!$A$2:$H$2154,F$1,FALSE)</f>
        <v>96.01</v>
      </c>
      <c r="G564" s="4" t="str">
        <f>VLOOKUP($A564,'Order Sales'!$A$2:$H$2154,G$1,FALSE)</f>
        <v>Consumer</v>
      </c>
    </row>
    <row r="565" spans="1:7" x14ac:dyDescent="0.2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Sales'!$A$2:$H$2154,E$1,FALSE)</f>
        <v>19</v>
      </c>
      <c r="F565" s="4">
        <f>VLOOKUP($A565,'Order Sales'!$A$2:$H$2154,F$1,FALSE)</f>
        <v>6991.65</v>
      </c>
      <c r="G565" s="4" t="str">
        <f>VLOOKUP($A565,'Order Sales'!$A$2:$H$2154,G$1,FALSE)</f>
        <v>Consumer</v>
      </c>
    </row>
    <row r="566" spans="1:7" x14ac:dyDescent="0.2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Sales'!$A$2:$H$2154,E$1,FALSE)</f>
        <v>43</v>
      </c>
      <c r="F566" s="4">
        <f>VLOOKUP($A566,'Order Sales'!$A$2:$H$2154,F$1,FALSE)</f>
        <v>7308.2830000000004</v>
      </c>
      <c r="G566" s="4" t="str">
        <f>VLOOKUP($A566,'Order Sales'!$A$2:$H$2154,G$1,FALSE)</f>
        <v>Small Business</v>
      </c>
    </row>
    <row r="567" spans="1:7" x14ac:dyDescent="0.2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Sales'!$A$2:$H$2154,E$1,FALSE)</f>
        <v>23</v>
      </c>
      <c r="F567" s="4">
        <f>VLOOKUP($A567,'Order Sales'!$A$2:$H$2154,F$1,FALSE)</f>
        <v>404.24</v>
      </c>
      <c r="G567" s="4" t="str">
        <f>VLOOKUP($A567,'Order Sales'!$A$2:$H$2154,G$1,FALSE)</f>
        <v>Corporate</v>
      </c>
    </row>
    <row r="568" spans="1:7" x14ac:dyDescent="0.2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Sales'!$A$2:$H$2154,E$1,FALSE)</f>
        <v>37</v>
      </c>
      <c r="F568" s="4">
        <f>VLOOKUP($A568,'Order Sales'!$A$2:$H$2154,F$1,FALSE)</f>
        <v>2374.35</v>
      </c>
      <c r="G568" s="4" t="str">
        <f>VLOOKUP($A568,'Order Sales'!$A$2:$H$2154,G$1,FALSE)</f>
        <v>Corporate</v>
      </c>
    </row>
    <row r="569" spans="1:7" x14ac:dyDescent="0.2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Sales'!$A$2:$H$2154,E$1,FALSE)</f>
        <v>13</v>
      </c>
      <c r="F569" s="4">
        <f>VLOOKUP($A569,'Order Sales'!$A$2:$H$2154,F$1,FALSE)</f>
        <v>241.70599999999999</v>
      </c>
      <c r="G569" s="4" t="str">
        <f>VLOOKUP($A569,'Order Sales'!$A$2:$H$2154,G$1,FALSE)</f>
        <v>Small Business</v>
      </c>
    </row>
    <row r="570" spans="1:7" x14ac:dyDescent="0.2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Sales'!$A$2:$H$2154,E$1,FALSE)</f>
        <v>47</v>
      </c>
      <c r="F570" s="4">
        <f>VLOOKUP($A570,'Order Sales'!$A$2:$H$2154,F$1,FALSE)</f>
        <v>228.46</v>
      </c>
      <c r="G570" s="4" t="str">
        <f>VLOOKUP($A570,'Order Sales'!$A$2:$H$2154,G$1,FALSE)</f>
        <v>Home Office</v>
      </c>
    </row>
    <row r="571" spans="1:7" x14ac:dyDescent="0.2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Sales'!$A$2:$H$2154,E$1,FALSE)</f>
        <v>22</v>
      </c>
      <c r="F571" s="4">
        <f>VLOOKUP($A571,'Order Sales'!$A$2:$H$2154,F$1,FALSE)</f>
        <v>446.46</v>
      </c>
      <c r="G571" s="4" t="str">
        <f>VLOOKUP($A571,'Order Sales'!$A$2:$H$2154,G$1,FALSE)</f>
        <v>Corporate</v>
      </c>
    </row>
    <row r="572" spans="1:7" x14ac:dyDescent="0.2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Sales'!$A$2:$H$2154,E$1,FALSE)</f>
        <v>48</v>
      </c>
      <c r="F572" s="4">
        <f>VLOOKUP($A572,'Order Sales'!$A$2:$H$2154,F$1,FALSE)</f>
        <v>133.04</v>
      </c>
      <c r="G572" s="4" t="str">
        <f>VLOOKUP($A572,'Order Sales'!$A$2:$H$2154,G$1,FALSE)</f>
        <v>Small Business</v>
      </c>
    </row>
    <row r="573" spans="1:7" x14ac:dyDescent="0.2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Sales'!$A$2:$H$2154,E$1,FALSE)</f>
        <v>40</v>
      </c>
      <c r="F573" s="4">
        <f>VLOOKUP($A573,'Order Sales'!$A$2:$H$2154,F$1,FALSE)</f>
        <v>4054.058</v>
      </c>
      <c r="G573" s="4" t="str">
        <f>VLOOKUP($A573,'Order Sales'!$A$2:$H$2154,G$1,FALSE)</f>
        <v>Home Office</v>
      </c>
    </row>
    <row r="574" spans="1:7" x14ac:dyDescent="0.2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Sales'!$A$2:$H$2154,E$1,FALSE)</f>
        <v>8</v>
      </c>
      <c r="F574" s="4">
        <f>VLOOKUP($A574,'Order Sales'!$A$2:$H$2154,F$1,FALSE)</f>
        <v>1265.2929999999999</v>
      </c>
      <c r="G574" s="4" t="str">
        <f>VLOOKUP($A574,'Order Sales'!$A$2:$H$2154,G$1,FALSE)</f>
        <v>Corporate</v>
      </c>
    </row>
    <row r="575" spans="1:7" x14ac:dyDescent="0.2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Sales'!$A$2:$H$2154,E$1,FALSE)</f>
        <v>28</v>
      </c>
      <c r="F575" s="4">
        <f>VLOOKUP($A575,'Order Sales'!$A$2:$H$2154,F$1,FALSE)</f>
        <v>51.53</v>
      </c>
      <c r="G575" s="4" t="str">
        <f>VLOOKUP($A575,'Order Sales'!$A$2:$H$2154,G$1,FALSE)</f>
        <v>Corporate</v>
      </c>
    </row>
    <row r="576" spans="1:7" x14ac:dyDescent="0.2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Sales'!$A$2:$H$2154,E$1,FALSE)</f>
        <v>46</v>
      </c>
      <c r="F576" s="4">
        <f>VLOOKUP($A576,'Order Sales'!$A$2:$H$2154,F$1,FALSE)</f>
        <v>320.93</v>
      </c>
      <c r="G576" s="4" t="str">
        <f>VLOOKUP($A576,'Order Sales'!$A$2:$H$2154,G$1,FALSE)</f>
        <v>Corporate</v>
      </c>
    </row>
    <row r="577" spans="1:7" x14ac:dyDescent="0.2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Sales'!$A$2:$H$2154,E$1,FALSE)</f>
        <v>47</v>
      </c>
      <c r="F577" s="4">
        <f>VLOOKUP($A577,'Order Sales'!$A$2:$H$2154,F$1,FALSE)</f>
        <v>117.88</v>
      </c>
      <c r="G577" s="4" t="str">
        <f>VLOOKUP($A577,'Order Sales'!$A$2:$H$2154,G$1,FALSE)</f>
        <v>Home Office</v>
      </c>
    </row>
    <row r="578" spans="1:7" x14ac:dyDescent="0.2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Sales'!$A$2:$H$2154,E$1,FALSE)</f>
        <v>5</v>
      </c>
      <c r="F578" s="4">
        <f>VLOOKUP($A578,'Order Sales'!$A$2:$H$2154,F$1,FALSE)</f>
        <v>927.98749999999995</v>
      </c>
      <c r="G578" s="4" t="str">
        <f>VLOOKUP($A578,'Order Sales'!$A$2:$H$2154,G$1,FALSE)</f>
        <v>Home Office</v>
      </c>
    </row>
    <row r="579" spans="1:7" x14ac:dyDescent="0.2">
      <c r="A579">
        <v>1065</v>
      </c>
      <c r="B579" s="2">
        <v>39815</v>
      </c>
      <c r="C579" s="2">
        <v>39817</v>
      </c>
      <c r="D579" s="4">
        <f>VLOOKUP(A579,'Order Shipping'!$A$2:$C$2154,3,FALSE)</f>
        <v>2.15</v>
      </c>
      <c r="E579" s="4">
        <f>VLOOKUP($A579,'Order Sales'!$A$2:$H$2154,E$1,FALSE)</f>
        <v>16</v>
      </c>
      <c r="F579" s="4">
        <f>VLOOKUP($A579,'Order Sales'!$A$2:$H$2154,F$1,FALSE)</f>
        <v>137.63</v>
      </c>
      <c r="G579" s="4" t="str">
        <f>VLOOKUP($A579,'Order Sales'!$A$2:$H$2154,G$1,FALSE)</f>
        <v>Consumer</v>
      </c>
    </row>
    <row r="580" spans="1:7" x14ac:dyDescent="0.2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Sales'!$A$2:$H$2154,E$1,FALSE)</f>
        <v>8</v>
      </c>
      <c r="F580" s="4">
        <f>VLOOKUP($A580,'Order Sales'!$A$2:$H$2154,F$1,FALSE)</f>
        <v>121.74</v>
      </c>
      <c r="G580" s="4" t="str">
        <f>VLOOKUP($A580,'Order Sales'!$A$2:$H$2154,G$1,FALSE)</f>
        <v>Consumer</v>
      </c>
    </row>
    <row r="581" spans="1:7" x14ac:dyDescent="0.2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Sales'!$A$2:$H$2154,E$1,FALSE)</f>
        <v>8</v>
      </c>
      <c r="F581" s="4">
        <f>VLOOKUP($A581,'Order Sales'!$A$2:$H$2154,F$1,FALSE)</f>
        <v>64.23</v>
      </c>
      <c r="G581" s="4" t="str">
        <f>VLOOKUP($A581,'Order Sales'!$A$2:$H$2154,G$1,FALSE)</f>
        <v>Corporate</v>
      </c>
    </row>
    <row r="582" spans="1:7" x14ac:dyDescent="0.2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Sales'!$A$2:$H$2154,E$1,FALSE)</f>
        <v>14</v>
      </c>
      <c r="F582" s="4">
        <f>VLOOKUP($A582,'Order Sales'!$A$2:$H$2154,F$1,FALSE)</f>
        <v>748.84</v>
      </c>
      <c r="G582" s="4" t="str">
        <f>VLOOKUP($A582,'Order Sales'!$A$2:$H$2154,G$1,FALSE)</f>
        <v>Corporate</v>
      </c>
    </row>
    <row r="583" spans="1:7" x14ac:dyDescent="0.2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Sales'!$A$2:$H$2154,E$1,FALSE)</f>
        <v>39</v>
      </c>
      <c r="F583" s="4">
        <f>VLOOKUP($A583,'Order Sales'!$A$2:$H$2154,F$1,FALSE)</f>
        <v>15341.46</v>
      </c>
      <c r="G583" s="4" t="str">
        <f>VLOOKUP($A583,'Order Sales'!$A$2:$H$2154,G$1,FALSE)</f>
        <v>Corporate</v>
      </c>
    </row>
    <row r="584" spans="1:7" x14ac:dyDescent="0.2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Sales'!$A$2:$H$2154,E$1,FALSE)</f>
        <v>24</v>
      </c>
      <c r="F584" s="4">
        <f>VLOOKUP($A584,'Order Sales'!$A$2:$H$2154,F$1,FALSE)</f>
        <v>1318.8685</v>
      </c>
      <c r="G584" s="4" t="str">
        <f>VLOOKUP($A584,'Order Sales'!$A$2:$H$2154,G$1,FALSE)</f>
        <v>Corporate</v>
      </c>
    </row>
    <row r="585" spans="1:7" x14ac:dyDescent="0.2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Sales'!$A$2:$H$2154,E$1,FALSE)</f>
        <v>31</v>
      </c>
      <c r="F585" s="4">
        <f>VLOOKUP($A585,'Order Sales'!$A$2:$H$2154,F$1,FALSE)</f>
        <v>639.19000000000005</v>
      </c>
      <c r="G585" s="4" t="str">
        <f>VLOOKUP($A585,'Order Sales'!$A$2:$H$2154,G$1,FALSE)</f>
        <v>Corporate</v>
      </c>
    </row>
    <row r="586" spans="1:7" x14ac:dyDescent="0.2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Sales'!$A$2:$H$2154,E$1,FALSE)</f>
        <v>39</v>
      </c>
      <c r="F586" s="4">
        <f>VLOOKUP($A586,'Order Sales'!$A$2:$H$2154,F$1,FALSE)</f>
        <v>199.39</v>
      </c>
      <c r="G586" s="4" t="str">
        <f>VLOOKUP($A586,'Order Sales'!$A$2:$H$2154,G$1,FALSE)</f>
        <v>Home Office</v>
      </c>
    </row>
    <row r="587" spans="1:7" x14ac:dyDescent="0.2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Sales'!$A$2:$H$2154,E$1,FALSE)</f>
        <v>2</v>
      </c>
      <c r="F587" s="4">
        <f>VLOOKUP($A587,'Order Sales'!$A$2:$H$2154,F$1,FALSE)</f>
        <v>29.03</v>
      </c>
      <c r="G587" s="4" t="str">
        <f>VLOOKUP($A587,'Order Sales'!$A$2:$H$2154,G$1,FALSE)</f>
        <v>Small Business</v>
      </c>
    </row>
    <row r="588" spans="1:7" x14ac:dyDescent="0.2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Sales'!$A$2:$H$2154,E$1,FALSE)</f>
        <v>31</v>
      </c>
      <c r="F588" s="4">
        <f>VLOOKUP($A588,'Order Sales'!$A$2:$H$2154,F$1,FALSE)</f>
        <v>449.47</v>
      </c>
      <c r="G588" s="4" t="str">
        <f>VLOOKUP($A588,'Order Sales'!$A$2:$H$2154,G$1,FALSE)</f>
        <v>Small Business</v>
      </c>
    </row>
    <row r="589" spans="1:7" x14ac:dyDescent="0.2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Sales'!$A$2:$H$2154,E$1,FALSE)</f>
        <v>24</v>
      </c>
      <c r="F589" s="4">
        <f>VLOOKUP($A589,'Order Sales'!$A$2:$H$2154,F$1,FALSE)</f>
        <v>3118.6</v>
      </c>
      <c r="G589" s="4" t="str">
        <f>VLOOKUP($A589,'Order Sales'!$A$2:$H$2154,G$1,FALSE)</f>
        <v>Home Office</v>
      </c>
    </row>
    <row r="590" spans="1:7" x14ac:dyDescent="0.2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Sales'!$A$2:$H$2154,E$1,FALSE)</f>
        <v>20</v>
      </c>
      <c r="F590" s="4">
        <f>VLOOKUP($A590,'Order Sales'!$A$2:$H$2154,F$1,FALSE)</f>
        <v>4252.8900000000003</v>
      </c>
      <c r="G590" s="4" t="str">
        <f>VLOOKUP($A590,'Order Sales'!$A$2:$H$2154,G$1,FALSE)</f>
        <v>Consumer</v>
      </c>
    </row>
    <row r="591" spans="1:7" x14ac:dyDescent="0.2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Sales'!$A$2:$H$2154,E$1,FALSE)</f>
        <v>4</v>
      </c>
      <c r="F591" s="4">
        <f>VLOOKUP($A591,'Order Sales'!$A$2:$H$2154,F$1,FALSE)</f>
        <v>47.12</v>
      </c>
      <c r="G591" s="4" t="str">
        <f>VLOOKUP($A591,'Order Sales'!$A$2:$H$2154,G$1,FALSE)</f>
        <v>Small Business</v>
      </c>
    </row>
    <row r="592" spans="1:7" x14ac:dyDescent="0.2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Sales'!$A$2:$H$2154,E$1,FALSE)</f>
        <v>9</v>
      </c>
      <c r="F592" s="4">
        <f>VLOOKUP($A592,'Order Sales'!$A$2:$H$2154,F$1,FALSE)</f>
        <v>47.28</v>
      </c>
      <c r="G592" s="4" t="str">
        <f>VLOOKUP($A592,'Order Sales'!$A$2:$H$2154,G$1,FALSE)</f>
        <v>Home Office</v>
      </c>
    </row>
    <row r="593" spans="1:7" x14ac:dyDescent="0.2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Sales'!$A$2:$H$2154,E$1,FALSE)</f>
        <v>32</v>
      </c>
      <c r="F593" s="4">
        <f>VLOOKUP($A593,'Order Sales'!$A$2:$H$2154,F$1,FALSE)</f>
        <v>6195.87</v>
      </c>
      <c r="G593" s="4" t="str">
        <f>VLOOKUP($A593,'Order Sales'!$A$2:$H$2154,G$1,FALSE)</f>
        <v>Small Business</v>
      </c>
    </row>
    <row r="594" spans="1:7" x14ac:dyDescent="0.2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Sales'!$A$2:$H$2154,E$1,FALSE)</f>
        <v>8</v>
      </c>
      <c r="F594" s="4">
        <f>VLOOKUP($A594,'Order Sales'!$A$2:$H$2154,F$1,FALSE)</f>
        <v>155.92400000000001</v>
      </c>
      <c r="G594" s="4" t="str">
        <f>VLOOKUP($A594,'Order Sales'!$A$2:$H$2154,G$1,FALSE)</f>
        <v>Home Office</v>
      </c>
    </row>
    <row r="595" spans="1:7" x14ac:dyDescent="0.2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Sales'!$A$2:$H$2154,E$1,FALSE)</f>
        <v>46</v>
      </c>
      <c r="F595" s="4">
        <f>VLOOKUP($A595,'Order Sales'!$A$2:$H$2154,F$1,FALSE)</f>
        <v>237.15</v>
      </c>
      <c r="G595" s="4" t="str">
        <f>VLOOKUP($A595,'Order Sales'!$A$2:$H$2154,G$1,FALSE)</f>
        <v>Corporate</v>
      </c>
    </row>
    <row r="596" spans="1:7" x14ac:dyDescent="0.2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Sales'!$A$2:$H$2154,E$1,FALSE)</f>
        <v>45</v>
      </c>
      <c r="F596" s="4">
        <f>VLOOKUP($A596,'Order Sales'!$A$2:$H$2154,F$1,FALSE)</f>
        <v>282.98</v>
      </c>
      <c r="G596" s="4" t="str">
        <f>VLOOKUP($A596,'Order Sales'!$A$2:$H$2154,G$1,FALSE)</f>
        <v>Corporate</v>
      </c>
    </row>
    <row r="597" spans="1:7" x14ac:dyDescent="0.2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Sales'!$A$2:$H$2154,E$1,FALSE)</f>
        <v>20</v>
      </c>
      <c r="F597" s="4">
        <f>VLOOKUP($A597,'Order Sales'!$A$2:$H$2154,F$1,FALSE)</f>
        <v>1846.76</v>
      </c>
      <c r="G597" s="4" t="str">
        <f>VLOOKUP($A597,'Order Sales'!$A$2:$H$2154,G$1,FALSE)</f>
        <v>Small Business</v>
      </c>
    </row>
    <row r="598" spans="1:7" x14ac:dyDescent="0.2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Sales'!$A$2:$H$2154,E$1,FALSE)</f>
        <v>31</v>
      </c>
      <c r="F598" s="4">
        <f>VLOOKUP($A598,'Order Sales'!$A$2:$H$2154,F$1,FALSE)</f>
        <v>3077.7310000000002</v>
      </c>
      <c r="G598" s="4" t="str">
        <f>VLOOKUP($A598,'Order Sales'!$A$2:$H$2154,G$1,FALSE)</f>
        <v>Corporate</v>
      </c>
    </row>
    <row r="599" spans="1:7" x14ac:dyDescent="0.2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Sales'!$A$2:$H$2154,E$1,FALSE)</f>
        <v>5</v>
      </c>
      <c r="F599" s="4">
        <f>VLOOKUP($A599,'Order Sales'!$A$2:$H$2154,F$1,FALSE)</f>
        <v>33.409999999999997</v>
      </c>
      <c r="G599" s="4" t="str">
        <f>VLOOKUP($A599,'Order Sales'!$A$2:$H$2154,G$1,FALSE)</f>
        <v>Small Business</v>
      </c>
    </row>
    <row r="600" spans="1:7" x14ac:dyDescent="0.2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Sales'!$A$2:$H$2154,E$1,FALSE)</f>
        <v>30</v>
      </c>
      <c r="F600" s="4">
        <f>VLOOKUP($A600,'Order Sales'!$A$2:$H$2154,F$1,FALSE)</f>
        <v>512.97</v>
      </c>
      <c r="G600" s="4" t="str">
        <f>VLOOKUP($A600,'Order Sales'!$A$2:$H$2154,G$1,FALSE)</f>
        <v>Consumer</v>
      </c>
    </row>
    <row r="601" spans="1:7" x14ac:dyDescent="0.2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Sales'!$A$2:$H$2154,E$1,FALSE)</f>
        <v>42</v>
      </c>
      <c r="F601" s="4">
        <f>VLOOKUP($A601,'Order Sales'!$A$2:$H$2154,F$1,FALSE)</f>
        <v>82.03</v>
      </c>
      <c r="G601" s="4" t="str">
        <f>VLOOKUP($A601,'Order Sales'!$A$2:$H$2154,G$1,FALSE)</f>
        <v>Home Office</v>
      </c>
    </row>
    <row r="602" spans="1:7" x14ac:dyDescent="0.2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Sales'!$A$2:$H$2154,E$1,FALSE)</f>
        <v>29</v>
      </c>
      <c r="F602" s="4">
        <f>VLOOKUP($A602,'Order Sales'!$A$2:$H$2154,F$1,FALSE)</f>
        <v>221.33</v>
      </c>
      <c r="G602" s="4" t="str">
        <f>VLOOKUP($A602,'Order Sales'!$A$2:$H$2154,G$1,FALSE)</f>
        <v>Home Office</v>
      </c>
    </row>
    <row r="603" spans="1:7" x14ac:dyDescent="0.2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Sales'!$A$2:$H$2154,E$1,FALSE)</f>
        <v>22</v>
      </c>
      <c r="F603" s="4">
        <f>VLOOKUP($A603,'Order Sales'!$A$2:$H$2154,F$1,FALSE)</f>
        <v>2431.13</v>
      </c>
      <c r="G603" s="4" t="str">
        <f>VLOOKUP($A603,'Order Sales'!$A$2:$H$2154,G$1,FALSE)</f>
        <v>Home Office</v>
      </c>
    </row>
    <row r="604" spans="1:7" x14ac:dyDescent="0.2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Sales'!$A$2:$H$2154,E$1,FALSE)</f>
        <v>41</v>
      </c>
      <c r="F604" s="4">
        <f>VLOOKUP($A604,'Order Sales'!$A$2:$H$2154,F$1,FALSE)</f>
        <v>22319.58</v>
      </c>
      <c r="G604" s="4" t="str">
        <f>VLOOKUP($A604,'Order Sales'!$A$2:$H$2154,G$1,FALSE)</f>
        <v>Home Office</v>
      </c>
    </row>
    <row r="605" spans="1:7" x14ac:dyDescent="0.2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Sales'!$A$2:$H$2154,E$1,FALSE)</f>
        <v>10</v>
      </c>
      <c r="F605" s="4">
        <f>VLOOKUP($A605,'Order Sales'!$A$2:$H$2154,F$1,FALSE)</f>
        <v>54.84</v>
      </c>
      <c r="G605" s="4" t="str">
        <f>VLOOKUP($A605,'Order Sales'!$A$2:$H$2154,G$1,FALSE)</f>
        <v>Consumer</v>
      </c>
    </row>
    <row r="606" spans="1:7" x14ac:dyDescent="0.2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Sales'!$A$2:$H$2154,E$1,FALSE)</f>
        <v>17</v>
      </c>
      <c r="F606" s="4">
        <f>VLOOKUP($A606,'Order Sales'!$A$2:$H$2154,F$1,FALSE)</f>
        <v>39.229999999999997</v>
      </c>
      <c r="G606" s="4" t="str">
        <f>VLOOKUP($A606,'Order Sales'!$A$2:$H$2154,G$1,FALSE)</f>
        <v>Home Office</v>
      </c>
    </row>
    <row r="607" spans="1:7" x14ac:dyDescent="0.2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Sales'!$A$2:$H$2154,E$1,FALSE)</f>
        <v>19</v>
      </c>
      <c r="F607" s="4">
        <f>VLOOKUP($A607,'Order Sales'!$A$2:$H$2154,F$1,FALSE)</f>
        <v>1184.45</v>
      </c>
      <c r="G607" s="4" t="str">
        <f>VLOOKUP($A607,'Order Sales'!$A$2:$H$2154,G$1,FALSE)</f>
        <v>Small Business</v>
      </c>
    </row>
    <row r="608" spans="1:7" x14ac:dyDescent="0.2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Sales'!$A$2:$H$2154,E$1,FALSE)</f>
        <v>18</v>
      </c>
      <c r="F608" s="4">
        <f>VLOOKUP($A608,'Order Sales'!$A$2:$H$2154,F$1,FALSE)</f>
        <v>2567.13</v>
      </c>
      <c r="G608" s="4" t="str">
        <f>VLOOKUP($A608,'Order Sales'!$A$2:$H$2154,G$1,FALSE)</f>
        <v>Small Business</v>
      </c>
    </row>
    <row r="609" spans="1:7" x14ac:dyDescent="0.2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Sales'!$A$2:$H$2154,E$1,FALSE)</f>
        <v>48</v>
      </c>
      <c r="F609" s="4">
        <f>VLOOKUP($A609,'Order Sales'!$A$2:$H$2154,F$1,FALSE)</f>
        <v>12635.75</v>
      </c>
      <c r="G609" s="4" t="str">
        <f>VLOOKUP($A609,'Order Sales'!$A$2:$H$2154,G$1,FALSE)</f>
        <v>Consumer</v>
      </c>
    </row>
    <row r="610" spans="1:7" x14ac:dyDescent="0.2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Sales'!$A$2:$H$2154,E$1,FALSE)</f>
        <v>49</v>
      </c>
      <c r="F610" s="4">
        <f>VLOOKUP($A610,'Order Sales'!$A$2:$H$2154,F$1,FALSE)</f>
        <v>7987.43</v>
      </c>
      <c r="G610" s="4" t="str">
        <f>VLOOKUP($A610,'Order Sales'!$A$2:$H$2154,G$1,FALSE)</f>
        <v>Corporate</v>
      </c>
    </row>
    <row r="611" spans="1:7" x14ac:dyDescent="0.2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Sales'!$A$2:$H$2154,E$1,FALSE)</f>
        <v>7</v>
      </c>
      <c r="F611" s="4">
        <f>VLOOKUP($A611,'Order Sales'!$A$2:$H$2154,F$1,FALSE)</f>
        <v>1120.8599999999999</v>
      </c>
      <c r="G611" s="4" t="str">
        <f>VLOOKUP($A611,'Order Sales'!$A$2:$H$2154,G$1,FALSE)</f>
        <v>Small Business</v>
      </c>
    </row>
    <row r="612" spans="1:7" x14ac:dyDescent="0.2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Sales'!$A$2:$H$2154,E$1,FALSE)</f>
        <v>6</v>
      </c>
      <c r="F612" s="4">
        <f>VLOOKUP($A612,'Order Sales'!$A$2:$H$2154,F$1,FALSE)</f>
        <v>165.75</v>
      </c>
      <c r="G612" s="4" t="str">
        <f>VLOOKUP($A612,'Order Sales'!$A$2:$H$2154,G$1,FALSE)</f>
        <v>Consumer</v>
      </c>
    </row>
    <row r="613" spans="1:7" x14ac:dyDescent="0.2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Sales'!$A$2:$H$2154,E$1,FALSE)</f>
        <v>35</v>
      </c>
      <c r="F613" s="4">
        <f>VLOOKUP($A613,'Order Sales'!$A$2:$H$2154,F$1,FALSE)</f>
        <v>146.15</v>
      </c>
      <c r="G613" s="4" t="str">
        <f>VLOOKUP($A613,'Order Sales'!$A$2:$H$2154,G$1,FALSE)</f>
        <v>Consumer</v>
      </c>
    </row>
    <row r="614" spans="1:7" x14ac:dyDescent="0.2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Sales'!$A$2:$H$2154,E$1,FALSE)</f>
        <v>43</v>
      </c>
      <c r="F614" s="4">
        <f>VLOOKUP($A614,'Order Sales'!$A$2:$H$2154,F$1,FALSE)</f>
        <v>2221.1999999999998</v>
      </c>
      <c r="G614" s="4" t="str">
        <f>VLOOKUP($A614,'Order Sales'!$A$2:$H$2154,G$1,FALSE)</f>
        <v>Small Business</v>
      </c>
    </row>
    <row r="615" spans="1:7" x14ac:dyDescent="0.2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Sales'!$A$2:$H$2154,E$1,FALSE)</f>
        <v>47</v>
      </c>
      <c r="F615" s="4">
        <f>VLOOKUP($A615,'Order Sales'!$A$2:$H$2154,F$1,FALSE)</f>
        <v>181.78</v>
      </c>
      <c r="G615" s="4" t="str">
        <f>VLOOKUP($A615,'Order Sales'!$A$2:$H$2154,G$1,FALSE)</f>
        <v>Home Office</v>
      </c>
    </row>
    <row r="616" spans="1:7" x14ac:dyDescent="0.2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Sales'!$A$2:$H$2154,E$1,FALSE)</f>
        <v>31</v>
      </c>
      <c r="F616" s="4">
        <f>VLOOKUP($A616,'Order Sales'!$A$2:$H$2154,F$1,FALSE)</f>
        <v>196.74</v>
      </c>
      <c r="G616" s="4" t="str">
        <f>VLOOKUP($A616,'Order Sales'!$A$2:$H$2154,G$1,FALSE)</f>
        <v>Small Business</v>
      </c>
    </row>
    <row r="617" spans="1:7" x14ac:dyDescent="0.2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Sales'!$A$2:$H$2154,E$1,FALSE)</f>
        <v>17</v>
      </c>
      <c r="F617" s="4">
        <f>VLOOKUP($A617,'Order Sales'!$A$2:$H$2154,F$1,FALSE)</f>
        <v>1002.73</v>
      </c>
      <c r="G617" s="4" t="str">
        <f>VLOOKUP($A617,'Order Sales'!$A$2:$H$2154,G$1,FALSE)</f>
        <v>Consumer</v>
      </c>
    </row>
    <row r="618" spans="1:7" x14ac:dyDescent="0.2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Sales'!$A$2:$H$2154,E$1,FALSE)</f>
        <v>49</v>
      </c>
      <c r="F618" s="4">
        <f>VLOOKUP($A618,'Order Sales'!$A$2:$H$2154,F$1,FALSE)</f>
        <v>491.93</v>
      </c>
      <c r="G618" s="4" t="str">
        <f>VLOOKUP($A618,'Order Sales'!$A$2:$H$2154,G$1,FALSE)</f>
        <v>Small Business</v>
      </c>
    </row>
    <row r="619" spans="1:7" x14ac:dyDescent="0.2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Sales'!$A$2:$H$2154,E$1,FALSE)</f>
        <v>47</v>
      </c>
      <c r="F619" s="4">
        <f>VLOOKUP($A619,'Order Sales'!$A$2:$H$2154,F$1,FALSE)</f>
        <v>263.81</v>
      </c>
      <c r="G619" s="4" t="str">
        <f>VLOOKUP($A619,'Order Sales'!$A$2:$H$2154,G$1,FALSE)</f>
        <v>Consumer</v>
      </c>
    </row>
    <row r="620" spans="1:7" x14ac:dyDescent="0.2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Sales'!$A$2:$H$2154,E$1,FALSE)</f>
        <v>11</v>
      </c>
      <c r="F620" s="4">
        <f>VLOOKUP($A620,'Order Sales'!$A$2:$H$2154,F$1,FALSE)</f>
        <v>110.79</v>
      </c>
      <c r="G620" s="4" t="str">
        <f>VLOOKUP($A620,'Order Sales'!$A$2:$H$2154,G$1,FALSE)</f>
        <v>Corporate</v>
      </c>
    </row>
    <row r="621" spans="1:7" x14ac:dyDescent="0.2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Sales'!$A$2:$H$2154,E$1,FALSE)</f>
        <v>3</v>
      </c>
      <c r="F621" s="4">
        <f>VLOOKUP($A621,'Order Sales'!$A$2:$H$2154,F$1,FALSE)</f>
        <v>26.5</v>
      </c>
      <c r="G621" s="4" t="str">
        <f>VLOOKUP($A621,'Order Sales'!$A$2:$H$2154,G$1,FALSE)</f>
        <v>Corporate</v>
      </c>
    </row>
    <row r="622" spans="1:7" x14ac:dyDescent="0.2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Sales'!$A$2:$H$2154,E$1,FALSE)</f>
        <v>10</v>
      </c>
      <c r="F622" s="4">
        <f>VLOOKUP($A622,'Order Sales'!$A$2:$H$2154,F$1,FALSE)</f>
        <v>1136.47</v>
      </c>
      <c r="G622" s="4" t="str">
        <f>VLOOKUP($A622,'Order Sales'!$A$2:$H$2154,G$1,FALSE)</f>
        <v>Consumer</v>
      </c>
    </row>
    <row r="623" spans="1:7" x14ac:dyDescent="0.2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Sales'!$A$2:$H$2154,E$1,FALSE)</f>
        <v>23</v>
      </c>
      <c r="F623" s="4">
        <f>VLOOKUP($A623,'Order Sales'!$A$2:$H$2154,F$1,FALSE)</f>
        <v>384.21</v>
      </c>
      <c r="G623" s="4" t="str">
        <f>VLOOKUP($A623,'Order Sales'!$A$2:$H$2154,G$1,FALSE)</f>
        <v>Corporate</v>
      </c>
    </row>
    <row r="624" spans="1:7" x14ac:dyDescent="0.2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Sales'!$A$2:$H$2154,E$1,FALSE)</f>
        <v>10</v>
      </c>
      <c r="F624" s="4">
        <f>VLOOKUP($A624,'Order Sales'!$A$2:$H$2154,F$1,FALSE)</f>
        <v>65.52</v>
      </c>
      <c r="G624" s="4" t="str">
        <f>VLOOKUP($A624,'Order Sales'!$A$2:$H$2154,G$1,FALSE)</f>
        <v>Corporate</v>
      </c>
    </row>
    <row r="625" spans="1:7" x14ac:dyDescent="0.2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Sales'!$A$2:$H$2154,E$1,FALSE)</f>
        <v>37</v>
      </c>
      <c r="F625" s="4">
        <f>VLOOKUP($A625,'Order Sales'!$A$2:$H$2154,F$1,FALSE)</f>
        <v>988.42</v>
      </c>
      <c r="G625" s="4" t="str">
        <f>VLOOKUP($A625,'Order Sales'!$A$2:$H$2154,G$1,FALSE)</f>
        <v>Home Office</v>
      </c>
    </row>
    <row r="626" spans="1:7" x14ac:dyDescent="0.2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Sales'!$A$2:$H$2154,E$1,FALSE)</f>
        <v>44</v>
      </c>
      <c r="F626" s="4">
        <f>VLOOKUP($A626,'Order Sales'!$A$2:$H$2154,F$1,FALSE)</f>
        <v>243.5</v>
      </c>
      <c r="G626" s="4" t="str">
        <f>VLOOKUP($A626,'Order Sales'!$A$2:$H$2154,G$1,FALSE)</f>
        <v>Small Business</v>
      </c>
    </row>
    <row r="627" spans="1:7" x14ac:dyDescent="0.2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Sales'!$A$2:$H$2154,E$1,FALSE)</f>
        <v>3</v>
      </c>
      <c r="F627" s="4">
        <f>VLOOKUP($A627,'Order Sales'!$A$2:$H$2154,F$1,FALSE)</f>
        <v>299.08</v>
      </c>
      <c r="G627" s="4" t="str">
        <f>VLOOKUP($A627,'Order Sales'!$A$2:$H$2154,G$1,FALSE)</f>
        <v>Corporate</v>
      </c>
    </row>
    <row r="628" spans="1:7" x14ac:dyDescent="0.2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Sales'!$A$2:$H$2154,E$1,FALSE)</f>
        <v>8</v>
      </c>
      <c r="F628" s="4">
        <f>VLOOKUP($A628,'Order Sales'!$A$2:$H$2154,F$1,FALSE)</f>
        <v>733.55</v>
      </c>
      <c r="G628" s="4" t="str">
        <f>VLOOKUP($A628,'Order Sales'!$A$2:$H$2154,G$1,FALSE)</f>
        <v>Small Business</v>
      </c>
    </row>
    <row r="629" spans="1:7" x14ac:dyDescent="0.2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Sales'!$A$2:$H$2154,E$1,FALSE)</f>
        <v>42</v>
      </c>
      <c r="F629" s="4">
        <f>VLOOKUP($A629,'Order Sales'!$A$2:$H$2154,F$1,FALSE)</f>
        <v>151.35</v>
      </c>
      <c r="G629" s="4" t="str">
        <f>VLOOKUP($A629,'Order Sales'!$A$2:$H$2154,G$1,FALSE)</f>
        <v>Corporate</v>
      </c>
    </row>
    <row r="630" spans="1:7" x14ac:dyDescent="0.2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Sales'!$A$2:$H$2154,E$1,FALSE)</f>
        <v>17</v>
      </c>
      <c r="F630" s="4">
        <f>VLOOKUP($A630,'Order Sales'!$A$2:$H$2154,F$1,FALSE)</f>
        <v>103.72</v>
      </c>
      <c r="G630" s="4" t="str">
        <f>VLOOKUP($A630,'Order Sales'!$A$2:$H$2154,G$1,FALSE)</f>
        <v>Corporate</v>
      </c>
    </row>
    <row r="631" spans="1:7" x14ac:dyDescent="0.2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Sales'!$A$2:$H$2154,E$1,FALSE)</f>
        <v>39</v>
      </c>
      <c r="F631" s="4">
        <f>VLOOKUP($A631,'Order Sales'!$A$2:$H$2154,F$1,FALSE)</f>
        <v>124.01</v>
      </c>
      <c r="G631" s="4" t="str">
        <f>VLOOKUP($A631,'Order Sales'!$A$2:$H$2154,G$1,FALSE)</f>
        <v>Small Business</v>
      </c>
    </row>
    <row r="632" spans="1:7" x14ac:dyDescent="0.2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Sales'!$A$2:$H$2154,E$1,FALSE)</f>
        <v>50</v>
      </c>
      <c r="F632" s="4">
        <f>VLOOKUP($A632,'Order Sales'!$A$2:$H$2154,F$1,FALSE)</f>
        <v>225.94</v>
      </c>
      <c r="G632" s="4" t="str">
        <f>VLOOKUP($A632,'Order Sales'!$A$2:$H$2154,G$1,FALSE)</f>
        <v>Corporate</v>
      </c>
    </row>
    <row r="633" spans="1:7" x14ac:dyDescent="0.2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Sales'!$A$2:$H$2154,E$1,FALSE)</f>
        <v>6</v>
      </c>
      <c r="F633" s="4">
        <f>VLOOKUP($A633,'Order Sales'!$A$2:$H$2154,F$1,FALSE)</f>
        <v>11.57</v>
      </c>
      <c r="G633" s="4" t="str">
        <f>VLOOKUP($A633,'Order Sales'!$A$2:$H$2154,G$1,FALSE)</f>
        <v>Corporate</v>
      </c>
    </row>
    <row r="634" spans="1:7" x14ac:dyDescent="0.2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Sales'!$A$2:$H$2154,E$1,FALSE)</f>
        <v>8</v>
      </c>
      <c r="F634" s="4">
        <f>VLOOKUP($A634,'Order Sales'!$A$2:$H$2154,F$1,FALSE)</f>
        <v>124.7</v>
      </c>
      <c r="G634" s="4" t="str">
        <f>VLOOKUP($A634,'Order Sales'!$A$2:$H$2154,G$1,FALSE)</f>
        <v>Corporate</v>
      </c>
    </row>
    <row r="635" spans="1:7" x14ac:dyDescent="0.2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Sales'!$A$2:$H$2154,E$1,FALSE)</f>
        <v>44</v>
      </c>
      <c r="F635" s="4">
        <f>VLOOKUP($A635,'Order Sales'!$A$2:$H$2154,F$1,FALSE)</f>
        <v>941.99</v>
      </c>
      <c r="G635" s="4" t="str">
        <f>VLOOKUP($A635,'Order Sales'!$A$2:$H$2154,G$1,FALSE)</f>
        <v>Small Business</v>
      </c>
    </row>
    <row r="636" spans="1:7" x14ac:dyDescent="0.2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Sales'!$A$2:$H$2154,E$1,FALSE)</f>
        <v>35</v>
      </c>
      <c r="F636" s="4">
        <f>VLOOKUP($A636,'Order Sales'!$A$2:$H$2154,F$1,FALSE)</f>
        <v>285.01</v>
      </c>
      <c r="G636" s="4" t="str">
        <f>VLOOKUP($A636,'Order Sales'!$A$2:$H$2154,G$1,FALSE)</f>
        <v>Corporate</v>
      </c>
    </row>
    <row r="637" spans="1:7" x14ac:dyDescent="0.2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Sales'!$A$2:$H$2154,E$1,FALSE)</f>
        <v>40</v>
      </c>
      <c r="F637" s="4">
        <f>VLOOKUP($A637,'Order Sales'!$A$2:$H$2154,F$1,FALSE)</f>
        <v>1861.36</v>
      </c>
      <c r="G637" s="4" t="str">
        <f>VLOOKUP($A637,'Order Sales'!$A$2:$H$2154,G$1,FALSE)</f>
        <v>Home Office</v>
      </c>
    </row>
    <row r="638" spans="1:7" x14ac:dyDescent="0.2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Sales'!$A$2:$H$2154,E$1,FALSE)</f>
        <v>44</v>
      </c>
      <c r="F638" s="4">
        <f>VLOOKUP($A638,'Order Sales'!$A$2:$H$2154,F$1,FALSE)</f>
        <v>242.46</v>
      </c>
      <c r="G638" s="4" t="str">
        <f>VLOOKUP($A638,'Order Sales'!$A$2:$H$2154,G$1,FALSE)</f>
        <v>Consumer</v>
      </c>
    </row>
    <row r="639" spans="1:7" x14ac:dyDescent="0.2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Sales'!$A$2:$H$2154,E$1,FALSE)</f>
        <v>11</v>
      </c>
      <c r="F639" s="4">
        <f>VLOOKUP($A639,'Order Sales'!$A$2:$H$2154,F$1,FALSE)</f>
        <v>114.87</v>
      </c>
      <c r="G639" s="4" t="str">
        <f>VLOOKUP($A639,'Order Sales'!$A$2:$H$2154,G$1,FALSE)</f>
        <v>Corporate</v>
      </c>
    </row>
    <row r="640" spans="1:7" x14ac:dyDescent="0.2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Sales'!$A$2:$H$2154,E$1,FALSE)</f>
        <v>38</v>
      </c>
      <c r="F640" s="4">
        <f>VLOOKUP($A640,'Order Sales'!$A$2:$H$2154,F$1,FALSE)</f>
        <v>623.12649999999996</v>
      </c>
      <c r="G640" s="4" t="str">
        <f>VLOOKUP($A640,'Order Sales'!$A$2:$H$2154,G$1,FALSE)</f>
        <v>Corporate</v>
      </c>
    </row>
    <row r="641" spans="1:7" x14ac:dyDescent="0.2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Sales'!$A$2:$H$2154,E$1,FALSE)</f>
        <v>7</v>
      </c>
      <c r="F641" s="4">
        <f>VLOOKUP($A641,'Order Sales'!$A$2:$H$2154,F$1,FALSE)</f>
        <v>124.19</v>
      </c>
      <c r="G641" s="4" t="str">
        <f>VLOOKUP($A641,'Order Sales'!$A$2:$H$2154,G$1,FALSE)</f>
        <v>Home Office</v>
      </c>
    </row>
    <row r="642" spans="1:7" x14ac:dyDescent="0.2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Sales'!$A$2:$H$2154,E$1,FALSE)</f>
        <v>16</v>
      </c>
      <c r="F642" s="4">
        <f>VLOOKUP($A642,'Order Sales'!$A$2:$H$2154,F$1,FALSE)</f>
        <v>88.84</v>
      </c>
      <c r="G642" s="4" t="str">
        <f>VLOOKUP($A642,'Order Sales'!$A$2:$H$2154,G$1,FALSE)</f>
        <v>Home Office</v>
      </c>
    </row>
    <row r="643" spans="1:7" x14ac:dyDescent="0.2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Sales'!$A$2:$H$2154,E$1,FALSE)</f>
        <v>4</v>
      </c>
      <c r="F643" s="4">
        <f>VLOOKUP($A643,'Order Sales'!$A$2:$H$2154,F$1,FALSE)</f>
        <v>718.03</v>
      </c>
      <c r="G643" s="4" t="str">
        <f>VLOOKUP($A643,'Order Sales'!$A$2:$H$2154,G$1,FALSE)</f>
        <v>Consumer</v>
      </c>
    </row>
    <row r="644" spans="1:7" x14ac:dyDescent="0.2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Sales'!$A$2:$H$2154,E$1,FALSE)</f>
        <v>23</v>
      </c>
      <c r="F644" s="4">
        <f>VLOOKUP($A644,'Order Sales'!$A$2:$H$2154,F$1,FALSE)</f>
        <v>278.83</v>
      </c>
      <c r="G644" s="4" t="str">
        <f>VLOOKUP($A644,'Order Sales'!$A$2:$H$2154,G$1,FALSE)</f>
        <v>Corporate</v>
      </c>
    </row>
    <row r="645" spans="1:7" x14ac:dyDescent="0.2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Sales'!$A$2:$H$2154,E$1,FALSE)</f>
        <v>25</v>
      </c>
      <c r="F645" s="4">
        <f>VLOOKUP($A645,'Order Sales'!$A$2:$H$2154,F$1,FALSE)</f>
        <v>358.78</v>
      </c>
      <c r="G645" s="4" t="str">
        <f>VLOOKUP($A645,'Order Sales'!$A$2:$H$2154,G$1,FALSE)</f>
        <v>Small Business</v>
      </c>
    </row>
    <row r="646" spans="1:7" x14ac:dyDescent="0.2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Sales'!$A$2:$H$2154,E$1,FALSE)</f>
        <v>3</v>
      </c>
      <c r="F646" s="4">
        <f>VLOOKUP($A646,'Order Sales'!$A$2:$H$2154,F$1,FALSE)</f>
        <v>63.84</v>
      </c>
      <c r="G646" s="4" t="str">
        <f>VLOOKUP($A646,'Order Sales'!$A$2:$H$2154,G$1,FALSE)</f>
        <v>Corporate</v>
      </c>
    </row>
    <row r="647" spans="1:7" x14ac:dyDescent="0.2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Sales'!$A$2:$H$2154,E$1,FALSE)</f>
        <v>24</v>
      </c>
      <c r="F647" s="4">
        <f>VLOOKUP($A647,'Order Sales'!$A$2:$H$2154,F$1,FALSE)</f>
        <v>2152.404</v>
      </c>
      <c r="G647" s="4" t="str">
        <f>VLOOKUP($A647,'Order Sales'!$A$2:$H$2154,G$1,FALSE)</f>
        <v>Home Office</v>
      </c>
    </row>
    <row r="648" spans="1:7" x14ac:dyDescent="0.2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Sales'!$A$2:$H$2154,E$1,FALSE)</f>
        <v>23</v>
      </c>
      <c r="F648" s="4">
        <f>VLOOKUP($A648,'Order Sales'!$A$2:$H$2154,F$1,FALSE)</f>
        <v>130.16</v>
      </c>
      <c r="G648" s="4" t="str">
        <f>VLOOKUP($A648,'Order Sales'!$A$2:$H$2154,G$1,FALSE)</f>
        <v>Home Office</v>
      </c>
    </row>
    <row r="649" spans="1:7" x14ac:dyDescent="0.2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Sales'!$A$2:$H$2154,E$1,FALSE)</f>
        <v>4</v>
      </c>
      <c r="F649" s="4">
        <f>VLOOKUP($A649,'Order Sales'!$A$2:$H$2154,F$1,FALSE)</f>
        <v>24.32</v>
      </c>
      <c r="G649" s="4" t="str">
        <f>VLOOKUP($A649,'Order Sales'!$A$2:$H$2154,G$1,FALSE)</f>
        <v>Corporate</v>
      </c>
    </row>
    <row r="650" spans="1:7" x14ac:dyDescent="0.2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Sales'!$A$2:$H$2154,E$1,FALSE)</f>
        <v>31</v>
      </c>
      <c r="F650" s="4">
        <f>VLOOKUP($A650,'Order Sales'!$A$2:$H$2154,F$1,FALSE)</f>
        <v>305.76</v>
      </c>
      <c r="G650" s="4" t="str">
        <f>VLOOKUP($A650,'Order Sales'!$A$2:$H$2154,G$1,FALSE)</f>
        <v>Corporate</v>
      </c>
    </row>
    <row r="651" spans="1:7" x14ac:dyDescent="0.2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Sales'!$A$2:$H$2154,E$1,FALSE)</f>
        <v>23</v>
      </c>
      <c r="F651" s="4">
        <f>VLOOKUP($A651,'Order Sales'!$A$2:$H$2154,F$1,FALSE)</f>
        <v>753.75</v>
      </c>
      <c r="G651" s="4" t="str">
        <f>VLOOKUP($A651,'Order Sales'!$A$2:$H$2154,G$1,FALSE)</f>
        <v>Home Office</v>
      </c>
    </row>
    <row r="652" spans="1:7" x14ac:dyDescent="0.2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Sales'!$A$2:$H$2154,E$1,FALSE)</f>
        <v>28</v>
      </c>
      <c r="F652" s="4">
        <f>VLOOKUP($A652,'Order Sales'!$A$2:$H$2154,F$1,FALSE)</f>
        <v>23106.46</v>
      </c>
      <c r="G652" s="4" t="str">
        <f>VLOOKUP($A652,'Order Sales'!$A$2:$H$2154,G$1,FALSE)</f>
        <v>Corporate</v>
      </c>
    </row>
    <row r="653" spans="1:7" x14ac:dyDescent="0.2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Sales'!$A$2:$H$2154,E$1,FALSE)</f>
        <v>49</v>
      </c>
      <c r="F653" s="4">
        <f>VLOOKUP($A653,'Order Sales'!$A$2:$H$2154,F$1,FALSE)</f>
        <v>309.45999999999998</v>
      </c>
      <c r="G653" s="4" t="str">
        <f>VLOOKUP($A653,'Order Sales'!$A$2:$H$2154,G$1,FALSE)</f>
        <v>Home Office</v>
      </c>
    </row>
    <row r="654" spans="1:7" x14ac:dyDescent="0.2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Sales'!$A$2:$H$2154,E$1,FALSE)</f>
        <v>32</v>
      </c>
      <c r="F654" s="4">
        <f>VLOOKUP($A654,'Order Sales'!$A$2:$H$2154,F$1,FALSE)</f>
        <v>1829.3869999999999</v>
      </c>
      <c r="G654" s="4" t="str">
        <f>VLOOKUP($A654,'Order Sales'!$A$2:$H$2154,G$1,FALSE)</f>
        <v>Corporate</v>
      </c>
    </row>
    <row r="655" spans="1:7" x14ac:dyDescent="0.2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Sales'!$A$2:$H$2154,E$1,FALSE)</f>
        <v>15</v>
      </c>
      <c r="F655" s="4">
        <f>VLOOKUP($A655,'Order Sales'!$A$2:$H$2154,F$1,FALSE)</f>
        <v>330.24</v>
      </c>
      <c r="G655" s="4" t="str">
        <f>VLOOKUP($A655,'Order Sales'!$A$2:$H$2154,G$1,FALSE)</f>
        <v>Home Office</v>
      </c>
    </row>
    <row r="656" spans="1:7" x14ac:dyDescent="0.2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Sales'!$A$2:$H$2154,E$1,FALSE)</f>
        <v>13</v>
      </c>
      <c r="F656" s="4">
        <f>VLOOKUP($A656,'Order Sales'!$A$2:$H$2154,F$1,FALSE)</f>
        <v>515.23</v>
      </c>
      <c r="G656" s="4" t="str">
        <f>VLOOKUP($A656,'Order Sales'!$A$2:$H$2154,G$1,FALSE)</f>
        <v>Consumer</v>
      </c>
    </row>
    <row r="657" spans="1:7" x14ac:dyDescent="0.2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Sales'!$A$2:$H$2154,E$1,FALSE)</f>
        <v>27</v>
      </c>
      <c r="F657" s="4">
        <f>VLOOKUP($A657,'Order Sales'!$A$2:$H$2154,F$1,FALSE)</f>
        <v>123.46</v>
      </c>
      <c r="G657" s="4" t="str">
        <f>VLOOKUP($A657,'Order Sales'!$A$2:$H$2154,G$1,FALSE)</f>
        <v>Small Business</v>
      </c>
    </row>
    <row r="658" spans="1:7" x14ac:dyDescent="0.2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Sales'!$A$2:$H$2154,E$1,FALSE)</f>
        <v>44</v>
      </c>
      <c r="F658" s="4">
        <f>VLOOKUP($A658,'Order Sales'!$A$2:$H$2154,F$1,FALSE)</f>
        <v>1016.26</v>
      </c>
      <c r="G658" s="4" t="str">
        <f>VLOOKUP($A658,'Order Sales'!$A$2:$H$2154,G$1,FALSE)</f>
        <v>Corporate</v>
      </c>
    </row>
    <row r="659" spans="1:7" x14ac:dyDescent="0.2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Sales'!$A$2:$H$2154,E$1,FALSE)</f>
        <v>23</v>
      </c>
      <c r="F659" s="4">
        <f>VLOOKUP($A659,'Order Sales'!$A$2:$H$2154,F$1,FALSE)</f>
        <v>3503.12</v>
      </c>
      <c r="G659" s="4" t="str">
        <f>VLOOKUP($A659,'Order Sales'!$A$2:$H$2154,G$1,FALSE)</f>
        <v>Corporate</v>
      </c>
    </row>
    <row r="660" spans="1:7" x14ac:dyDescent="0.2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Sales'!$A$2:$H$2154,E$1,FALSE)</f>
        <v>27</v>
      </c>
      <c r="F660" s="4">
        <f>VLOOKUP($A660,'Order Sales'!$A$2:$H$2154,F$1,FALSE)</f>
        <v>113.4</v>
      </c>
      <c r="G660" s="4" t="str">
        <f>VLOOKUP($A660,'Order Sales'!$A$2:$H$2154,G$1,FALSE)</f>
        <v>Home Office</v>
      </c>
    </row>
    <row r="661" spans="1:7" x14ac:dyDescent="0.2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Sales'!$A$2:$H$2154,E$1,FALSE)</f>
        <v>30</v>
      </c>
      <c r="F661" s="4">
        <f>VLOOKUP($A661,'Order Sales'!$A$2:$H$2154,F$1,FALSE)</f>
        <v>105.45</v>
      </c>
      <c r="G661" s="4" t="str">
        <f>VLOOKUP($A661,'Order Sales'!$A$2:$H$2154,G$1,FALSE)</f>
        <v>Home Office</v>
      </c>
    </row>
    <row r="662" spans="1:7" x14ac:dyDescent="0.2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Sales'!$A$2:$H$2154,E$1,FALSE)</f>
        <v>33</v>
      </c>
      <c r="F662" s="4">
        <f>VLOOKUP($A662,'Order Sales'!$A$2:$H$2154,F$1,FALSE)</f>
        <v>4610.3500000000004</v>
      </c>
      <c r="G662" s="4" t="str">
        <f>VLOOKUP($A662,'Order Sales'!$A$2:$H$2154,G$1,FALSE)</f>
        <v>Home Office</v>
      </c>
    </row>
    <row r="663" spans="1:7" x14ac:dyDescent="0.2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Sales'!$A$2:$H$2154,E$1,FALSE)</f>
        <v>50</v>
      </c>
      <c r="F663" s="4">
        <f>VLOOKUP($A663,'Order Sales'!$A$2:$H$2154,F$1,FALSE)</f>
        <v>1318.49</v>
      </c>
      <c r="G663" s="4" t="str">
        <f>VLOOKUP($A663,'Order Sales'!$A$2:$H$2154,G$1,FALSE)</f>
        <v>Corporate</v>
      </c>
    </row>
    <row r="664" spans="1:7" x14ac:dyDescent="0.2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Sales'!$A$2:$H$2154,E$1,FALSE)</f>
        <v>23</v>
      </c>
      <c r="F664" s="4">
        <f>VLOOKUP($A664,'Order Sales'!$A$2:$H$2154,F$1,FALSE)</f>
        <v>265.31</v>
      </c>
      <c r="G664" s="4" t="str">
        <f>VLOOKUP($A664,'Order Sales'!$A$2:$H$2154,G$1,FALSE)</f>
        <v>Corporate</v>
      </c>
    </row>
    <row r="665" spans="1:7" x14ac:dyDescent="0.2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Sales'!$A$2:$H$2154,E$1,FALSE)</f>
        <v>34</v>
      </c>
      <c r="F665" s="4">
        <f>VLOOKUP($A665,'Order Sales'!$A$2:$H$2154,F$1,FALSE)</f>
        <v>1562.97</v>
      </c>
      <c r="G665" s="4" t="str">
        <f>VLOOKUP($A665,'Order Sales'!$A$2:$H$2154,G$1,FALSE)</f>
        <v>Corporate</v>
      </c>
    </row>
    <row r="666" spans="1:7" x14ac:dyDescent="0.2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Sales'!$A$2:$H$2154,E$1,FALSE)</f>
        <v>40</v>
      </c>
      <c r="F666" s="4">
        <f>VLOOKUP($A666,'Order Sales'!$A$2:$H$2154,F$1,FALSE)</f>
        <v>17279.62</v>
      </c>
      <c r="G666" s="4" t="str">
        <f>VLOOKUP($A666,'Order Sales'!$A$2:$H$2154,G$1,FALSE)</f>
        <v>Small Business</v>
      </c>
    </row>
    <row r="667" spans="1:7" x14ac:dyDescent="0.2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Sales'!$A$2:$H$2154,E$1,FALSE)</f>
        <v>17</v>
      </c>
      <c r="F667" s="4">
        <f>VLOOKUP($A667,'Order Sales'!$A$2:$H$2154,F$1,FALSE)</f>
        <v>124.06</v>
      </c>
      <c r="G667" s="4" t="str">
        <f>VLOOKUP($A667,'Order Sales'!$A$2:$H$2154,G$1,FALSE)</f>
        <v>Corporate</v>
      </c>
    </row>
    <row r="668" spans="1:7" x14ac:dyDescent="0.2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Sales'!$A$2:$H$2154,E$1,FALSE)</f>
        <v>3</v>
      </c>
      <c r="F668" s="4">
        <f>VLOOKUP($A668,'Order Sales'!$A$2:$H$2154,F$1,FALSE)</f>
        <v>18888</v>
      </c>
      <c r="G668" s="4" t="str">
        <f>VLOOKUP($A668,'Order Sales'!$A$2:$H$2154,G$1,FALSE)</f>
        <v>Consumer</v>
      </c>
    </row>
    <row r="669" spans="1:7" x14ac:dyDescent="0.2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Sales'!$A$2:$H$2154,E$1,FALSE)</f>
        <v>12</v>
      </c>
      <c r="F669" s="4">
        <f>VLOOKUP($A669,'Order Sales'!$A$2:$H$2154,F$1,FALSE)</f>
        <v>580.46</v>
      </c>
      <c r="G669" s="4" t="str">
        <f>VLOOKUP($A669,'Order Sales'!$A$2:$H$2154,G$1,FALSE)</f>
        <v>Corporate</v>
      </c>
    </row>
    <row r="670" spans="1:7" x14ac:dyDescent="0.2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Sales'!$A$2:$H$2154,E$1,FALSE)</f>
        <v>34</v>
      </c>
      <c r="F670" s="4">
        <f>VLOOKUP($A670,'Order Sales'!$A$2:$H$2154,F$1,FALSE)</f>
        <v>54.69</v>
      </c>
      <c r="G670" s="4" t="str">
        <f>VLOOKUP($A670,'Order Sales'!$A$2:$H$2154,G$1,FALSE)</f>
        <v>Corporate</v>
      </c>
    </row>
    <row r="671" spans="1:7" x14ac:dyDescent="0.2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Sales'!$A$2:$H$2154,E$1,FALSE)</f>
        <v>44</v>
      </c>
      <c r="F671" s="4">
        <f>VLOOKUP($A671,'Order Sales'!$A$2:$H$2154,F$1,FALSE)</f>
        <v>444.52</v>
      </c>
      <c r="G671" s="4" t="str">
        <f>VLOOKUP($A671,'Order Sales'!$A$2:$H$2154,G$1,FALSE)</f>
        <v>Consumer</v>
      </c>
    </row>
    <row r="672" spans="1:7" x14ac:dyDescent="0.2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Sales'!$A$2:$H$2154,E$1,FALSE)</f>
        <v>30</v>
      </c>
      <c r="F672" s="4">
        <f>VLOOKUP($A672,'Order Sales'!$A$2:$H$2154,F$1,FALSE)</f>
        <v>4620.05</v>
      </c>
      <c r="G672" s="4" t="str">
        <f>VLOOKUP($A672,'Order Sales'!$A$2:$H$2154,G$1,FALSE)</f>
        <v>Consumer</v>
      </c>
    </row>
    <row r="673" spans="1:7" x14ac:dyDescent="0.2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Sales'!$A$2:$H$2154,E$1,FALSE)</f>
        <v>36</v>
      </c>
      <c r="F673" s="4">
        <f>VLOOKUP($A673,'Order Sales'!$A$2:$H$2154,F$1,FALSE)</f>
        <v>181.39</v>
      </c>
      <c r="G673" s="4" t="str">
        <f>VLOOKUP($A673,'Order Sales'!$A$2:$H$2154,G$1,FALSE)</f>
        <v>Home Office</v>
      </c>
    </row>
    <row r="674" spans="1:7" x14ac:dyDescent="0.2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Sales'!$A$2:$H$2154,E$1,FALSE)</f>
        <v>13</v>
      </c>
      <c r="F674" s="4">
        <f>VLOOKUP($A674,'Order Sales'!$A$2:$H$2154,F$1,FALSE)</f>
        <v>34.42</v>
      </c>
      <c r="G674" s="4" t="str">
        <f>VLOOKUP($A674,'Order Sales'!$A$2:$H$2154,G$1,FALSE)</f>
        <v>Corporate</v>
      </c>
    </row>
    <row r="675" spans="1:7" x14ac:dyDescent="0.2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Sales'!$A$2:$H$2154,E$1,FALSE)</f>
        <v>1</v>
      </c>
      <c r="F675" s="4">
        <f>VLOOKUP($A675,'Order Sales'!$A$2:$H$2154,F$1,FALSE)</f>
        <v>18.73</v>
      </c>
      <c r="G675" s="4" t="str">
        <f>VLOOKUP($A675,'Order Sales'!$A$2:$H$2154,G$1,FALSE)</f>
        <v>Small Business</v>
      </c>
    </row>
    <row r="676" spans="1:7" x14ac:dyDescent="0.2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Sales'!$A$2:$H$2154,E$1,FALSE)</f>
        <v>18</v>
      </c>
      <c r="F676" s="4">
        <f>VLOOKUP($A676,'Order Sales'!$A$2:$H$2154,F$1,FALSE)</f>
        <v>901.81</v>
      </c>
      <c r="G676" s="4" t="str">
        <f>VLOOKUP($A676,'Order Sales'!$A$2:$H$2154,G$1,FALSE)</f>
        <v>Small Business</v>
      </c>
    </row>
    <row r="677" spans="1:7" x14ac:dyDescent="0.2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Sales'!$A$2:$H$2154,E$1,FALSE)</f>
        <v>25</v>
      </c>
      <c r="F677" s="4">
        <f>VLOOKUP($A677,'Order Sales'!$A$2:$H$2154,F$1,FALSE)</f>
        <v>2130.2199999999998</v>
      </c>
      <c r="G677" s="4" t="str">
        <f>VLOOKUP($A677,'Order Sales'!$A$2:$H$2154,G$1,FALSE)</f>
        <v>Consumer</v>
      </c>
    </row>
    <row r="678" spans="1:7" x14ac:dyDescent="0.2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Sales'!$A$2:$H$2154,E$1,FALSE)</f>
        <v>40</v>
      </c>
      <c r="F678" s="4">
        <f>VLOOKUP($A678,'Order Sales'!$A$2:$H$2154,F$1,FALSE)</f>
        <v>3169.9920000000002</v>
      </c>
      <c r="G678" s="4" t="str">
        <f>VLOOKUP($A678,'Order Sales'!$A$2:$H$2154,G$1,FALSE)</f>
        <v>Home Office</v>
      </c>
    </row>
    <row r="679" spans="1:7" x14ac:dyDescent="0.2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Sales'!$A$2:$H$2154,E$1,FALSE)</f>
        <v>39</v>
      </c>
      <c r="F679" s="4">
        <f>VLOOKUP($A679,'Order Sales'!$A$2:$H$2154,F$1,FALSE)</f>
        <v>104.97</v>
      </c>
      <c r="G679" s="4" t="str">
        <f>VLOOKUP($A679,'Order Sales'!$A$2:$H$2154,G$1,FALSE)</f>
        <v>Consumer</v>
      </c>
    </row>
    <row r="680" spans="1:7" x14ac:dyDescent="0.2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Sales'!$A$2:$H$2154,E$1,FALSE)</f>
        <v>14</v>
      </c>
      <c r="F680" s="4">
        <f>VLOOKUP($A680,'Order Sales'!$A$2:$H$2154,F$1,FALSE)</f>
        <v>57.28</v>
      </c>
      <c r="G680" s="4" t="str">
        <f>VLOOKUP($A680,'Order Sales'!$A$2:$H$2154,G$1,FALSE)</f>
        <v>Small Business</v>
      </c>
    </row>
    <row r="681" spans="1:7" x14ac:dyDescent="0.2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Sales'!$A$2:$H$2154,E$1,FALSE)</f>
        <v>6</v>
      </c>
      <c r="F681" s="4">
        <f>VLOOKUP($A681,'Order Sales'!$A$2:$H$2154,F$1,FALSE)</f>
        <v>48.93</v>
      </c>
      <c r="G681" s="4" t="str">
        <f>VLOOKUP($A681,'Order Sales'!$A$2:$H$2154,G$1,FALSE)</f>
        <v>Home Office</v>
      </c>
    </row>
    <row r="682" spans="1:7" x14ac:dyDescent="0.2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Sales'!$A$2:$H$2154,E$1,FALSE)</f>
        <v>1</v>
      </c>
      <c r="F682" s="4">
        <f>VLOOKUP($A682,'Order Sales'!$A$2:$H$2154,F$1,FALSE)</f>
        <v>11.16</v>
      </c>
      <c r="G682" s="4" t="str">
        <f>VLOOKUP($A682,'Order Sales'!$A$2:$H$2154,G$1,FALSE)</f>
        <v>Corporate</v>
      </c>
    </row>
    <row r="683" spans="1:7" x14ac:dyDescent="0.2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Sales'!$A$2:$H$2154,E$1,FALSE)</f>
        <v>3</v>
      </c>
      <c r="F683" s="4">
        <f>VLOOKUP($A683,'Order Sales'!$A$2:$H$2154,F$1,FALSE)</f>
        <v>55.17</v>
      </c>
      <c r="G683" s="4" t="str">
        <f>VLOOKUP($A683,'Order Sales'!$A$2:$H$2154,G$1,FALSE)</f>
        <v>Small Business</v>
      </c>
    </row>
    <row r="684" spans="1:7" x14ac:dyDescent="0.2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Sales'!$A$2:$H$2154,E$1,FALSE)</f>
        <v>44</v>
      </c>
      <c r="F684" s="4">
        <f>VLOOKUP($A684,'Order Sales'!$A$2:$H$2154,F$1,FALSE)</f>
        <v>276</v>
      </c>
      <c r="G684" s="4" t="str">
        <f>VLOOKUP($A684,'Order Sales'!$A$2:$H$2154,G$1,FALSE)</f>
        <v>Corporate</v>
      </c>
    </row>
    <row r="685" spans="1:7" x14ac:dyDescent="0.2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Sales'!$A$2:$H$2154,E$1,FALSE)</f>
        <v>24</v>
      </c>
      <c r="F685" s="4">
        <f>VLOOKUP($A685,'Order Sales'!$A$2:$H$2154,F$1,FALSE)</f>
        <v>416.4</v>
      </c>
      <c r="G685" s="4" t="str">
        <f>VLOOKUP($A685,'Order Sales'!$A$2:$H$2154,G$1,FALSE)</f>
        <v>Home Office</v>
      </c>
    </row>
    <row r="686" spans="1:7" x14ac:dyDescent="0.2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Sales'!$A$2:$H$2154,E$1,FALSE)</f>
        <v>13</v>
      </c>
      <c r="F686" s="4">
        <f>VLOOKUP($A686,'Order Sales'!$A$2:$H$2154,F$1,FALSE)</f>
        <v>3939.89</v>
      </c>
      <c r="G686" s="4" t="str">
        <f>VLOOKUP($A686,'Order Sales'!$A$2:$H$2154,G$1,FALSE)</f>
        <v>Consumer</v>
      </c>
    </row>
    <row r="687" spans="1:7" x14ac:dyDescent="0.2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Sales'!$A$2:$H$2154,E$1,FALSE)</f>
        <v>39</v>
      </c>
      <c r="F687" s="4">
        <f>VLOOKUP($A687,'Order Sales'!$A$2:$H$2154,F$1,FALSE)</f>
        <v>1233.4775</v>
      </c>
      <c r="G687" s="4" t="str">
        <f>VLOOKUP($A687,'Order Sales'!$A$2:$H$2154,G$1,FALSE)</f>
        <v>Small Business</v>
      </c>
    </row>
    <row r="688" spans="1:7" x14ac:dyDescent="0.2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Sales'!$A$2:$H$2154,E$1,FALSE)</f>
        <v>4</v>
      </c>
      <c r="F688" s="4">
        <f>VLOOKUP($A688,'Order Sales'!$A$2:$H$2154,F$1,FALSE)</f>
        <v>28.15</v>
      </c>
      <c r="G688" s="4" t="str">
        <f>VLOOKUP($A688,'Order Sales'!$A$2:$H$2154,G$1,FALSE)</f>
        <v>Corporate</v>
      </c>
    </row>
    <row r="689" spans="1:7" x14ac:dyDescent="0.2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Sales'!$A$2:$H$2154,E$1,FALSE)</f>
        <v>48</v>
      </c>
      <c r="F689" s="4">
        <f>VLOOKUP($A689,'Order Sales'!$A$2:$H$2154,F$1,FALSE)</f>
        <v>80.33</v>
      </c>
      <c r="G689" s="4" t="str">
        <f>VLOOKUP($A689,'Order Sales'!$A$2:$H$2154,G$1,FALSE)</f>
        <v>Consumer</v>
      </c>
    </row>
    <row r="690" spans="1:7" x14ac:dyDescent="0.2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Sales'!$A$2:$H$2154,E$1,FALSE)</f>
        <v>19</v>
      </c>
      <c r="F690" s="4">
        <f>VLOOKUP($A690,'Order Sales'!$A$2:$H$2154,F$1,FALSE)</f>
        <v>6070.96</v>
      </c>
      <c r="G690" s="4" t="str">
        <f>VLOOKUP($A690,'Order Sales'!$A$2:$H$2154,G$1,FALSE)</f>
        <v>Corporate</v>
      </c>
    </row>
    <row r="691" spans="1:7" x14ac:dyDescent="0.2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Sales'!$A$2:$H$2154,E$1,FALSE)</f>
        <v>27</v>
      </c>
      <c r="F691" s="4">
        <f>VLOOKUP($A691,'Order Sales'!$A$2:$H$2154,F$1,FALSE)</f>
        <v>7937.59</v>
      </c>
      <c r="G691" s="4" t="str">
        <f>VLOOKUP($A691,'Order Sales'!$A$2:$H$2154,G$1,FALSE)</f>
        <v>Corporate</v>
      </c>
    </row>
    <row r="692" spans="1:7" x14ac:dyDescent="0.2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Sales'!$A$2:$H$2154,E$1,FALSE)</f>
        <v>10</v>
      </c>
      <c r="F692" s="4">
        <f>VLOOKUP($A692,'Order Sales'!$A$2:$H$2154,F$1,FALSE)</f>
        <v>128.02000000000001</v>
      </c>
      <c r="G692" s="4" t="str">
        <f>VLOOKUP($A692,'Order Sales'!$A$2:$H$2154,G$1,FALSE)</f>
        <v>Corporate</v>
      </c>
    </row>
    <row r="693" spans="1:7" x14ac:dyDescent="0.2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Sales'!$A$2:$H$2154,E$1,FALSE)</f>
        <v>38</v>
      </c>
      <c r="F693" s="4">
        <f>VLOOKUP($A693,'Order Sales'!$A$2:$H$2154,F$1,FALSE)</f>
        <v>44.85</v>
      </c>
      <c r="G693" s="4" t="str">
        <f>VLOOKUP($A693,'Order Sales'!$A$2:$H$2154,G$1,FALSE)</f>
        <v>Corporate</v>
      </c>
    </row>
    <row r="694" spans="1:7" x14ac:dyDescent="0.2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Sales'!$A$2:$H$2154,E$1,FALSE)</f>
        <v>26</v>
      </c>
      <c r="F694" s="4">
        <f>VLOOKUP($A694,'Order Sales'!$A$2:$H$2154,F$1,FALSE)</f>
        <v>1033.93</v>
      </c>
      <c r="G694" s="4" t="str">
        <f>VLOOKUP($A694,'Order Sales'!$A$2:$H$2154,G$1,FALSE)</f>
        <v>Corporate</v>
      </c>
    </row>
    <row r="695" spans="1:7" x14ac:dyDescent="0.2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Sales'!$A$2:$H$2154,E$1,FALSE)</f>
        <v>5</v>
      </c>
      <c r="F695" s="4">
        <f>VLOOKUP($A695,'Order Sales'!$A$2:$H$2154,F$1,FALSE)</f>
        <v>515.22</v>
      </c>
      <c r="G695" s="4" t="str">
        <f>VLOOKUP($A695,'Order Sales'!$A$2:$H$2154,G$1,FALSE)</f>
        <v>Corporate</v>
      </c>
    </row>
    <row r="696" spans="1:7" x14ac:dyDescent="0.2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Sales'!$A$2:$H$2154,E$1,FALSE)</f>
        <v>30</v>
      </c>
      <c r="F696" s="4">
        <f>VLOOKUP($A696,'Order Sales'!$A$2:$H$2154,F$1,FALSE)</f>
        <v>3197.0030000000002</v>
      </c>
      <c r="G696" s="4" t="str">
        <f>VLOOKUP($A696,'Order Sales'!$A$2:$H$2154,G$1,FALSE)</f>
        <v>Corporate</v>
      </c>
    </row>
    <row r="697" spans="1:7" x14ac:dyDescent="0.2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Sales'!$A$2:$H$2154,E$1,FALSE)</f>
        <v>2</v>
      </c>
      <c r="F697" s="4">
        <f>VLOOKUP($A697,'Order Sales'!$A$2:$H$2154,F$1,FALSE)</f>
        <v>158.04</v>
      </c>
      <c r="G697" s="4" t="str">
        <f>VLOOKUP($A697,'Order Sales'!$A$2:$H$2154,G$1,FALSE)</f>
        <v>Consumer</v>
      </c>
    </row>
    <row r="698" spans="1:7" x14ac:dyDescent="0.2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Sales'!$A$2:$H$2154,E$1,FALSE)</f>
        <v>49</v>
      </c>
      <c r="F698" s="4">
        <f>VLOOKUP($A698,'Order Sales'!$A$2:$H$2154,F$1,FALSE)</f>
        <v>633.91</v>
      </c>
      <c r="G698" s="4" t="str">
        <f>VLOOKUP($A698,'Order Sales'!$A$2:$H$2154,G$1,FALSE)</f>
        <v>Corporate</v>
      </c>
    </row>
    <row r="699" spans="1:7" x14ac:dyDescent="0.2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Sales'!$A$2:$H$2154,E$1,FALSE)</f>
        <v>22</v>
      </c>
      <c r="F699" s="4">
        <f>VLOOKUP($A699,'Order Sales'!$A$2:$H$2154,F$1,FALSE)</f>
        <v>834.81</v>
      </c>
      <c r="G699" s="4" t="str">
        <f>VLOOKUP($A699,'Order Sales'!$A$2:$H$2154,G$1,FALSE)</f>
        <v>Home Office</v>
      </c>
    </row>
    <row r="700" spans="1:7" x14ac:dyDescent="0.2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Sales'!$A$2:$H$2154,E$1,FALSE)</f>
        <v>13</v>
      </c>
      <c r="F700" s="4">
        <f>VLOOKUP($A700,'Order Sales'!$A$2:$H$2154,F$1,FALSE)</f>
        <v>248.76</v>
      </c>
      <c r="G700" s="4" t="str">
        <f>VLOOKUP($A700,'Order Sales'!$A$2:$H$2154,G$1,FALSE)</f>
        <v>Small Business</v>
      </c>
    </row>
    <row r="701" spans="1:7" x14ac:dyDescent="0.2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Sales'!$A$2:$H$2154,E$1,FALSE)</f>
        <v>17</v>
      </c>
      <c r="F701" s="4">
        <f>VLOOKUP($A701,'Order Sales'!$A$2:$H$2154,F$1,FALSE)</f>
        <v>108.11</v>
      </c>
      <c r="G701" s="4" t="str">
        <f>VLOOKUP($A701,'Order Sales'!$A$2:$H$2154,G$1,FALSE)</f>
        <v>Corporate</v>
      </c>
    </row>
    <row r="702" spans="1:7" x14ac:dyDescent="0.2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Sales'!$A$2:$H$2154,E$1,FALSE)</f>
        <v>23</v>
      </c>
      <c r="F702" s="4">
        <f>VLOOKUP($A702,'Order Sales'!$A$2:$H$2154,F$1,FALSE)</f>
        <v>72.930000000000007</v>
      </c>
      <c r="G702" s="4" t="str">
        <f>VLOOKUP($A702,'Order Sales'!$A$2:$H$2154,G$1,FALSE)</f>
        <v>Home Office</v>
      </c>
    </row>
    <row r="703" spans="1:7" x14ac:dyDescent="0.2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Sales'!$A$2:$H$2154,E$1,FALSE)</f>
        <v>46</v>
      </c>
      <c r="F703" s="4">
        <f>VLOOKUP($A703,'Order Sales'!$A$2:$H$2154,F$1,FALSE)</f>
        <v>863.26</v>
      </c>
      <c r="G703" s="4" t="str">
        <f>VLOOKUP($A703,'Order Sales'!$A$2:$H$2154,G$1,FALSE)</f>
        <v>Corporate</v>
      </c>
    </row>
    <row r="704" spans="1:7" x14ac:dyDescent="0.2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Sales'!$A$2:$H$2154,E$1,FALSE)</f>
        <v>27</v>
      </c>
      <c r="F704" s="4">
        <f>VLOOKUP($A704,'Order Sales'!$A$2:$H$2154,F$1,FALSE)</f>
        <v>3390.51</v>
      </c>
      <c r="G704" s="4" t="str">
        <f>VLOOKUP($A704,'Order Sales'!$A$2:$H$2154,G$1,FALSE)</f>
        <v>Corporate</v>
      </c>
    </row>
    <row r="705" spans="1:7" x14ac:dyDescent="0.2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Sales'!$A$2:$H$2154,E$1,FALSE)</f>
        <v>19</v>
      </c>
      <c r="F705" s="4">
        <f>VLOOKUP($A705,'Order Sales'!$A$2:$H$2154,F$1,FALSE)</f>
        <v>5369.46</v>
      </c>
      <c r="G705" s="4" t="str">
        <f>VLOOKUP($A705,'Order Sales'!$A$2:$H$2154,G$1,FALSE)</f>
        <v>Consumer</v>
      </c>
    </row>
    <row r="706" spans="1:7" x14ac:dyDescent="0.2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Sales'!$A$2:$H$2154,E$1,FALSE)</f>
        <v>1</v>
      </c>
      <c r="F706" s="4">
        <f>VLOOKUP($A706,'Order Sales'!$A$2:$H$2154,F$1,FALSE)</f>
        <v>90.88</v>
      </c>
      <c r="G706" s="4" t="str">
        <f>VLOOKUP($A706,'Order Sales'!$A$2:$H$2154,G$1,FALSE)</f>
        <v>Small Business</v>
      </c>
    </row>
    <row r="707" spans="1:7" x14ac:dyDescent="0.2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Sales'!$A$2:$H$2154,E$1,FALSE)</f>
        <v>32</v>
      </c>
      <c r="F707" s="4">
        <f>VLOOKUP($A707,'Order Sales'!$A$2:$H$2154,F$1,FALSE)</f>
        <v>6310.69</v>
      </c>
      <c r="G707" s="4" t="str">
        <f>VLOOKUP($A707,'Order Sales'!$A$2:$H$2154,G$1,FALSE)</f>
        <v>Consumer</v>
      </c>
    </row>
    <row r="708" spans="1:7" x14ac:dyDescent="0.2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Sales'!$A$2:$H$2154,E$1,FALSE)</f>
        <v>38</v>
      </c>
      <c r="F708" s="4">
        <f>VLOOKUP($A708,'Order Sales'!$A$2:$H$2154,F$1,FALSE)</f>
        <v>5016.25</v>
      </c>
      <c r="G708" s="4" t="str">
        <f>VLOOKUP($A708,'Order Sales'!$A$2:$H$2154,G$1,FALSE)</f>
        <v>Small Business</v>
      </c>
    </row>
    <row r="709" spans="1:7" x14ac:dyDescent="0.2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Sales'!$A$2:$H$2154,E$1,FALSE)</f>
        <v>36</v>
      </c>
      <c r="F709" s="4">
        <f>VLOOKUP($A709,'Order Sales'!$A$2:$H$2154,F$1,FALSE)</f>
        <v>562.79999999999995</v>
      </c>
      <c r="G709" s="4" t="str">
        <f>VLOOKUP($A709,'Order Sales'!$A$2:$H$2154,G$1,FALSE)</f>
        <v>Home Office</v>
      </c>
    </row>
    <row r="710" spans="1:7" x14ac:dyDescent="0.2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Sales'!$A$2:$H$2154,E$1,FALSE)</f>
        <v>39</v>
      </c>
      <c r="F710" s="4">
        <f>VLOOKUP($A710,'Order Sales'!$A$2:$H$2154,F$1,FALSE)</f>
        <v>238.49</v>
      </c>
      <c r="G710" s="4" t="str">
        <f>VLOOKUP($A710,'Order Sales'!$A$2:$H$2154,G$1,FALSE)</f>
        <v>Consumer</v>
      </c>
    </row>
    <row r="711" spans="1:7" x14ac:dyDescent="0.2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Sales'!$A$2:$H$2154,E$1,FALSE)</f>
        <v>15</v>
      </c>
      <c r="F711" s="4">
        <f>VLOOKUP($A711,'Order Sales'!$A$2:$H$2154,F$1,FALSE)</f>
        <v>103.55</v>
      </c>
      <c r="G711" s="4" t="str">
        <f>VLOOKUP($A711,'Order Sales'!$A$2:$H$2154,G$1,FALSE)</f>
        <v>Corporate</v>
      </c>
    </row>
    <row r="712" spans="1:7" x14ac:dyDescent="0.2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Sales'!$A$2:$H$2154,E$1,FALSE)</f>
        <v>47</v>
      </c>
      <c r="F712" s="4">
        <f>VLOOKUP($A712,'Order Sales'!$A$2:$H$2154,F$1,FALSE)</f>
        <v>838.4</v>
      </c>
      <c r="G712" s="4" t="str">
        <f>VLOOKUP($A712,'Order Sales'!$A$2:$H$2154,G$1,FALSE)</f>
        <v>Corporate</v>
      </c>
    </row>
    <row r="713" spans="1:7" x14ac:dyDescent="0.2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Sales'!$A$2:$H$2154,E$1,FALSE)</f>
        <v>36</v>
      </c>
      <c r="F713" s="4">
        <f>VLOOKUP($A713,'Order Sales'!$A$2:$H$2154,F$1,FALSE)</f>
        <v>6057.27</v>
      </c>
      <c r="G713" s="4" t="str">
        <f>VLOOKUP($A713,'Order Sales'!$A$2:$H$2154,G$1,FALSE)</f>
        <v>Corporate</v>
      </c>
    </row>
    <row r="714" spans="1:7" x14ac:dyDescent="0.2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Sales'!$A$2:$H$2154,E$1,FALSE)</f>
        <v>7</v>
      </c>
      <c r="F714" s="4">
        <f>VLOOKUP($A714,'Order Sales'!$A$2:$H$2154,F$1,FALSE)</f>
        <v>538.51</v>
      </c>
      <c r="G714" s="4" t="str">
        <f>VLOOKUP($A714,'Order Sales'!$A$2:$H$2154,G$1,FALSE)</f>
        <v>Corporate</v>
      </c>
    </row>
    <row r="715" spans="1:7" x14ac:dyDescent="0.2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Sales'!$A$2:$H$2154,E$1,FALSE)</f>
        <v>33</v>
      </c>
      <c r="F715" s="4">
        <f>VLOOKUP($A715,'Order Sales'!$A$2:$H$2154,F$1,FALSE)</f>
        <v>553.5625</v>
      </c>
      <c r="G715" s="4" t="str">
        <f>VLOOKUP($A715,'Order Sales'!$A$2:$H$2154,G$1,FALSE)</f>
        <v>Small Business</v>
      </c>
    </row>
    <row r="716" spans="1:7" x14ac:dyDescent="0.2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Sales'!$A$2:$H$2154,E$1,FALSE)</f>
        <v>43</v>
      </c>
      <c r="F716" s="4">
        <f>VLOOKUP($A716,'Order Sales'!$A$2:$H$2154,F$1,FALSE)</f>
        <v>815.89</v>
      </c>
      <c r="G716" s="4" t="str">
        <f>VLOOKUP($A716,'Order Sales'!$A$2:$H$2154,G$1,FALSE)</f>
        <v>Consumer</v>
      </c>
    </row>
    <row r="717" spans="1:7" x14ac:dyDescent="0.2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Sales'!$A$2:$H$2154,E$1,FALSE)</f>
        <v>3</v>
      </c>
      <c r="F717" s="4">
        <f>VLOOKUP($A717,'Order Sales'!$A$2:$H$2154,F$1,FALSE)</f>
        <v>526.76</v>
      </c>
      <c r="G717" s="4" t="str">
        <f>VLOOKUP($A717,'Order Sales'!$A$2:$H$2154,G$1,FALSE)</f>
        <v>Home Office</v>
      </c>
    </row>
    <row r="718" spans="1:7" x14ac:dyDescent="0.2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Sales'!$A$2:$H$2154,E$1,FALSE)</f>
        <v>7</v>
      </c>
      <c r="F718" s="4">
        <f>VLOOKUP($A718,'Order Sales'!$A$2:$H$2154,F$1,FALSE)</f>
        <v>2161.36</v>
      </c>
      <c r="G718" s="4" t="str">
        <f>VLOOKUP($A718,'Order Sales'!$A$2:$H$2154,G$1,FALSE)</f>
        <v>Small Business</v>
      </c>
    </row>
    <row r="719" spans="1:7" x14ac:dyDescent="0.2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Sales'!$A$2:$H$2154,E$1,FALSE)</f>
        <v>43</v>
      </c>
      <c r="F719" s="4">
        <f>VLOOKUP($A719,'Order Sales'!$A$2:$H$2154,F$1,FALSE)</f>
        <v>90.93</v>
      </c>
      <c r="G719" s="4" t="str">
        <f>VLOOKUP($A719,'Order Sales'!$A$2:$H$2154,G$1,FALSE)</f>
        <v>Home Office</v>
      </c>
    </row>
    <row r="720" spans="1:7" x14ac:dyDescent="0.2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Sales'!$A$2:$H$2154,E$1,FALSE)</f>
        <v>20</v>
      </c>
      <c r="F720" s="4">
        <f>VLOOKUP($A720,'Order Sales'!$A$2:$H$2154,F$1,FALSE)</f>
        <v>94.86</v>
      </c>
      <c r="G720" s="4" t="str">
        <f>VLOOKUP($A720,'Order Sales'!$A$2:$H$2154,G$1,FALSE)</f>
        <v>Consumer</v>
      </c>
    </row>
    <row r="721" spans="1:7" x14ac:dyDescent="0.2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Sales'!$A$2:$H$2154,E$1,FALSE)</f>
        <v>28</v>
      </c>
      <c r="F721" s="4">
        <f>VLOOKUP($A721,'Order Sales'!$A$2:$H$2154,F$1,FALSE)</f>
        <v>334.89</v>
      </c>
      <c r="G721" s="4" t="str">
        <f>VLOOKUP($A721,'Order Sales'!$A$2:$H$2154,G$1,FALSE)</f>
        <v>Home Office</v>
      </c>
    </row>
    <row r="722" spans="1:7" x14ac:dyDescent="0.2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Sales'!$A$2:$H$2154,E$1,FALSE)</f>
        <v>2</v>
      </c>
      <c r="F722" s="4">
        <f>VLOOKUP($A722,'Order Sales'!$A$2:$H$2154,F$1,FALSE)</f>
        <v>65.31</v>
      </c>
      <c r="G722" s="4" t="str">
        <f>VLOOKUP($A722,'Order Sales'!$A$2:$H$2154,G$1,FALSE)</f>
        <v>Consumer</v>
      </c>
    </row>
    <row r="723" spans="1:7" x14ac:dyDescent="0.2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Sales'!$A$2:$H$2154,E$1,FALSE)</f>
        <v>11</v>
      </c>
      <c r="F723" s="4">
        <f>VLOOKUP($A723,'Order Sales'!$A$2:$H$2154,F$1,FALSE)</f>
        <v>74.02</v>
      </c>
      <c r="G723" s="4" t="str">
        <f>VLOOKUP($A723,'Order Sales'!$A$2:$H$2154,G$1,FALSE)</f>
        <v>Corporate</v>
      </c>
    </row>
    <row r="724" spans="1:7" x14ac:dyDescent="0.2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Sales'!$A$2:$H$2154,E$1,FALSE)</f>
        <v>29</v>
      </c>
      <c r="F724" s="4">
        <f>VLOOKUP($A724,'Order Sales'!$A$2:$H$2154,F$1,FALSE)</f>
        <v>194.29</v>
      </c>
      <c r="G724" s="4" t="str">
        <f>VLOOKUP($A724,'Order Sales'!$A$2:$H$2154,G$1,FALSE)</f>
        <v>Consumer</v>
      </c>
    </row>
    <row r="725" spans="1:7" x14ac:dyDescent="0.2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Sales'!$A$2:$H$2154,E$1,FALSE)</f>
        <v>31</v>
      </c>
      <c r="F725" s="4">
        <f>VLOOKUP($A725,'Order Sales'!$A$2:$H$2154,F$1,FALSE)</f>
        <v>87.32</v>
      </c>
      <c r="G725" s="4" t="str">
        <f>VLOOKUP($A725,'Order Sales'!$A$2:$H$2154,G$1,FALSE)</f>
        <v>Small Business</v>
      </c>
    </row>
    <row r="726" spans="1:7" x14ac:dyDescent="0.2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Sales'!$A$2:$H$2154,E$1,FALSE)</f>
        <v>10</v>
      </c>
      <c r="F726" s="4">
        <f>VLOOKUP($A726,'Order Sales'!$A$2:$H$2154,F$1,FALSE)</f>
        <v>35.64</v>
      </c>
      <c r="G726" s="4" t="str">
        <f>VLOOKUP($A726,'Order Sales'!$A$2:$H$2154,G$1,FALSE)</f>
        <v>Small Business</v>
      </c>
    </row>
    <row r="727" spans="1:7" x14ac:dyDescent="0.2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Sales'!$A$2:$H$2154,E$1,FALSE)</f>
        <v>21</v>
      </c>
      <c r="F727" s="4">
        <f>VLOOKUP($A727,'Order Sales'!$A$2:$H$2154,F$1,FALSE)</f>
        <v>514.53</v>
      </c>
      <c r="G727" s="4" t="str">
        <f>VLOOKUP($A727,'Order Sales'!$A$2:$H$2154,G$1,FALSE)</f>
        <v>Corporate</v>
      </c>
    </row>
    <row r="728" spans="1:7" x14ac:dyDescent="0.2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Sales'!$A$2:$H$2154,E$1,FALSE)</f>
        <v>20</v>
      </c>
      <c r="F728" s="4">
        <f>VLOOKUP($A728,'Order Sales'!$A$2:$H$2154,F$1,FALSE)</f>
        <v>3960.99</v>
      </c>
      <c r="G728" s="4" t="str">
        <f>VLOOKUP($A728,'Order Sales'!$A$2:$H$2154,G$1,FALSE)</f>
        <v>Home Office</v>
      </c>
    </row>
    <row r="729" spans="1:7" x14ac:dyDescent="0.2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Sales'!$A$2:$H$2154,E$1,FALSE)</f>
        <v>18</v>
      </c>
      <c r="F729" s="4">
        <f>VLOOKUP($A729,'Order Sales'!$A$2:$H$2154,F$1,FALSE)</f>
        <v>174.62</v>
      </c>
      <c r="G729" s="4" t="str">
        <f>VLOOKUP($A729,'Order Sales'!$A$2:$H$2154,G$1,FALSE)</f>
        <v>Consumer</v>
      </c>
    </row>
    <row r="730" spans="1:7" x14ac:dyDescent="0.2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Sales'!$A$2:$H$2154,E$1,FALSE)</f>
        <v>49</v>
      </c>
      <c r="F730" s="4">
        <f>VLOOKUP($A730,'Order Sales'!$A$2:$H$2154,F$1,FALSE)</f>
        <v>772.42</v>
      </c>
      <c r="G730" s="4" t="str">
        <f>VLOOKUP($A730,'Order Sales'!$A$2:$H$2154,G$1,FALSE)</f>
        <v>Corporate</v>
      </c>
    </row>
    <row r="731" spans="1:7" x14ac:dyDescent="0.2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Sales'!$A$2:$H$2154,E$1,FALSE)</f>
        <v>15</v>
      </c>
      <c r="F731" s="4">
        <f>VLOOKUP($A731,'Order Sales'!$A$2:$H$2154,F$1,FALSE)</f>
        <v>526.82000000000005</v>
      </c>
      <c r="G731" s="4" t="str">
        <f>VLOOKUP($A731,'Order Sales'!$A$2:$H$2154,G$1,FALSE)</f>
        <v>Corporate</v>
      </c>
    </row>
    <row r="732" spans="1:7" x14ac:dyDescent="0.2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Sales'!$A$2:$H$2154,E$1,FALSE)</f>
        <v>37</v>
      </c>
      <c r="F732" s="4">
        <f>VLOOKUP($A732,'Order Sales'!$A$2:$H$2154,F$1,FALSE)</f>
        <v>1420.89</v>
      </c>
      <c r="G732" s="4" t="str">
        <f>VLOOKUP($A732,'Order Sales'!$A$2:$H$2154,G$1,FALSE)</f>
        <v>Corporate</v>
      </c>
    </row>
    <row r="733" spans="1:7" x14ac:dyDescent="0.2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Sales'!$A$2:$H$2154,E$1,FALSE)</f>
        <v>15</v>
      </c>
      <c r="F733" s="4">
        <f>VLOOKUP($A733,'Order Sales'!$A$2:$H$2154,F$1,FALSE)</f>
        <v>180.39</v>
      </c>
      <c r="G733" s="4" t="str">
        <f>VLOOKUP($A733,'Order Sales'!$A$2:$H$2154,G$1,FALSE)</f>
        <v>Home Office</v>
      </c>
    </row>
    <row r="734" spans="1:7" x14ac:dyDescent="0.2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Sales'!$A$2:$H$2154,E$1,FALSE)</f>
        <v>9</v>
      </c>
      <c r="F734" s="4">
        <f>VLOOKUP($A734,'Order Sales'!$A$2:$H$2154,F$1,FALSE)</f>
        <v>206.04</v>
      </c>
      <c r="G734" s="4" t="str">
        <f>VLOOKUP($A734,'Order Sales'!$A$2:$H$2154,G$1,FALSE)</f>
        <v>Corporate</v>
      </c>
    </row>
    <row r="735" spans="1:7" x14ac:dyDescent="0.2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Sales'!$A$2:$H$2154,E$1,FALSE)</f>
        <v>16</v>
      </c>
      <c r="F735" s="4">
        <f>VLOOKUP($A735,'Order Sales'!$A$2:$H$2154,F$1,FALSE)</f>
        <v>112.81</v>
      </c>
      <c r="G735" s="4" t="str">
        <f>VLOOKUP($A735,'Order Sales'!$A$2:$H$2154,G$1,FALSE)</f>
        <v>Corporate</v>
      </c>
    </row>
    <row r="736" spans="1:7" x14ac:dyDescent="0.2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Sales'!$A$2:$H$2154,E$1,FALSE)</f>
        <v>28</v>
      </c>
      <c r="F736" s="4">
        <f>VLOOKUP($A736,'Order Sales'!$A$2:$H$2154,F$1,FALSE)</f>
        <v>65.7</v>
      </c>
      <c r="G736" s="4" t="str">
        <f>VLOOKUP($A736,'Order Sales'!$A$2:$H$2154,G$1,FALSE)</f>
        <v>Corporate</v>
      </c>
    </row>
    <row r="737" spans="1:7" x14ac:dyDescent="0.2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Sales'!$A$2:$H$2154,E$1,FALSE)</f>
        <v>27</v>
      </c>
      <c r="F737" s="4">
        <f>VLOOKUP($A737,'Order Sales'!$A$2:$H$2154,F$1,FALSE)</f>
        <v>259.72000000000003</v>
      </c>
      <c r="G737" s="4" t="str">
        <f>VLOOKUP($A737,'Order Sales'!$A$2:$H$2154,G$1,FALSE)</f>
        <v>Corporate</v>
      </c>
    </row>
    <row r="738" spans="1:7" x14ac:dyDescent="0.2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Sales'!$A$2:$H$2154,E$1,FALSE)</f>
        <v>33</v>
      </c>
      <c r="F738" s="4">
        <f>VLOOKUP($A738,'Order Sales'!$A$2:$H$2154,F$1,FALSE)</f>
        <v>1935.17</v>
      </c>
      <c r="G738" s="4" t="str">
        <f>VLOOKUP($A738,'Order Sales'!$A$2:$H$2154,G$1,FALSE)</f>
        <v>Consumer</v>
      </c>
    </row>
    <row r="739" spans="1:7" x14ac:dyDescent="0.2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Sales'!$A$2:$H$2154,E$1,FALSE)</f>
        <v>10</v>
      </c>
      <c r="F739" s="4">
        <f>VLOOKUP($A739,'Order Sales'!$A$2:$H$2154,F$1,FALSE)</f>
        <v>623.71</v>
      </c>
      <c r="G739" s="4" t="str">
        <f>VLOOKUP($A739,'Order Sales'!$A$2:$H$2154,G$1,FALSE)</f>
        <v>Small Business</v>
      </c>
    </row>
    <row r="740" spans="1:7" x14ac:dyDescent="0.2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Sales'!$A$2:$H$2154,E$1,FALSE)</f>
        <v>45</v>
      </c>
      <c r="F740" s="4">
        <f>VLOOKUP($A740,'Order Sales'!$A$2:$H$2154,F$1,FALSE)</f>
        <v>698.1</v>
      </c>
      <c r="G740" s="4" t="str">
        <f>VLOOKUP($A740,'Order Sales'!$A$2:$H$2154,G$1,FALSE)</f>
        <v>Corporate</v>
      </c>
    </row>
    <row r="741" spans="1:7" x14ac:dyDescent="0.2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Sales'!$A$2:$H$2154,E$1,FALSE)</f>
        <v>34</v>
      </c>
      <c r="F741" s="4">
        <f>VLOOKUP($A741,'Order Sales'!$A$2:$H$2154,F$1,FALSE)</f>
        <v>253.6</v>
      </c>
      <c r="G741" s="4" t="str">
        <f>VLOOKUP($A741,'Order Sales'!$A$2:$H$2154,G$1,FALSE)</f>
        <v>Corporate</v>
      </c>
    </row>
    <row r="742" spans="1:7" x14ac:dyDescent="0.2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Sales'!$A$2:$H$2154,E$1,FALSE)</f>
        <v>41</v>
      </c>
      <c r="F742" s="4">
        <f>VLOOKUP($A742,'Order Sales'!$A$2:$H$2154,F$1,FALSE)</f>
        <v>241.9</v>
      </c>
      <c r="G742" s="4" t="str">
        <f>VLOOKUP($A742,'Order Sales'!$A$2:$H$2154,G$1,FALSE)</f>
        <v>Small Business</v>
      </c>
    </row>
    <row r="743" spans="1:7" x14ac:dyDescent="0.2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Sales'!$A$2:$H$2154,E$1,FALSE)</f>
        <v>37</v>
      </c>
      <c r="F743" s="4">
        <f>VLOOKUP($A743,'Order Sales'!$A$2:$H$2154,F$1,FALSE)</f>
        <v>14410.78</v>
      </c>
      <c r="G743" s="4" t="str">
        <f>VLOOKUP($A743,'Order Sales'!$A$2:$H$2154,G$1,FALSE)</f>
        <v>Corporate</v>
      </c>
    </row>
    <row r="744" spans="1:7" x14ac:dyDescent="0.2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Sales'!$A$2:$H$2154,E$1,FALSE)</f>
        <v>5</v>
      </c>
      <c r="F744" s="4">
        <f>VLOOKUP($A744,'Order Sales'!$A$2:$H$2154,F$1,FALSE)</f>
        <v>235.49</v>
      </c>
      <c r="G744" s="4" t="str">
        <f>VLOOKUP($A744,'Order Sales'!$A$2:$H$2154,G$1,FALSE)</f>
        <v>Consumer</v>
      </c>
    </row>
    <row r="745" spans="1:7" x14ac:dyDescent="0.2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Sales'!$A$2:$H$2154,E$1,FALSE)</f>
        <v>7</v>
      </c>
      <c r="F745" s="4">
        <f>VLOOKUP($A745,'Order Sales'!$A$2:$H$2154,F$1,FALSE)</f>
        <v>13253.93</v>
      </c>
      <c r="G745" s="4" t="str">
        <f>VLOOKUP($A745,'Order Sales'!$A$2:$H$2154,G$1,FALSE)</f>
        <v>Consumer</v>
      </c>
    </row>
    <row r="746" spans="1:7" x14ac:dyDescent="0.2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Sales'!$A$2:$H$2154,E$1,FALSE)</f>
        <v>1</v>
      </c>
      <c r="F746" s="4">
        <f>VLOOKUP($A746,'Order Sales'!$A$2:$H$2154,F$1,FALSE)</f>
        <v>17.59</v>
      </c>
      <c r="G746" s="4" t="str">
        <f>VLOOKUP($A746,'Order Sales'!$A$2:$H$2154,G$1,FALSE)</f>
        <v>Corporate</v>
      </c>
    </row>
    <row r="747" spans="1:7" x14ac:dyDescent="0.2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Sales'!$A$2:$H$2154,E$1,FALSE)</f>
        <v>30</v>
      </c>
      <c r="F747" s="4">
        <f>VLOOKUP($A747,'Order Sales'!$A$2:$H$2154,F$1,FALSE)</f>
        <v>112.6</v>
      </c>
      <c r="G747" s="4" t="str">
        <f>VLOOKUP($A747,'Order Sales'!$A$2:$H$2154,G$1,FALSE)</f>
        <v>Corporate</v>
      </c>
    </row>
    <row r="748" spans="1:7" x14ac:dyDescent="0.2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Sales'!$A$2:$H$2154,E$1,FALSE)</f>
        <v>36</v>
      </c>
      <c r="F748" s="4">
        <f>VLOOKUP($A748,'Order Sales'!$A$2:$H$2154,F$1,FALSE)</f>
        <v>65.42</v>
      </c>
      <c r="G748" s="4" t="str">
        <f>VLOOKUP($A748,'Order Sales'!$A$2:$H$2154,G$1,FALSE)</f>
        <v>Corporate</v>
      </c>
    </row>
    <row r="749" spans="1:7" x14ac:dyDescent="0.2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Sales'!$A$2:$H$2154,E$1,FALSE)</f>
        <v>37</v>
      </c>
      <c r="F749" s="4">
        <f>VLOOKUP($A749,'Order Sales'!$A$2:$H$2154,F$1,FALSE)</f>
        <v>240.52</v>
      </c>
      <c r="G749" s="4" t="str">
        <f>VLOOKUP($A749,'Order Sales'!$A$2:$H$2154,G$1,FALSE)</f>
        <v>Consumer</v>
      </c>
    </row>
    <row r="750" spans="1:7" x14ac:dyDescent="0.2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Sales'!$A$2:$H$2154,E$1,FALSE)</f>
        <v>27</v>
      </c>
      <c r="F750" s="4">
        <f>VLOOKUP($A750,'Order Sales'!$A$2:$H$2154,F$1,FALSE)</f>
        <v>157.57</v>
      </c>
      <c r="G750" s="4" t="str">
        <f>VLOOKUP($A750,'Order Sales'!$A$2:$H$2154,G$1,FALSE)</f>
        <v>Corporate</v>
      </c>
    </row>
    <row r="751" spans="1:7" x14ac:dyDescent="0.2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Sales'!$A$2:$H$2154,E$1,FALSE)</f>
        <v>12</v>
      </c>
      <c r="F751" s="4">
        <f>VLOOKUP($A751,'Order Sales'!$A$2:$H$2154,F$1,FALSE)</f>
        <v>1064.7864999999999</v>
      </c>
      <c r="G751" s="4" t="str">
        <f>VLOOKUP($A751,'Order Sales'!$A$2:$H$2154,G$1,FALSE)</f>
        <v>Home Office</v>
      </c>
    </row>
    <row r="752" spans="1:7" x14ac:dyDescent="0.2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Sales'!$A$2:$H$2154,E$1,FALSE)</f>
        <v>10</v>
      </c>
      <c r="F752" s="4">
        <f>VLOOKUP($A752,'Order Sales'!$A$2:$H$2154,F$1,FALSE)</f>
        <v>2665.64</v>
      </c>
      <c r="G752" s="4" t="str">
        <f>VLOOKUP($A752,'Order Sales'!$A$2:$H$2154,G$1,FALSE)</f>
        <v>Home Office</v>
      </c>
    </row>
    <row r="753" spans="1:7" x14ac:dyDescent="0.2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Sales'!$A$2:$H$2154,E$1,FALSE)</f>
        <v>16</v>
      </c>
      <c r="F753" s="4">
        <f>VLOOKUP($A753,'Order Sales'!$A$2:$H$2154,F$1,FALSE)</f>
        <v>68.040000000000006</v>
      </c>
      <c r="G753" s="4" t="str">
        <f>VLOOKUP($A753,'Order Sales'!$A$2:$H$2154,G$1,FALSE)</f>
        <v>Consumer</v>
      </c>
    </row>
    <row r="754" spans="1:7" x14ac:dyDescent="0.2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Sales'!$A$2:$H$2154,E$1,FALSE)</f>
        <v>27</v>
      </c>
      <c r="F754" s="4">
        <f>VLOOKUP($A754,'Order Sales'!$A$2:$H$2154,F$1,FALSE)</f>
        <v>217.68</v>
      </c>
      <c r="G754" s="4" t="str">
        <f>VLOOKUP($A754,'Order Sales'!$A$2:$H$2154,G$1,FALSE)</f>
        <v>Small Business</v>
      </c>
    </row>
    <row r="755" spans="1:7" x14ac:dyDescent="0.2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Sales'!$A$2:$H$2154,E$1,FALSE)</f>
        <v>6</v>
      </c>
      <c r="F755" s="4">
        <f>VLOOKUP($A755,'Order Sales'!$A$2:$H$2154,F$1,FALSE)</f>
        <v>63.61</v>
      </c>
      <c r="G755" s="4" t="str">
        <f>VLOOKUP($A755,'Order Sales'!$A$2:$H$2154,G$1,FALSE)</f>
        <v>Consumer</v>
      </c>
    </row>
    <row r="756" spans="1:7" x14ac:dyDescent="0.2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Sales'!$A$2:$H$2154,E$1,FALSE)</f>
        <v>22</v>
      </c>
      <c r="F756" s="4">
        <f>VLOOKUP($A756,'Order Sales'!$A$2:$H$2154,F$1,FALSE)</f>
        <v>1651.09</v>
      </c>
      <c r="G756" s="4" t="str">
        <f>VLOOKUP($A756,'Order Sales'!$A$2:$H$2154,G$1,FALSE)</f>
        <v>Home Office</v>
      </c>
    </row>
    <row r="757" spans="1:7" x14ac:dyDescent="0.2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Sales'!$A$2:$H$2154,E$1,FALSE)</f>
        <v>13</v>
      </c>
      <c r="F757" s="4">
        <f>VLOOKUP($A757,'Order Sales'!$A$2:$H$2154,F$1,FALSE)</f>
        <v>150.13</v>
      </c>
      <c r="G757" s="4" t="str">
        <f>VLOOKUP($A757,'Order Sales'!$A$2:$H$2154,G$1,FALSE)</f>
        <v>Corporate</v>
      </c>
    </row>
    <row r="758" spans="1:7" x14ac:dyDescent="0.2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Sales'!$A$2:$H$2154,E$1,FALSE)</f>
        <v>11</v>
      </c>
      <c r="F758" s="4">
        <f>VLOOKUP($A758,'Order Sales'!$A$2:$H$2154,F$1,FALSE)</f>
        <v>65.7</v>
      </c>
      <c r="G758" s="4" t="str">
        <f>VLOOKUP($A758,'Order Sales'!$A$2:$H$2154,G$1,FALSE)</f>
        <v>Corporate</v>
      </c>
    </row>
    <row r="759" spans="1:7" x14ac:dyDescent="0.2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Sales'!$A$2:$H$2154,E$1,FALSE)</f>
        <v>30</v>
      </c>
      <c r="F759" s="4">
        <f>VLOOKUP($A759,'Order Sales'!$A$2:$H$2154,F$1,FALSE)</f>
        <v>550.29</v>
      </c>
      <c r="G759" s="4" t="str">
        <f>VLOOKUP($A759,'Order Sales'!$A$2:$H$2154,G$1,FALSE)</f>
        <v>Consumer</v>
      </c>
    </row>
    <row r="760" spans="1:7" x14ac:dyDescent="0.2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Sales'!$A$2:$H$2154,E$1,FALSE)</f>
        <v>45</v>
      </c>
      <c r="F760" s="4">
        <f>VLOOKUP($A760,'Order Sales'!$A$2:$H$2154,F$1,FALSE)</f>
        <v>4629.67</v>
      </c>
      <c r="G760" s="4" t="str">
        <f>VLOOKUP($A760,'Order Sales'!$A$2:$H$2154,G$1,FALSE)</f>
        <v>Home Office</v>
      </c>
    </row>
    <row r="761" spans="1:7" x14ac:dyDescent="0.2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Sales'!$A$2:$H$2154,E$1,FALSE)</f>
        <v>21</v>
      </c>
      <c r="F761" s="4">
        <f>VLOOKUP($A761,'Order Sales'!$A$2:$H$2154,F$1,FALSE)</f>
        <v>5482.18</v>
      </c>
      <c r="G761" s="4" t="str">
        <f>VLOOKUP($A761,'Order Sales'!$A$2:$H$2154,G$1,FALSE)</f>
        <v>Corporate</v>
      </c>
    </row>
    <row r="762" spans="1:7" x14ac:dyDescent="0.2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Sales'!$A$2:$H$2154,E$1,FALSE)</f>
        <v>4</v>
      </c>
      <c r="F762" s="4">
        <f>VLOOKUP($A762,'Order Sales'!$A$2:$H$2154,F$1,FALSE)</f>
        <v>10.96</v>
      </c>
      <c r="G762" s="4" t="str">
        <f>VLOOKUP($A762,'Order Sales'!$A$2:$H$2154,G$1,FALSE)</f>
        <v>Corporate</v>
      </c>
    </row>
    <row r="763" spans="1:7" x14ac:dyDescent="0.2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Sales'!$A$2:$H$2154,E$1,FALSE)</f>
        <v>25</v>
      </c>
      <c r="F763" s="4">
        <f>VLOOKUP($A763,'Order Sales'!$A$2:$H$2154,F$1,FALSE)</f>
        <v>21752.01</v>
      </c>
      <c r="G763" s="4" t="str">
        <f>VLOOKUP($A763,'Order Sales'!$A$2:$H$2154,G$1,FALSE)</f>
        <v>Corporate</v>
      </c>
    </row>
    <row r="764" spans="1:7" x14ac:dyDescent="0.2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Sales'!$A$2:$H$2154,E$1,FALSE)</f>
        <v>8</v>
      </c>
      <c r="F764" s="4">
        <f>VLOOKUP($A764,'Order Sales'!$A$2:$H$2154,F$1,FALSE)</f>
        <v>50.7</v>
      </c>
      <c r="G764" s="4" t="str">
        <f>VLOOKUP($A764,'Order Sales'!$A$2:$H$2154,G$1,FALSE)</f>
        <v>Corporate</v>
      </c>
    </row>
    <row r="765" spans="1:7" x14ac:dyDescent="0.2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Sales'!$A$2:$H$2154,E$1,FALSE)</f>
        <v>24</v>
      </c>
      <c r="F765" s="4">
        <f>VLOOKUP($A765,'Order Sales'!$A$2:$H$2154,F$1,FALSE)</f>
        <v>199.12</v>
      </c>
      <c r="G765" s="4" t="str">
        <f>VLOOKUP($A765,'Order Sales'!$A$2:$H$2154,G$1,FALSE)</f>
        <v>Corporate</v>
      </c>
    </row>
    <row r="766" spans="1:7" x14ac:dyDescent="0.2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Sales'!$A$2:$H$2154,E$1,FALSE)</f>
        <v>20</v>
      </c>
      <c r="F766" s="4">
        <f>VLOOKUP($A766,'Order Sales'!$A$2:$H$2154,F$1,FALSE)</f>
        <v>10281.790000000001</v>
      </c>
      <c r="G766" s="4" t="str">
        <f>VLOOKUP($A766,'Order Sales'!$A$2:$H$2154,G$1,FALSE)</f>
        <v>Consumer</v>
      </c>
    </row>
    <row r="767" spans="1:7" x14ac:dyDescent="0.2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Sales'!$A$2:$H$2154,E$1,FALSE)</f>
        <v>19</v>
      </c>
      <c r="F767" s="4">
        <f>VLOOKUP($A767,'Order Sales'!$A$2:$H$2154,F$1,FALSE)</f>
        <v>1063.3499999999999</v>
      </c>
      <c r="G767" s="4" t="str">
        <f>VLOOKUP($A767,'Order Sales'!$A$2:$H$2154,G$1,FALSE)</f>
        <v>Corporate</v>
      </c>
    </row>
    <row r="768" spans="1:7" x14ac:dyDescent="0.2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Sales'!$A$2:$H$2154,E$1,FALSE)</f>
        <v>41</v>
      </c>
      <c r="F768" s="4">
        <f>VLOOKUP($A768,'Order Sales'!$A$2:$H$2154,F$1,FALSE)</f>
        <v>8958.4599999999991</v>
      </c>
      <c r="G768" s="4" t="str">
        <f>VLOOKUP($A768,'Order Sales'!$A$2:$H$2154,G$1,FALSE)</f>
        <v>Home Office</v>
      </c>
    </row>
    <row r="769" spans="1:7" x14ac:dyDescent="0.2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Sales'!$A$2:$H$2154,E$1,FALSE)</f>
        <v>48</v>
      </c>
      <c r="F769" s="4">
        <f>VLOOKUP($A769,'Order Sales'!$A$2:$H$2154,F$1,FALSE)</f>
        <v>571.16999999999996</v>
      </c>
      <c r="G769" s="4" t="str">
        <f>VLOOKUP($A769,'Order Sales'!$A$2:$H$2154,G$1,FALSE)</f>
        <v>Consumer</v>
      </c>
    </row>
    <row r="770" spans="1:7" x14ac:dyDescent="0.2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Sales'!$A$2:$H$2154,E$1,FALSE)</f>
        <v>16</v>
      </c>
      <c r="F770" s="4">
        <f>VLOOKUP($A770,'Order Sales'!$A$2:$H$2154,F$1,FALSE)</f>
        <v>77.959999999999994</v>
      </c>
      <c r="G770" s="4" t="str">
        <f>VLOOKUP($A770,'Order Sales'!$A$2:$H$2154,G$1,FALSE)</f>
        <v>Home Office</v>
      </c>
    </row>
    <row r="771" spans="1:7" x14ac:dyDescent="0.2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Sales'!$A$2:$H$2154,E$1,FALSE)</f>
        <v>49</v>
      </c>
      <c r="F771" s="4">
        <f>VLOOKUP($A771,'Order Sales'!$A$2:$H$2154,F$1,FALSE)</f>
        <v>848.92</v>
      </c>
      <c r="G771" s="4" t="str">
        <f>VLOOKUP($A771,'Order Sales'!$A$2:$H$2154,G$1,FALSE)</f>
        <v>Corporate</v>
      </c>
    </row>
    <row r="772" spans="1:7" x14ac:dyDescent="0.2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Sales'!$A$2:$H$2154,E$1,FALSE)</f>
        <v>9</v>
      </c>
      <c r="F772" s="4">
        <f>VLOOKUP($A772,'Order Sales'!$A$2:$H$2154,F$1,FALSE)</f>
        <v>566.53</v>
      </c>
      <c r="G772" s="4" t="str">
        <f>VLOOKUP($A772,'Order Sales'!$A$2:$H$2154,G$1,FALSE)</f>
        <v>Small Business</v>
      </c>
    </row>
    <row r="773" spans="1:7" x14ac:dyDescent="0.2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Sales'!$A$2:$H$2154,E$1,FALSE)</f>
        <v>4</v>
      </c>
      <c r="F773" s="4">
        <f>VLOOKUP($A773,'Order Sales'!$A$2:$H$2154,F$1,FALSE)</f>
        <v>698</v>
      </c>
      <c r="G773" s="4" t="str">
        <f>VLOOKUP($A773,'Order Sales'!$A$2:$H$2154,G$1,FALSE)</f>
        <v>Home Office</v>
      </c>
    </row>
    <row r="774" spans="1:7" x14ac:dyDescent="0.2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Sales'!$A$2:$H$2154,E$1,FALSE)</f>
        <v>14</v>
      </c>
      <c r="F774" s="4">
        <f>VLOOKUP($A774,'Order Sales'!$A$2:$H$2154,F$1,FALSE)</f>
        <v>3830.14</v>
      </c>
      <c r="G774" s="4" t="str">
        <f>VLOOKUP($A774,'Order Sales'!$A$2:$H$2154,G$1,FALSE)</f>
        <v>Home Office</v>
      </c>
    </row>
    <row r="775" spans="1:7" x14ac:dyDescent="0.2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Sales'!$A$2:$H$2154,E$1,FALSE)</f>
        <v>7</v>
      </c>
      <c r="F775" s="4">
        <f>VLOOKUP($A775,'Order Sales'!$A$2:$H$2154,F$1,FALSE)</f>
        <v>2205.84</v>
      </c>
      <c r="G775" s="4" t="str">
        <f>VLOOKUP($A775,'Order Sales'!$A$2:$H$2154,G$1,FALSE)</f>
        <v>Corporate</v>
      </c>
    </row>
    <row r="776" spans="1:7" x14ac:dyDescent="0.2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Sales'!$A$2:$H$2154,E$1,FALSE)</f>
        <v>24</v>
      </c>
      <c r="F776" s="4">
        <f>VLOOKUP($A776,'Order Sales'!$A$2:$H$2154,F$1,FALSE)</f>
        <v>159.43</v>
      </c>
      <c r="G776" s="4" t="str">
        <f>VLOOKUP($A776,'Order Sales'!$A$2:$H$2154,G$1,FALSE)</f>
        <v>Consumer</v>
      </c>
    </row>
    <row r="777" spans="1:7" x14ac:dyDescent="0.2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Sales'!$A$2:$H$2154,E$1,FALSE)</f>
        <v>34</v>
      </c>
      <c r="F777" s="4">
        <f>VLOOKUP($A777,'Order Sales'!$A$2:$H$2154,F$1,FALSE)</f>
        <v>223.499</v>
      </c>
      <c r="G777" s="4" t="str">
        <f>VLOOKUP($A777,'Order Sales'!$A$2:$H$2154,G$1,FALSE)</f>
        <v>Consumer</v>
      </c>
    </row>
    <row r="778" spans="1:7" x14ac:dyDescent="0.2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Sales'!$A$2:$H$2154,E$1,FALSE)</f>
        <v>34</v>
      </c>
      <c r="F778" s="4">
        <f>VLOOKUP($A778,'Order Sales'!$A$2:$H$2154,F$1,FALSE)</f>
        <v>335.59</v>
      </c>
      <c r="G778" s="4" t="str">
        <f>VLOOKUP($A778,'Order Sales'!$A$2:$H$2154,G$1,FALSE)</f>
        <v>Home Office</v>
      </c>
    </row>
    <row r="779" spans="1:7" x14ac:dyDescent="0.2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Sales'!$A$2:$H$2154,E$1,FALSE)</f>
        <v>41</v>
      </c>
      <c r="F779" s="4">
        <f>VLOOKUP($A779,'Order Sales'!$A$2:$H$2154,F$1,FALSE)</f>
        <v>277.0745</v>
      </c>
      <c r="G779" s="4" t="str">
        <f>VLOOKUP($A779,'Order Sales'!$A$2:$H$2154,G$1,FALSE)</f>
        <v>Corporate</v>
      </c>
    </row>
    <row r="780" spans="1:7" x14ac:dyDescent="0.2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Sales'!$A$2:$H$2154,E$1,FALSE)</f>
        <v>11</v>
      </c>
      <c r="F780" s="4">
        <f>VLOOKUP($A780,'Order Sales'!$A$2:$H$2154,F$1,FALSE)</f>
        <v>1935.1</v>
      </c>
      <c r="G780" s="4" t="str">
        <f>VLOOKUP($A780,'Order Sales'!$A$2:$H$2154,G$1,FALSE)</f>
        <v>Corporate</v>
      </c>
    </row>
    <row r="781" spans="1:7" x14ac:dyDescent="0.2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Sales'!$A$2:$H$2154,E$1,FALSE)</f>
        <v>2</v>
      </c>
      <c r="F781" s="4">
        <f>VLOOKUP($A781,'Order Sales'!$A$2:$H$2154,F$1,FALSE)</f>
        <v>21.44</v>
      </c>
      <c r="G781" s="4" t="str">
        <f>VLOOKUP($A781,'Order Sales'!$A$2:$H$2154,G$1,FALSE)</f>
        <v>Home Office</v>
      </c>
    </row>
    <row r="782" spans="1:7" x14ac:dyDescent="0.2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Sales'!$A$2:$H$2154,E$1,FALSE)</f>
        <v>15</v>
      </c>
      <c r="F782" s="4">
        <f>VLOOKUP($A782,'Order Sales'!$A$2:$H$2154,F$1,FALSE)</f>
        <v>120.52</v>
      </c>
      <c r="G782" s="4" t="str">
        <f>VLOOKUP($A782,'Order Sales'!$A$2:$H$2154,G$1,FALSE)</f>
        <v>Consumer</v>
      </c>
    </row>
    <row r="783" spans="1:7" x14ac:dyDescent="0.2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Sales'!$A$2:$H$2154,E$1,FALSE)</f>
        <v>15</v>
      </c>
      <c r="F783" s="4">
        <f>VLOOKUP($A783,'Order Sales'!$A$2:$H$2154,F$1,FALSE)</f>
        <v>81.66</v>
      </c>
      <c r="G783" s="4" t="str">
        <f>VLOOKUP($A783,'Order Sales'!$A$2:$H$2154,G$1,FALSE)</f>
        <v>Corporate</v>
      </c>
    </row>
    <row r="784" spans="1:7" x14ac:dyDescent="0.2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Sales'!$A$2:$H$2154,E$1,FALSE)</f>
        <v>29</v>
      </c>
      <c r="F784" s="4">
        <f>VLOOKUP($A784,'Order Sales'!$A$2:$H$2154,F$1,FALSE)</f>
        <v>177.41</v>
      </c>
      <c r="G784" s="4" t="str">
        <f>VLOOKUP($A784,'Order Sales'!$A$2:$H$2154,G$1,FALSE)</f>
        <v>Corporate</v>
      </c>
    </row>
    <row r="785" spans="1:7" x14ac:dyDescent="0.2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Sales'!$A$2:$H$2154,E$1,FALSE)</f>
        <v>29</v>
      </c>
      <c r="F785" s="4">
        <f>VLOOKUP($A785,'Order Sales'!$A$2:$H$2154,F$1,FALSE)</f>
        <v>324.75</v>
      </c>
      <c r="G785" s="4" t="str">
        <f>VLOOKUP($A785,'Order Sales'!$A$2:$H$2154,G$1,FALSE)</f>
        <v>Consumer</v>
      </c>
    </row>
    <row r="786" spans="1:7" x14ac:dyDescent="0.2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Sales'!$A$2:$H$2154,E$1,FALSE)</f>
        <v>18</v>
      </c>
      <c r="F786" s="4">
        <f>VLOOKUP($A786,'Order Sales'!$A$2:$H$2154,F$1,FALSE)</f>
        <v>211.4</v>
      </c>
      <c r="G786" s="4" t="str">
        <f>VLOOKUP($A786,'Order Sales'!$A$2:$H$2154,G$1,FALSE)</f>
        <v>Corporate</v>
      </c>
    </row>
    <row r="787" spans="1:7" x14ac:dyDescent="0.2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Sales'!$A$2:$H$2154,E$1,FALSE)</f>
        <v>28</v>
      </c>
      <c r="F787" s="4">
        <f>VLOOKUP($A787,'Order Sales'!$A$2:$H$2154,F$1,FALSE)</f>
        <v>208.83</v>
      </c>
      <c r="G787" s="4" t="str">
        <f>VLOOKUP($A787,'Order Sales'!$A$2:$H$2154,G$1,FALSE)</f>
        <v>Small Business</v>
      </c>
    </row>
    <row r="788" spans="1:7" x14ac:dyDescent="0.2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Sales'!$A$2:$H$2154,E$1,FALSE)</f>
        <v>45</v>
      </c>
      <c r="F788" s="4">
        <f>VLOOKUP($A788,'Order Sales'!$A$2:$H$2154,F$1,FALSE)</f>
        <v>3286.27</v>
      </c>
      <c r="G788" s="4" t="str">
        <f>VLOOKUP($A788,'Order Sales'!$A$2:$H$2154,G$1,FALSE)</f>
        <v>Consumer</v>
      </c>
    </row>
    <row r="789" spans="1:7" x14ac:dyDescent="0.2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Sales'!$A$2:$H$2154,E$1,FALSE)</f>
        <v>31</v>
      </c>
      <c r="F789" s="4">
        <f>VLOOKUP($A789,'Order Sales'!$A$2:$H$2154,F$1,FALSE)</f>
        <v>7477.78</v>
      </c>
      <c r="G789" s="4" t="str">
        <f>VLOOKUP($A789,'Order Sales'!$A$2:$H$2154,G$1,FALSE)</f>
        <v>Corporate</v>
      </c>
    </row>
    <row r="790" spans="1:7" x14ac:dyDescent="0.2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Sales'!$A$2:$H$2154,E$1,FALSE)</f>
        <v>26</v>
      </c>
      <c r="F790" s="4">
        <f>VLOOKUP($A790,'Order Sales'!$A$2:$H$2154,F$1,FALSE)</f>
        <v>1523.5</v>
      </c>
      <c r="G790" s="4" t="str">
        <f>VLOOKUP($A790,'Order Sales'!$A$2:$H$2154,G$1,FALSE)</f>
        <v>Home Office</v>
      </c>
    </row>
    <row r="791" spans="1:7" x14ac:dyDescent="0.2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Sales'!$A$2:$H$2154,E$1,FALSE)</f>
        <v>25</v>
      </c>
      <c r="F791" s="4">
        <f>VLOOKUP($A791,'Order Sales'!$A$2:$H$2154,F$1,FALSE)</f>
        <v>4253.6499999999996</v>
      </c>
      <c r="G791" s="4" t="str">
        <f>VLOOKUP($A791,'Order Sales'!$A$2:$H$2154,G$1,FALSE)</f>
        <v>Consumer</v>
      </c>
    </row>
    <row r="792" spans="1:7" x14ac:dyDescent="0.2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Sales'!$A$2:$H$2154,E$1,FALSE)</f>
        <v>31</v>
      </c>
      <c r="F792" s="4">
        <f>VLOOKUP($A792,'Order Sales'!$A$2:$H$2154,F$1,FALSE)</f>
        <v>262.54000000000002</v>
      </c>
      <c r="G792" s="4" t="str">
        <f>VLOOKUP($A792,'Order Sales'!$A$2:$H$2154,G$1,FALSE)</f>
        <v>Consumer</v>
      </c>
    </row>
    <row r="793" spans="1:7" x14ac:dyDescent="0.2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Sales'!$A$2:$H$2154,E$1,FALSE)</f>
        <v>24</v>
      </c>
      <c r="F793" s="4">
        <f>VLOOKUP($A793,'Order Sales'!$A$2:$H$2154,F$1,FALSE)</f>
        <v>265.35000000000002</v>
      </c>
      <c r="G793" s="4" t="str">
        <f>VLOOKUP($A793,'Order Sales'!$A$2:$H$2154,G$1,FALSE)</f>
        <v>Home Office</v>
      </c>
    </row>
    <row r="794" spans="1:7" x14ac:dyDescent="0.2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Sales'!$A$2:$H$2154,E$1,FALSE)</f>
        <v>19</v>
      </c>
      <c r="F794" s="4">
        <f>VLOOKUP($A794,'Order Sales'!$A$2:$H$2154,F$1,FALSE)</f>
        <v>146.63</v>
      </c>
      <c r="G794" s="4" t="str">
        <f>VLOOKUP($A794,'Order Sales'!$A$2:$H$2154,G$1,FALSE)</f>
        <v>Consumer</v>
      </c>
    </row>
    <row r="795" spans="1:7" x14ac:dyDescent="0.2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Sales'!$A$2:$H$2154,E$1,FALSE)</f>
        <v>30</v>
      </c>
      <c r="F795" s="4">
        <f>VLOOKUP($A795,'Order Sales'!$A$2:$H$2154,F$1,FALSE)</f>
        <v>1653.607</v>
      </c>
      <c r="G795" s="4" t="str">
        <f>VLOOKUP($A795,'Order Sales'!$A$2:$H$2154,G$1,FALSE)</f>
        <v>Small Business</v>
      </c>
    </row>
    <row r="796" spans="1:7" x14ac:dyDescent="0.2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Sales'!$A$2:$H$2154,E$1,FALSE)</f>
        <v>30</v>
      </c>
      <c r="F796" s="4">
        <f>VLOOKUP($A796,'Order Sales'!$A$2:$H$2154,F$1,FALSE)</f>
        <v>79.14</v>
      </c>
      <c r="G796" s="4" t="str">
        <f>VLOOKUP($A796,'Order Sales'!$A$2:$H$2154,G$1,FALSE)</f>
        <v>Small Business</v>
      </c>
    </row>
    <row r="797" spans="1:7" x14ac:dyDescent="0.2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Sales'!$A$2:$H$2154,E$1,FALSE)</f>
        <v>42</v>
      </c>
      <c r="F797" s="4">
        <f>VLOOKUP($A797,'Order Sales'!$A$2:$H$2154,F$1,FALSE)</f>
        <v>1967.83</v>
      </c>
      <c r="G797" s="4" t="str">
        <f>VLOOKUP($A797,'Order Sales'!$A$2:$H$2154,G$1,FALSE)</f>
        <v>Consumer</v>
      </c>
    </row>
    <row r="798" spans="1:7" x14ac:dyDescent="0.2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Sales'!$A$2:$H$2154,E$1,FALSE)</f>
        <v>50</v>
      </c>
      <c r="F798" s="4">
        <f>VLOOKUP($A798,'Order Sales'!$A$2:$H$2154,F$1,FALSE)</f>
        <v>87.44</v>
      </c>
      <c r="G798" s="4" t="str">
        <f>VLOOKUP($A798,'Order Sales'!$A$2:$H$2154,G$1,FALSE)</f>
        <v>Consumer</v>
      </c>
    </row>
    <row r="799" spans="1:7" x14ac:dyDescent="0.2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Sales'!$A$2:$H$2154,E$1,FALSE)</f>
        <v>24</v>
      </c>
      <c r="F799" s="4">
        <f>VLOOKUP($A799,'Order Sales'!$A$2:$H$2154,F$1,FALSE)</f>
        <v>4170.8649999999998</v>
      </c>
      <c r="G799" s="4" t="str">
        <f>VLOOKUP($A799,'Order Sales'!$A$2:$H$2154,G$1,FALSE)</f>
        <v>Consumer</v>
      </c>
    </row>
    <row r="800" spans="1:7" x14ac:dyDescent="0.2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Sales'!$A$2:$H$2154,E$1,FALSE)</f>
        <v>16</v>
      </c>
      <c r="F800" s="4">
        <f>VLOOKUP($A800,'Order Sales'!$A$2:$H$2154,F$1,FALSE)</f>
        <v>79.98</v>
      </c>
      <c r="G800" s="4" t="str">
        <f>VLOOKUP($A800,'Order Sales'!$A$2:$H$2154,G$1,FALSE)</f>
        <v>Small Business</v>
      </c>
    </row>
    <row r="801" spans="1:7" x14ac:dyDescent="0.2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Sales'!$A$2:$H$2154,E$1,FALSE)</f>
        <v>27</v>
      </c>
      <c r="F801" s="4">
        <f>VLOOKUP($A801,'Order Sales'!$A$2:$H$2154,F$1,FALSE)</f>
        <v>8817.7099999999991</v>
      </c>
      <c r="G801" s="4" t="str">
        <f>VLOOKUP($A801,'Order Sales'!$A$2:$H$2154,G$1,FALSE)</f>
        <v>Corporate</v>
      </c>
    </row>
    <row r="802" spans="1:7" x14ac:dyDescent="0.2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Sales'!$A$2:$H$2154,E$1,FALSE)</f>
        <v>42</v>
      </c>
      <c r="F802" s="4">
        <f>VLOOKUP($A802,'Order Sales'!$A$2:$H$2154,F$1,FALSE)</f>
        <v>200.1</v>
      </c>
      <c r="G802" s="4" t="str">
        <f>VLOOKUP($A802,'Order Sales'!$A$2:$H$2154,G$1,FALSE)</f>
        <v>Consumer</v>
      </c>
    </row>
    <row r="803" spans="1:7" x14ac:dyDescent="0.2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Sales'!$A$2:$H$2154,E$1,FALSE)</f>
        <v>50</v>
      </c>
      <c r="F803" s="4">
        <f>VLOOKUP($A803,'Order Sales'!$A$2:$H$2154,F$1,FALSE)</f>
        <v>2451.41</v>
      </c>
      <c r="G803" s="4" t="str">
        <f>VLOOKUP($A803,'Order Sales'!$A$2:$H$2154,G$1,FALSE)</f>
        <v>Home Office</v>
      </c>
    </row>
    <row r="804" spans="1:7" x14ac:dyDescent="0.2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Sales'!$A$2:$H$2154,E$1,FALSE)</f>
        <v>6</v>
      </c>
      <c r="F804" s="4">
        <f>VLOOKUP($A804,'Order Sales'!$A$2:$H$2154,F$1,FALSE)</f>
        <v>18.02</v>
      </c>
      <c r="G804" s="4" t="str">
        <f>VLOOKUP($A804,'Order Sales'!$A$2:$H$2154,G$1,FALSE)</f>
        <v>Corporate</v>
      </c>
    </row>
    <row r="805" spans="1:7" x14ac:dyDescent="0.2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Sales'!$A$2:$H$2154,E$1,FALSE)</f>
        <v>3</v>
      </c>
      <c r="F805" s="4">
        <f>VLOOKUP($A805,'Order Sales'!$A$2:$H$2154,F$1,FALSE)</f>
        <v>239.03</v>
      </c>
      <c r="G805" s="4" t="str">
        <f>VLOOKUP($A805,'Order Sales'!$A$2:$H$2154,G$1,FALSE)</f>
        <v>Corporate</v>
      </c>
    </row>
    <row r="806" spans="1:7" x14ac:dyDescent="0.2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Sales'!$A$2:$H$2154,E$1,FALSE)</f>
        <v>18</v>
      </c>
      <c r="F806" s="4">
        <f>VLOOKUP($A806,'Order Sales'!$A$2:$H$2154,F$1,FALSE)</f>
        <v>513.08000000000004</v>
      </c>
      <c r="G806" s="4" t="str">
        <f>VLOOKUP($A806,'Order Sales'!$A$2:$H$2154,G$1,FALSE)</f>
        <v>Corporate</v>
      </c>
    </row>
    <row r="807" spans="1:7" x14ac:dyDescent="0.2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Sales'!$A$2:$H$2154,E$1,FALSE)</f>
        <v>21</v>
      </c>
      <c r="F807" s="4">
        <f>VLOOKUP($A807,'Order Sales'!$A$2:$H$2154,F$1,FALSE)</f>
        <v>352.44</v>
      </c>
      <c r="G807" s="4" t="str">
        <f>VLOOKUP($A807,'Order Sales'!$A$2:$H$2154,G$1,FALSE)</f>
        <v>Home Office</v>
      </c>
    </row>
    <row r="808" spans="1:7" x14ac:dyDescent="0.2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Sales'!$A$2:$H$2154,E$1,FALSE)</f>
        <v>1</v>
      </c>
      <c r="F808" s="4">
        <f>VLOOKUP($A808,'Order Sales'!$A$2:$H$2154,F$1,FALSE)</f>
        <v>17.62</v>
      </c>
      <c r="G808" s="4" t="str">
        <f>VLOOKUP($A808,'Order Sales'!$A$2:$H$2154,G$1,FALSE)</f>
        <v>Small Business</v>
      </c>
    </row>
    <row r="809" spans="1:7" x14ac:dyDescent="0.2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Sales'!$A$2:$H$2154,E$1,FALSE)</f>
        <v>48</v>
      </c>
      <c r="F809" s="4">
        <f>VLOOKUP($A809,'Order Sales'!$A$2:$H$2154,F$1,FALSE)</f>
        <v>10051.52</v>
      </c>
      <c r="G809" s="4" t="str">
        <f>VLOOKUP($A809,'Order Sales'!$A$2:$H$2154,G$1,FALSE)</f>
        <v>Small Business</v>
      </c>
    </row>
    <row r="810" spans="1:7" x14ac:dyDescent="0.2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Sales'!$A$2:$H$2154,E$1,FALSE)</f>
        <v>32</v>
      </c>
      <c r="F810" s="4">
        <f>VLOOKUP($A810,'Order Sales'!$A$2:$H$2154,F$1,FALSE)</f>
        <v>177.52</v>
      </c>
      <c r="G810" s="4" t="str">
        <f>VLOOKUP($A810,'Order Sales'!$A$2:$H$2154,G$1,FALSE)</f>
        <v>Small Business</v>
      </c>
    </row>
    <row r="811" spans="1:7" x14ac:dyDescent="0.2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Sales'!$A$2:$H$2154,E$1,FALSE)</f>
        <v>33</v>
      </c>
      <c r="F811" s="4">
        <f>VLOOKUP($A811,'Order Sales'!$A$2:$H$2154,F$1,FALSE)</f>
        <v>551.66999999999996</v>
      </c>
      <c r="G811" s="4" t="str">
        <f>VLOOKUP($A811,'Order Sales'!$A$2:$H$2154,G$1,FALSE)</f>
        <v>Home Office</v>
      </c>
    </row>
    <row r="812" spans="1:7" x14ac:dyDescent="0.2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Sales'!$A$2:$H$2154,E$1,FALSE)</f>
        <v>26</v>
      </c>
      <c r="F812" s="4">
        <f>VLOOKUP($A812,'Order Sales'!$A$2:$H$2154,F$1,FALSE)</f>
        <v>342.4</v>
      </c>
      <c r="G812" s="4" t="str">
        <f>VLOOKUP($A812,'Order Sales'!$A$2:$H$2154,G$1,FALSE)</f>
        <v>Consumer</v>
      </c>
    </row>
    <row r="813" spans="1:7" x14ac:dyDescent="0.2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Sales'!$A$2:$H$2154,E$1,FALSE)</f>
        <v>31</v>
      </c>
      <c r="F813" s="4">
        <f>VLOOKUP($A813,'Order Sales'!$A$2:$H$2154,F$1,FALSE)</f>
        <v>131.43</v>
      </c>
      <c r="G813" s="4" t="str">
        <f>VLOOKUP($A813,'Order Sales'!$A$2:$H$2154,G$1,FALSE)</f>
        <v>Small Business</v>
      </c>
    </row>
    <row r="814" spans="1:7" x14ac:dyDescent="0.2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Sales'!$A$2:$H$2154,E$1,FALSE)</f>
        <v>39</v>
      </c>
      <c r="F814" s="4">
        <f>VLOOKUP($A814,'Order Sales'!$A$2:$H$2154,F$1,FALSE)</f>
        <v>936.80200000000002</v>
      </c>
      <c r="G814" s="4" t="str">
        <f>VLOOKUP($A814,'Order Sales'!$A$2:$H$2154,G$1,FALSE)</f>
        <v>Consumer</v>
      </c>
    </row>
    <row r="815" spans="1:7" x14ac:dyDescent="0.2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Sales'!$A$2:$H$2154,E$1,FALSE)</f>
        <v>26</v>
      </c>
      <c r="F815" s="4">
        <f>VLOOKUP($A815,'Order Sales'!$A$2:$H$2154,F$1,FALSE)</f>
        <v>936.95</v>
      </c>
      <c r="G815" s="4" t="str">
        <f>VLOOKUP($A815,'Order Sales'!$A$2:$H$2154,G$1,FALSE)</f>
        <v>Small Business</v>
      </c>
    </row>
    <row r="816" spans="1:7" x14ac:dyDescent="0.2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Sales'!$A$2:$H$2154,E$1,FALSE)</f>
        <v>17</v>
      </c>
      <c r="F816" s="4">
        <f>VLOOKUP($A816,'Order Sales'!$A$2:$H$2154,F$1,FALSE)</f>
        <v>8937.3799999999992</v>
      </c>
      <c r="G816" s="4" t="str">
        <f>VLOOKUP($A816,'Order Sales'!$A$2:$H$2154,G$1,FALSE)</f>
        <v>Corporate</v>
      </c>
    </row>
    <row r="817" spans="1:7" x14ac:dyDescent="0.2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Sales'!$A$2:$H$2154,E$1,FALSE)</f>
        <v>14</v>
      </c>
      <c r="F817" s="4">
        <f>VLOOKUP($A817,'Order Sales'!$A$2:$H$2154,F$1,FALSE)</f>
        <v>481.4</v>
      </c>
      <c r="G817" s="4" t="str">
        <f>VLOOKUP($A817,'Order Sales'!$A$2:$H$2154,G$1,FALSE)</f>
        <v>Small Business</v>
      </c>
    </row>
    <row r="818" spans="1:7" x14ac:dyDescent="0.2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Sales'!$A$2:$H$2154,E$1,FALSE)</f>
        <v>26</v>
      </c>
      <c r="F818" s="4">
        <f>VLOOKUP($A818,'Order Sales'!$A$2:$H$2154,F$1,FALSE)</f>
        <v>172.01</v>
      </c>
      <c r="G818" s="4" t="str">
        <f>VLOOKUP($A818,'Order Sales'!$A$2:$H$2154,G$1,FALSE)</f>
        <v>Small Business</v>
      </c>
    </row>
    <row r="819" spans="1:7" x14ac:dyDescent="0.2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Sales'!$A$2:$H$2154,E$1,FALSE)</f>
        <v>6</v>
      </c>
      <c r="F819" s="4">
        <f>VLOOKUP($A819,'Order Sales'!$A$2:$H$2154,F$1,FALSE)</f>
        <v>177.67</v>
      </c>
      <c r="G819" s="4" t="str">
        <f>VLOOKUP($A819,'Order Sales'!$A$2:$H$2154,G$1,FALSE)</f>
        <v>Small Business</v>
      </c>
    </row>
    <row r="820" spans="1:7" x14ac:dyDescent="0.2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Sales'!$A$2:$H$2154,E$1,FALSE)</f>
        <v>42</v>
      </c>
      <c r="F820" s="4">
        <f>VLOOKUP($A820,'Order Sales'!$A$2:$H$2154,F$1,FALSE)</f>
        <v>1651.07</v>
      </c>
      <c r="G820" s="4" t="str">
        <f>VLOOKUP($A820,'Order Sales'!$A$2:$H$2154,G$1,FALSE)</f>
        <v>Consumer</v>
      </c>
    </row>
    <row r="821" spans="1:7" x14ac:dyDescent="0.2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Sales'!$A$2:$H$2154,E$1,FALSE)</f>
        <v>10</v>
      </c>
      <c r="F821" s="4">
        <f>VLOOKUP($A821,'Order Sales'!$A$2:$H$2154,F$1,FALSE)</f>
        <v>90.06</v>
      </c>
      <c r="G821" s="4" t="str">
        <f>VLOOKUP($A821,'Order Sales'!$A$2:$H$2154,G$1,FALSE)</f>
        <v>Corporate</v>
      </c>
    </row>
    <row r="822" spans="1:7" x14ac:dyDescent="0.2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Sales'!$A$2:$H$2154,E$1,FALSE)</f>
        <v>29</v>
      </c>
      <c r="F822" s="4">
        <f>VLOOKUP($A822,'Order Sales'!$A$2:$H$2154,F$1,FALSE)</f>
        <v>2823.0369999999998</v>
      </c>
      <c r="G822" s="4" t="str">
        <f>VLOOKUP($A822,'Order Sales'!$A$2:$H$2154,G$1,FALSE)</f>
        <v>Corporate</v>
      </c>
    </row>
    <row r="823" spans="1:7" x14ac:dyDescent="0.2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Sales'!$A$2:$H$2154,E$1,FALSE)</f>
        <v>44</v>
      </c>
      <c r="F823" s="4">
        <f>VLOOKUP($A823,'Order Sales'!$A$2:$H$2154,F$1,FALSE)</f>
        <v>447.42</v>
      </c>
      <c r="G823" s="4" t="str">
        <f>VLOOKUP($A823,'Order Sales'!$A$2:$H$2154,G$1,FALSE)</f>
        <v>Home Office</v>
      </c>
    </row>
    <row r="824" spans="1:7" x14ac:dyDescent="0.2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Sales'!$A$2:$H$2154,E$1,FALSE)</f>
        <v>44</v>
      </c>
      <c r="F824" s="4">
        <f>VLOOKUP($A824,'Order Sales'!$A$2:$H$2154,F$1,FALSE)</f>
        <v>574.5</v>
      </c>
      <c r="G824" s="4" t="str">
        <f>VLOOKUP($A824,'Order Sales'!$A$2:$H$2154,G$1,FALSE)</f>
        <v>Small Business</v>
      </c>
    </row>
    <row r="825" spans="1:7" x14ac:dyDescent="0.2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Sales'!$A$2:$H$2154,E$1,FALSE)</f>
        <v>8</v>
      </c>
      <c r="F825" s="4">
        <f>VLOOKUP($A825,'Order Sales'!$A$2:$H$2154,F$1,FALSE)</f>
        <v>2651.21</v>
      </c>
      <c r="G825" s="4" t="str">
        <f>VLOOKUP($A825,'Order Sales'!$A$2:$H$2154,G$1,FALSE)</f>
        <v>Home Office</v>
      </c>
    </row>
    <row r="826" spans="1:7" x14ac:dyDescent="0.2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Sales'!$A$2:$H$2154,E$1,FALSE)</f>
        <v>36</v>
      </c>
      <c r="F826" s="4">
        <f>VLOOKUP($A826,'Order Sales'!$A$2:$H$2154,F$1,FALSE)</f>
        <v>147.71</v>
      </c>
      <c r="G826" s="4" t="str">
        <f>VLOOKUP($A826,'Order Sales'!$A$2:$H$2154,G$1,FALSE)</f>
        <v>Consumer</v>
      </c>
    </row>
    <row r="827" spans="1:7" x14ac:dyDescent="0.2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Sales'!$A$2:$H$2154,E$1,FALSE)</f>
        <v>32</v>
      </c>
      <c r="F827" s="4">
        <f>VLOOKUP($A827,'Order Sales'!$A$2:$H$2154,F$1,FALSE)</f>
        <v>1587.16</v>
      </c>
      <c r="G827" s="4" t="str">
        <f>VLOOKUP($A827,'Order Sales'!$A$2:$H$2154,G$1,FALSE)</f>
        <v>Small Business</v>
      </c>
    </row>
    <row r="828" spans="1:7" x14ac:dyDescent="0.2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Sales'!$A$2:$H$2154,E$1,FALSE)</f>
        <v>13</v>
      </c>
      <c r="F828" s="4">
        <f>VLOOKUP($A828,'Order Sales'!$A$2:$H$2154,F$1,FALSE)</f>
        <v>52.38</v>
      </c>
      <c r="G828" s="4" t="str">
        <f>VLOOKUP($A828,'Order Sales'!$A$2:$H$2154,G$1,FALSE)</f>
        <v>Home Office</v>
      </c>
    </row>
    <row r="829" spans="1:7" x14ac:dyDescent="0.2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Sales'!$A$2:$H$2154,E$1,FALSE)</f>
        <v>14</v>
      </c>
      <c r="F829" s="4">
        <f>VLOOKUP($A829,'Order Sales'!$A$2:$H$2154,F$1,FALSE)</f>
        <v>877.47</v>
      </c>
      <c r="G829" s="4" t="str">
        <f>VLOOKUP($A829,'Order Sales'!$A$2:$H$2154,G$1,FALSE)</f>
        <v>Consumer</v>
      </c>
    </row>
    <row r="830" spans="1:7" x14ac:dyDescent="0.2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Sales'!$A$2:$H$2154,E$1,FALSE)</f>
        <v>46</v>
      </c>
      <c r="F830" s="4">
        <f>VLOOKUP($A830,'Order Sales'!$A$2:$H$2154,F$1,FALSE)</f>
        <v>100.6</v>
      </c>
      <c r="G830" s="4" t="str">
        <f>VLOOKUP($A830,'Order Sales'!$A$2:$H$2154,G$1,FALSE)</f>
        <v>Consumer</v>
      </c>
    </row>
    <row r="831" spans="1:7" x14ac:dyDescent="0.2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Sales'!$A$2:$H$2154,E$1,FALSE)</f>
        <v>5</v>
      </c>
      <c r="F831" s="4">
        <f>VLOOKUP($A831,'Order Sales'!$A$2:$H$2154,F$1,FALSE)</f>
        <v>8767.6200000000008</v>
      </c>
      <c r="G831" s="4" t="str">
        <f>VLOOKUP($A831,'Order Sales'!$A$2:$H$2154,G$1,FALSE)</f>
        <v>Consumer</v>
      </c>
    </row>
    <row r="832" spans="1:7" x14ac:dyDescent="0.2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Sales'!$A$2:$H$2154,E$1,FALSE)</f>
        <v>24</v>
      </c>
      <c r="F832" s="4">
        <f>VLOOKUP($A832,'Order Sales'!$A$2:$H$2154,F$1,FALSE)</f>
        <v>359.65</v>
      </c>
      <c r="G832" s="4" t="str">
        <f>VLOOKUP($A832,'Order Sales'!$A$2:$H$2154,G$1,FALSE)</f>
        <v>Corporate</v>
      </c>
    </row>
    <row r="833" spans="1:7" x14ac:dyDescent="0.2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Sales'!$A$2:$H$2154,E$1,FALSE)</f>
        <v>33</v>
      </c>
      <c r="F833" s="4">
        <f>VLOOKUP($A833,'Order Sales'!$A$2:$H$2154,F$1,FALSE)</f>
        <v>404.91</v>
      </c>
      <c r="G833" s="4" t="str">
        <f>VLOOKUP($A833,'Order Sales'!$A$2:$H$2154,G$1,FALSE)</f>
        <v>Home Office</v>
      </c>
    </row>
    <row r="834" spans="1:7" x14ac:dyDescent="0.2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Sales'!$A$2:$H$2154,E$1,FALSE)</f>
        <v>8</v>
      </c>
      <c r="F834" s="4">
        <f>VLOOKUP($A834,'Order Sales'!$A$2:$H$2154,F$1,FALSE)</f>
        <v>447.04050000000001</v>
      </c>
      <c r="G834" s="4" t="str">
        <f>VLOOKUP($A834,'Order Sales'!$A$2:$H$2154,G$1,FALSE)</f>
        <v>Consumer</v>
      </c>
    </row>
    <row r="835" spans="1:7" x14ac:dyDescent="0.2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Sales'!$A$2:$H$2154,E$1,FALSE)</f>
        <v>38</v>
      </c>
      <c r="F835" s="4">
        <f>VLOOKUP($A835,'Order Sales'!$A$2:$H$2154,F$1,FALSE)</f>
        <v>5601.1</v>
      </c>
      <c r="G835" s="4" t="str">
        <f>VLOOKUP($A835,'Order Sales'!$A$2:$H$2154,G$1,FALSE)</f>
        <v>Home Office</v>
      </c>
    </row>
    <row r="836" spans="1:7" x14ac:dyDescent="0.2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Sales'!$A$2:$H$2154,E$1,FALSE)</f>
        <v>1</v>
      </c>
      <c r="F836" s="4">
        <f>VLOOKUP($A836,'Order Sales'!$A$2:$H$2154,F$1,FALSE)</f>
        <v>200.57</v>
      </c>
      <c r="G836" s="4" t="str">
        <f>VLOOKUP($A836,'Order Sales'!$A$2:$H$2154,G$1,FALSE)</f>
        <v>Consumer</v>
      </c>
    </row>
    <row r="837" spans="1:7" x14ac:dyDescent="0.2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Sales'!$A$2:$H$2154,E$1,FALSE)</f>
        <v>4</v>
      </c>
      <c r="F837" s="4">
        <f>VLOOKUP($A837,'Order Sales'!$A$2:$H$2154,F$1,FALSE)</f>
        <v>1614.97</v>
      </c>
      <c r="G837" s="4" t="str">
        <f>VLOOKUP($A837,'Order Sales'!$A$2:$H$2154,G$1,FALSE)</f>
        <v>Home Office</v>
      </c>
    </row>
    <row r="838" spans="1:7" x14ac:dyDescent="0.2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 s="4">
        <f>VLOOKUP($A838,'Order Sales'!$A$2:$H$2154,F$1,FALSE)</f>
        <v>470.74</v>
      </c>
      <c r="G838" s="4" t="str">
        <f>VLOOKUP($A838,'Order Sales'!$A$2:$H$2154,G$1,FALSE)</f>
        <v>Small Business</v>
      </c>
    </row>
    <row r="839" spans="1:7" x14ac:dyDescent="0.2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Sales'!$A$2:$H$2154,E$1,FALSE)</f>
        <v>5</v>
      </c>
      <c r="F839" s="4">
        <f>VLOOKUP($A839,'Order Sales'!$A$2:$H$2154,F$1,FALSE)</f>
        <v>66.63</v>
      </c>
      <c r="G839" s="4" t="str">
        <f>VLOOKUP($A839,'Order Sales'!$A$2:$H$2154,G$1,FALSE)</f>
        <v>Home Office</v>
      </c>
    </row>
    <row r="840" spans="1:7" x14ac:dyDescent="0.2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Sales'!$A$2:$H$2154,E$1,FALSE)</f>
        <v>20</v>
      </c>
      <c r="F840" s="4">
        <f>VLOOKUP($A840,'Order Sales'!$A$2:$H$2154,F$1,FALSE)</f>
        <v>632.04999999999995</v>
      </c>
      <c r="G840" s="4" t="str">
        <f>VLOOKUP($A840,'Order Sales'!$A$2:$H$2154,G$1,FALSE)</f>
        <v>Home Office</v>
      </c>
    </row>
    <row r="841" spans="1:7" x14ac:dyDescent="0.2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Sales'!$A$2:$H$2154,E$1,FALSE)</f>
        <v>31</v>
      </c>
      <c r="F841" s="4">
        <f>VLOOKUP($A841,'Order Sales'!$A$2:$H$2154,F$1,FALSE)</f>
        <v>2137.1</v>
      </c>
      <c r="G841" s="4" t="str">
        <f>VLOOKUP($A841,'Order Sales'!$A$2:$H$2154,G$1,FALSE)</f>
        <v>Consumer</v>
      </c>
    </row>
    <row r="842" spans="1:7" x14ac:dyDescent="0.2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Sales'!$A$2:$H$2154,E$1,FALSE)</f>
        <v>31</v>
      </c>
      <c r="F842" s="4">
        <f>VLOOKUP($A842,'Order Sales'!$A$2:$H$2154,F$1,FALSE)</f>
        <v>1252.8900000000001</v>
      </c>
      <c r="G842" s="4" t="str">
        <f>VLOOKUP($A842,'Order Sales'!$A$2:$H$2154,G$1,FALSE)</f>
        <v>Corporate</v>
      </c>
    </row>
    <row r="843" spans="1:7" x14ac:dyDescent="0.2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Sales'!$A$2:$H$2154,E$1,FALSE)</f>
        <v>49</v>
      </c>
      <c r="F843" s="4">
        <f>VLOOKUP($A843,'Order Sales'!$A$2:$H$2154,F$1,FALSE)</f>
        <v>595.4</v>
      </c>
      <c r="G843" s="4" t="str">
        <f>VLOOKUP($A843,'Order Sales'!$A$2:$H$2154,G$1,FALSE)</f>
        <v>Corporate</v>
      </c>
    </row>
    <row r="844" spans="1:7" x14ac:dyDescent="0.2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Sales'!$A$2:$H$2154,E$1,FALSE)</f>
        <v>31</v>
      </c>
      <c r="F844" s="4">
        <f>VLOOKUP($A844,'Order Sales'!$A$2:$H$2154,F$1,FALSE)</f>
        <v>16066.85</v>
      </c>
      <c r="G844" s="4" t="str">
        <f>VLOOKUP($A844,'Order Sales'!$A$2:$H$2154,G$1,FALSE)</f>
        <v>Consumer</v>
      </c>
    </row>
    <row r="845" spans="1:7" x14ac:dyDescent="0.2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Sales'!$A$2:$H$2154,E$1,FALSE)</f>
        <v>14</v>
      </c>
      <c r="F845" s="4">
        <f>VLOOKUP($A845,'Order Sales'!$A$2:$H$2154,F$1,FALSE)</f>
        <v>261.85000000000002</v>
      </c>
      <c r="G845" s="4" t="str">
        <f>VLOOKUP($A845,'Order Sales'!$A$2:$H$2154,G$1,FALSE)</f>
        <v>Corporate</v>
      </c>
    </row>
    <row r="846" spans="1:7" x14ac:dyDescent="0.2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Sales'!$A$2:$H$2154,E$1,FALSE)</f>
        <v>24</v>
      </c>
      <c r="F846" s="4">
        <f>VLOOKUP($A846,'Order Sales'!$A$2:$H$2154,F$1,FALSE)</f>
        <v>2004.4</v>
      </c>
      <c r="G846" s="4" t="str">
        <f>VLOOKUP($A846,'Order Sales'!$A$2:$H$2154,G$1,FALSE)</f>
        <v>Small Business</v>
      </c>
    </row>
    <row r="847" spans="1:7" x14ac:dyDescent="0.2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Sales'!$A$2:$H$2154,E$1,FALSE)</f>
        <v>17</v>
      </c>
      <c r="F847" s="4">
        <f>VLOOKUP($A847,'Order Sales'!$A$2:$H$2154,F$1,FALSE)</f>
        <v>1556.61</v>
      </c>
      <c r="G847" s="4" t="str">
        <f>VLOOKUP($A847,'Order Sales'!$A$2:$H$2154,G$1,FALSE)</f>
        <v>Home Office</v>
      </c>
    </row>
    <row r="848" spans="1:7" x14ac:dyDescent="0.2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Sales'!$A$2:$H$2154,E$1,FALSE)</f>
        <v>35</v>
      </c>
      <c r="F848" s="4">
        <f>VLOOKUP($A848,'Order Sales'!$A$2:$H$2154,F$1,FALSE)</f>
        <v>240.61</v>
      </c>
      <c r="G848" s="4" t="str">
        <f>VLOOKUP($A848,'Order Sales'!$A$2:$H$2154,G$1,FALSE)</f>
        <v>Corporate</v>
      </c>
    </row>
    <row r="849" spans="1:7" x14ac:dyDescent="0.2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Sales'!$A$2:$H$2154,E$1,FALSE)</f>
        <v>49</v>
      </c>
      <c r="F849" s="4">
        <f>VLOOKUP($A849,'Order Sales'!$A$2:$H$2154,F$1,FALSE)</f>
        <v>5247.4835000000003</v>
      </c>
      <c r="G849" s="4" t="str">
        <f>VLOOKUP($A849,'Order Sales'!$A$2:$H$2154,G$1,FALSE)</f>
        <v>Corporate</v>
      </c>
    </row>
    <row r="850" spans="1:7" x14ac:dyDescent="0.2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Sales'!$A$2:$H$2154,E$1,FALSE)</f>
        <v>24</v>
      </c>
      <c r="F850" s="4">
        <f>VLOOKUP($A850,'Order Sales'!$A$2:$H$2154,F$1,FALSE)</f>
        <v>158.91</v>
      </c>
      <c r="G850" s="4" t="str">
        <f>VLOOKUP($A850,'Order Sales'!$A$2:$H$2154,G$1,FALSE)</f>
        <v>Small Business</v>
      </c>
    </row>
    <row r="851" spans="1:7" x14ac:dyDescent="0.2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Sales'!$A$2:$H$2154,E$1,FALSE)</f>
        <v>9</v>
      </c>
      <c r="F851" s="4">
        <f>VLOOKUP($A851,'Order Sales'!$A$2:$H$2154,F$1,FALSE)</f>
        <v>186.67</v>
      </c>
      <c r="G851" s="4" t="str">
        <f>VLOOKUP($A851,'Order Sales'!$A$2:$H$2154,G$1,FALSE)</f>
        <v>Corporate</v>
      </c>
    </row>
    <row r="852" spans="1:7" x14ac:dyDescent="0.2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Sales'!$A$2:$H$2154,E$1,FALSE)</f>
        <v>29</v>
      </c>
      <c r="F852" s="4">
        <f>VLOOKUP($A852,'Order Sales'!$A$2:$H$2154,F$1,FALSE)</f>
        <v>577.89</v>
      </c>
      <c r="G852" s="4" t="str">
        <f>VLOOKUP($A852,'Order Sales'!$A$2:$H$2154,G$1,FALSE)</f>
        <v>Corporate</v>
      </c>
    </row>
    <row r="853" spans="1:7" x14ac:dyDescent="0.2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Sales'!$A$2:$H$2154,E$1,FALSE)</f>
        <v>32</v>
      </c>
      <c r="F853" s="4">
        <f>VLOOKUP($A853,'Order Sales'!$A$2:$H$2154,F$1,FALSE)</f>
        <v>1381.88</v>
      </c>
      <c r="G853" s="4" t="str">
        <f>VLOOKUP($A853,'Order Sales'!$A$2:$H$2154,G$1,FALSE)</f>
        <v>Corporate</v>
      </c>
    </row>
    <row r="854" spans="1:7" x14ac:dyDescent="0.2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Sales'!$A$2:$H$2154,E$1,FALSE)</f>
        <v>50</v>
      </c>
      <c r="F854" s="4">
        <f>VLOOKUP($A854,'Order Sales'!$A$2:$H$2154,F$1,FALSE)</f>
        <v>820.52</v>
      </c>
      <c r="G854" s="4" t="str">
        <f>VLOOKUP($A854,'Order Sales'!$A$2:$H$2154,G$1,FALSE)</f>
        <v>Corporate</v>
      </c>
    </row>
    <row r="855" spans="1:7" x14ac:dyDescent="0.2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Sales'!$A$2:$H$2154,E$1,FALSE)</f>
        <v>38</v>
      </c>
      <c r="F855" s="4">
        <f>VLOOKUP($A855,'Order Sales'!$A$2:$H$2154,F$1,FALSE)</f>
        <v>21956.03</v>
      </c>
      <c r="G855" s="4" t="str">
        <f>VLOOKUP($A855,'Order Sales'!$A$2:$H$2154,G$1,FALSE)</f>
        <v>Consumer</v>
      </c>
    </row>
    <row r="856" spans="1:7" x14ac:dyDescent="0.2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Sales'!$A$2:$H$2154,E$1,FALSE)</f>
        <v>16</v>
      </c>
      <c r="F856" s="4">
        <f>VLOOKUP($A856,'Order Sales'!$A$2:$H$2154,F$1,FALSE)</f>
        <v>587.88</v>
      </c>
      <c r="G856" s="4" t="str">
        <f>VLOOKUP($A856,'Order Sales'!$A$2:$H$2154,G$1,FALSE)</f>
        <v>Corporate</v>
      </c>
    </row>
    <row r="857" spans="1:7" x14ac:dyDescent="0.2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Sales'!$A$2:$H$2154,E$1,FALSE)</f>
        <v>12</v>
      </c>
      <c r="F857" s="4">
        <f>VLOOKUP($A857,'Order Sales'!$A$2:$H$2154,F$1,FALSE)</f>
        <v>65.89</v>
      </c>
      <c r="G857" s="4" t="str">
        <f>VLOOKUP($A857,'Order Sales'!$A$2:$H$2154,G$1,FALSE)</f>
        <v>Home Office</v>
      </c>
    </row>
    <row r="858" spans="1:7" x14ac:dyDescent="0.2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Sales'!$A$2:$H$2154,E$1,FALSE)</f>
        <v>8</v>
      </c>
      <c r="F858" s="4">
        <f>VLOOKUP($A858,'Order Sales'!$A$2:$H$2154,F$1,FALSE)</f>
        <v>319.62</v>
      </c>
      <c r="G858" s="4" t="str">
        <f>VLOOKUP($A858,'Order Sales'!$A$2:$H$2154,G$1,FALSE)</f>
        <v>Consumer</v>
      </c>
    </row>
    <row r="859" spans="1:7" x14ac:dyDescent="0.2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Sales'!$A$2:$H$2154,E$1,FALSE)</f>
        <v>31</v>
      </c>
      <c r="F859" s="4">
        <f>VLOOKUP($A859,'Order Sales'!$A$2:$H$2154,F$1,FALSE)</f>
        <v>906.01499999999999</v>
      </c>
      <c r="G859" s="4" t="str">
        <f>VLOOKUP($A859,'Order Sales'!$A$2:$H$2154,G$1,FALSE)</f>
        <v>Corporate</v>
      </c>
    </row>
    <row r="860" spans="1:7" x14ac:dyDescent="0.2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Sales'!$A$2:$H$2154,E$1,FALSE)</f>
        <v>38</v>
      </c>
      <c r="F860" s="4">
        <f>VLOOKUP($A860,'Order Sales'!$A$2:$H$2154,F$1,FALSE)</f>
        <v>65.12</v>
      </c>
      <c r="G860" s="4" t="str">
        <f>VLOOKUP($A860,'Order Sales'!$A$2:$H$2154,G$1,FALSE)</f>
        <v>Small Business</v>
      </c>
    </row>
    <row r="861" spans="1:7" x14ac:dyDescent="0.2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Sales'!$A$2:$H$2154,E$1,FALSE)</f>
        <v>49</v>
      </c>
      <c r="F861" s="4">
        <f>VLOOKUP($A861,'Order Sales'!$A$2:$H$2154,F$1,FALSE)</f>
        <v>28359.4</v>
      </c>
      <c r="G861" s="4" t="str">
        <f>VLOOKUP($A861,'Order Sales'!$A$2:$H$2154,G$1,FALSE)</f>
        <v>Corporate</v>
      </c>
    </row>
    <row r="862" spans="1:7" x14ac:dyDescent="0.2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Sales'!$A$2:$H$2154,E$1,FALSE)</f>
        <v>6</v>
      </c>
      <c r="F862" s="4">
        <f>VLOOKUP($A862,'Order Sales'!$A$2:$H$2154,F$1,FALSE)</f>
        <v>122.09</v>
      </c>
      <c r="G862" s="4" t="str">
        <f>VLOOKUP($A862,'Order Sales'!$A$2:$H$2154,G$1,FALSE)</f>
        <v>Small Business</v>
      </c>
    </row>
    <row r="863" spans="1:7" x14ac:dyDescent="0.2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Sales'!$A$2:$H$2154,E$1,FALSE)</f>
        <v>48</v>
      </c>
      <c r="F863" s="4">
        <f>VLOOKUP($A863,'Order Sales'!$A$2:$H$2154,F$1,FALSE)</f>
        <v>139.86000000000001</v>
      </c>
      <c r="G863" s="4" t="str">
        <f>VLOOKUP($A863,'Order Sales'!$A$2:$H$2154,G$1,FALSE)</f>
        <v>Small Business</v>
      </c>
    </row>
    <row r="864" spans="1:7" x14ac:dyDescent="0.2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Sales'!$A$2:$H$2154,E$1,FALSE)</f>
        <v>36</v>
      </c>
      <c r="F864" s="4">
        <f>VLOOKUP($A864,'Order Sales'!$A$2:$H$2154,F$1,FALSE)</f>
        <v>1423.35</v>
      </c>
      <c r="G864" s="4" t="str">
        <f>VLOOKUP($A864,'Order Sales'!$A$2:$H$2154,G$1,FALSE)</f>
        <v>Corporate</v>
      </c>
    </row>
    <row r="865" spans="1:7" x14ac:dyDescent="0.2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Sales'!$A$2:$H$2154,E$1,FALSE)</f>
        <v>6</v>
      </c>
      <c r="F865" s="4">
        <f>VLOOKUP($A865,'Order Sales'!$A$2:$H$2154,F$1,FALSE)</f>
        <v>958.06</v>
      </c>
      <c r="G865" s="4" t="str">
        <f>VLOOKUP($A865,'Order Sales'!$A$2:$H$2154,G$1,FALSE)</f>
        <v>Consumer</v>
      </c>
    </row>
    <row r="866" spans="1:7" x14ac:dyDescent="0.2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Sales'!$A$2:$H$2154,E$1,FALSE)</f>
        <v>6</v>
      </c>
      <c r="F866" s="4">
        <f>VLOOKUP($A866,'Order Sales'!$A$2:$H$2154,F$1,FALSE)</f>
        <v>1056.6434999999999</v>
      </c>
      <c r="G866" s="4" t="str">
        <f>VLOOKUP($A866,'Order Sales'!$A$2:$H$2154,G$1,FALSE)</f>
        <v>Consumer</v>
      </c>
    </row>
    <row r="867" spans="1:7" x14ac:dyDescent="0.2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Sales'!$A$2:$H$2154,E$1,FALSE)</f>
        <v>14</v>
      </c>
      <c r="F867" s="4">
        <f>VLOOKUP($A867,'Order Sales'!$A$2:$H$2154,F$1,FALSE)</f>
        <v>78.44</v>
      </c>
      <c r="G867" s="4" t="str">
        <f>VLOOKUP($A867,'Order Sales'!$A$2:$H$2154,G$1,FALSE)</f>
        <v>Home Office</v>
      </c>
    </row>
    <row r="868" spans="1:7" x14ac:dyDescent="0.2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Sales'!$A$2:$H$2154,E$1,FALSE)</f>
        <v>28</v>
      </c>
      <c r="F868" s="4">
        <f>VLOOKUP($A868,'Order Sales'!$A$2:$H$2154,F$1,FALSE)</f>
        <v>154.61000000000001</v>
      </c>
      <c r="G868" s="4" t="str">
        <f>VLOOKUP($A868,'Order Sales'!$A$2:$H$2154,G$1,FALSE)</f>
        <v>Corporate</v>
      </c>
    </row>
    <row r="869" spans="1:7" x14ac:dyDescent="0.2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Sales'!$A$2:$H$2154,E$1,FALSE)</f>
        <v>46</v>
      </c>
      <c r="F869" s="4">
        <f>VLOOKUP($A869,'Order Sales'!$A$2:$H$2154,F$1,FALSE)</f>
        <v>300.07</v>
      </c>
      <c r="G869" s="4" t="str">
        <f>VLOOKUP($A869,'Order Sales'!$A$2:$H$2154,G$1,FALSE)</f>
        <v>Home Office</v>
      </c>
    </row>
    <row r="870" spans="1:7" x14ac:dyDescent="0.2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Sales'!$A$2:$H$2154,E$1,FALSE)</f>
        <v>6</v>
      </c>
      <c r="F870" s="4">
        <f>VLOOKUP($A870,'Order Sales'!$A$2:$H$2154,F$1,FALSE)</f>
        <v>101.52</v>
      </c>
      <c r="G870" s="4" t="str">
        <f>VLOOKUP($A870,'Order Sales'!$A$2:$H$2154,G$1,FALSE)</f>
        <v>Consumer</v>
      </c>
    </row>
    <row r="871" spans="1:7" x14ac:dyDescent="0.2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Sales'!$A$2:$H$2154,E$1,FALSE)</f>
        <v>28</v>
      </c>
      <c r="F871" s="4">
        <f>VLOOKUP($A871,'Order Sales'!$A$2:$H$2154,F$1,FALSE)</f>
        <v>1062.69</v>
      </c>
      <c r="G871" s="4" t="str">
        <f>VLOOKUP($A871,'Order Sales'!$A$2:$H$2154,G$1,FALSE)</f>
        <v>Small Business</v>
      </c>
    </row>
    <row r="872" spans="1:7" x14ac:dyDescent="0.2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Sales'!$A$2:$H$2154,E$1,FALSE)</f>
        <v>40</v>
      </c>
      <c r="F872" s="4">
        <f>VLOOKUP($A872,'Order Sales'!$A$2:$H$2154,F$1,FALSE)</f>
        <v>104.39</v>
      </c>
      <c r="G872" s="4" t="str">
        <f>VLOOKUP($A872,'Order Sales'!$A$2:$H$2154,G$1,FALSE)</f>
        <v>Home Office</v>
      </c>
    </row>
    <row r="873" spans="1:7" x14ac:dyDescent="0.2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Sales'!$A$2:$H$2154,E$1,FALSE)</f>
        <v>34</v>
      </c>
      <c r="F873" s="4">
        <f>VLOOKUP($A873,'Order Sales'!$A$2:$H$2154,F$1,FALSE)</f>
        <v>889.84</v>
      </c>
      <c r="G873" s="4" t="str">
        <f>VLOOKUP($A873,'Order Sales'!$A$2:$H$2154,G$1,FALSE)</f>
        <v>Corporate</v>
      </c>
    </row>
    <row r="874" spans="1:7" x14ac:dyDescent="0.2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Sales'!$A$2:$H$2154,E$1,FALSE)</f>
        <v>2</v>
      </c>
      <c r="F874" s="4">
        <f>VLOOKUP($A874,'Order Sales'!$A$2:$H$2154,F$1,FALSE)</f>
        <v>42.3</v>
      </c>
      <c r="G874" s="4" t="str">
        <f>VLOOKUP($A874,'Order Sales'!$A$2:$H$2154,G$1,FALSE)</f>
        <v>Corporate</v>
      </c>
    </row>
    <row r="875" spans="1:7" x14ac:dyDescent="0.2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Sales'!$A$2:$H$2154,E$1,FALSE)</f>
        <v>25</v>
      </c>
      <c r="F875" s="4">
        <f>VLOOKUP($A875,'Order Sales'!$A$2:$H$2154,F$1,FALSE)</f>
        <v>423.15</v>
      </c>
      <c r="G875" s="4" t="str">
        <f>VLOOKUP($A875,'Order Sales'!$A$2:$H$2154,G$1,FALSE)</f>
        <v>Home Office</v>
      </c>
    </row>
    <row r="876" spans="1:7" x14ac:dyDescent="0.2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Sales'!$A$2:$H$2154,E$1,FALSE)</f>
        <v>39</v>
      </c>
      <c r="F876" s="4">
        <f>VLOOKUP($A876,'Order Sales'!$A$2:$H$2154,F$1,FALSE)</f>
        <v>706.39250000000004</v>
      </c>
      <c r="G876" s="4" t="str">
        <f>VLOOKUP($A876,'Order Sales'!$A$2:$H$2154,G$1,FALSE)</f>
        <v>Corporate</v>
      </c>
    </row>
    <row r="877" spans="1:7" x14ac:dyDescent="0.2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Sales'!$A$2:$H$2154,E$1,FALSE)</f>
        <v>1</v>
      </c>
      <c r="F877" s="4">
        <f>VLOOKUP($A877,'Order Sales'!$A$2:$H$2154,F$1,FALSE)</f>
        <v>27.96</v>
      </c>
      <c r="G877" s="4" t="str">
        <f>VLOOKUP($A877,'Order Sales'!$A$2:$H$2154,G$1,FALSE)</f>
        <v>Small Business</v>
      </c>
    </row>
    <row r="878" spans="1:7" x14ac:dyDescent="0.2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Sales'!$A$2:$H$2154,E$1,FALSE)</f>
        <v>3</v>
      </c>
      <c r="F878" s="4">
        <f>VLOOKUP($A878,'Order Sales'!$A$2:$H$2154,F$1,FALSE)</f>
        <v>14.84</v>
      </c>
      <c r="G878" s="4" t="str">
        <f>VLOOKUP($A878,'Order Sales'!$A$2:$H$2154,G$1,FALSE)</f>
        <v>Corporate</v>
      </c>
    </row>
    <row r="879" spans="1:7" x14ac:dyDescent="0.2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Sales'!$A$2:$H$2154,E$1,FALSE)</f>
        <v>11</v>
      </c>
      <c r="F879" s="4">
        <f>VLOOKUP($A879,'Order Sales'!$A$2:$H$2154,F$1,FALSE)</f>
        <v>68.459999999999994</v>
      </c>
      <c r="G879" s="4" t="str">
        <f>VLOOKUP($A879,'Order Sales'!$A$2:$H$2154,G$1,FALSE)</f>
        <v>Home Office</v>
      </c>
    </row>
    <row r="880" spans="1:7" x14ac:dyDescent="0.2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Sales'!$A$2:$H$2154,E$1,FALSE)</f>
        <v>6</v>
      </c>
      <c r="F880" s="4">
        <f>VLOOKUP($A880,'Order Sales'!$A$2:$H$2154,F$1,FALSE)</f>
        <v>679.6</v>
      </c>
      <c r="G880" s="4" t="str">
        <f>VLOOKUP($A880,'Order Sales'!$A$2:$H$2154,G$1,FALSE)</f>
        <v>Consumer</v>
      </c>
    </row>
    <row r="881" spans="1:7" x14ac:dyDescent="0.2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Sales'!$A$2:$H$2154,E$1,FALSE)</f>
        <v>34</v>
      </c>
      <c r="F881" s="4">
        <f>VLOOKUP($A881,'Order Sales'!$A$2:$H$2154,F$1,FALSE)</f>
        <v>459.08</v>
      </c>
      <c r="G881" s="4" t="str">
        <f>VLOOKUP($A881,'Order Sales'!$A$2:$H$2154,G$1,FALSE)</f>
        <v>Corporate</v>
      </c>
    </row>
    <row r="882" spans="1:7" x14ac:dyDescent="0.2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Sales'!$A$2:$H$2154,E$1,FALSE)</f>
        <v>22</v>
      </c>
      <c r="F882" s="4">
        <f>VLOOKUP($A882,'Order Sales'!$A$2:$H$2154,F$1,FALSE)</f>
        <v>1148.0355</v>
      </c>
      <c r="G882" s="4" t="str">
        <f>VLOOKUP($A882,'Order Sales'!$A$2:$H$2154,G$1,FALSE)</f>
        <v>Corporate</v>
      </c>
    </row>
    <row r="883" spans="1:7" x14ac:dyDescent="0.2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Sales'!$A$2:$H$2154,E$1,FALSE)</f>
        <v>4</v>
      </c>
      <c r="F883" s="4">
        <f>VLOOKUP($A883,'Order Sales'!$A$2:$H$2154,F$1,FALSE)</f>
        <v>11.08</v>
      </c>
      <c r="G883" s="4" t="str">
        <f>VLOOKUP($A883,'Order Sales'!$A$2:$H$2154,G$1,FALSE)</f>
        <v>Corporate</v>
      </c>
    </row>
    <row r="884" spans="1:7" x14ac:dyDescent="0.2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Sales'!$A$2:$H$2154,E$1,FALSE)</f>
        <v>22</v>
      </c>
      <c r="F884" s="4">
        <f>VLOOKUP($A884,'Order Sales'!$A$2:$H$2154,F$1,FALSE)</f>
        <v>184.35</v>
      </c>
      <c r="G884" s="4" t="str">
        <f>VLOOKUP($A884,'Order Sales'!$A$2:$H$2154,G$1,FALSE)</f>
        <v>Consumer</v>
      </c>
    </row>
    <row r="885" spans="1:7" x14ac:dyDescent="0.2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Sales'!$A$2:$H$2154,E$1,FALSE)</f>
        <v>49</v>
      </c>
      <c r="F885" s="4">
        <f>VLOOKUP($A885,'Order Sales'!$A$2:$H$2154,F$1,FALSE)</f>
        <v>87.44</v>
      </c>
      <c r="G885" s="4" t="str">
        <f>VLOOKUP($A885,'Order Sales'!$A$2:$H$2154,G$1,FALSE)</f>
        <v>Corporate</v>
      </c>
    </row>
    <row r="886" spans="1:7" x14ac:dyDescent="0.2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Sales'!$A$2:$H$2154,E$1,FALSE)</f>
        <v>13</v>
      </c>
      <c r="F886" s="4">
        <f>VLOOKUP($A886,'Order Sales'!$A$2:$H$2154,F$1,FALSE)</f>
        <v>5236.1400000000003</v>
      </c>
      <c r="G886" s="4" t="str">
        <f>VLOOKUP($A886,'Order Sales'!$A$2:$H$2154,G$1,FALSE)</f>
        <v>Corporate</v>
      </c>
    </row>
    <row r="887" spans="1:7" x14ac:dyDescent="0.2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Sales'!$A$2:$H$2154,E$1,FALSE)</f>
        <v>40</v>
      </c>
      <c r="F887" s="4">
        <f>VLOOKUP($A887,'Order Sales'!$A$2:$H$2154,F$1,FALSE)</f>
        <v>5945.3675000000003</v>
      </c>
      <c r="G887" s="4" t="str">
        <f>VLOOKUP($A887,'Order Sales'!$A$2:$H$2154,G$1,FALSE)</f>
        <v>Corporate</v>
      </c>
    </row>
    <row r="888" spans="1:7" x14ac:dyDescent="0.2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Sales'!$A$2:$H$2154,E$1,FALSE)</f>
        <v>33</v>
      </c>
      <c r="F888" s="4">
        <f>VLOOKUP($A888,'Order Sales'!$A$2:$H$2154,F$1,FALSE)</f>
        <v>5638.7979999999998</v>
      </c>
      <c r="G888" s="4" t="str">
        <f>VLOOKUP($A888,'Order Sales'!$A$2:$H$2154,G$1,FALSE)</f>
        <v>Corporate</v>
      </c>
    </row>
    <row r="889" spans="1:7" x14ac:dyDescent="0.2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Sales'!$A$2:$H$2154,E$1,FALSE)</f>
        <v>26</v>
      </c>
      <c r="F889" s="4">
        <f>VLOOKUP($A889,'Order Sales'!$A$2:$H$2154,F$1,FALSE)</f>
        <v>10692.97</v>
      </c>
      <c r="G889" s="4" t="str">
        <f>VLOOKUP($A889,'Order Sales'!$A$2:$H$2154,G$1,FALSE)</f>
        <v>Small Business</v>
      </c>
    </row>
    <row r="890" spans="1:7" x14ac:dyDescent="0.2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Sales'!$A$2:$H$2154,E$1,FALSE)</f>
        <v>35</v>
      </c>
      <c r="F890" s="4">
        <f>VLOOKUP($A890,'Order Sales'!$A$2:$H$2154,F$1,FALSE)</f>
        <v>203.35</v>
      </c>
      <c r="G890" s="4" t="str">
        <f>VLOOKUP($A890,'Order Sales'!$A$2:$H$2154,G$1,FALSE)</f>
        <v>Consumer</v>
      </c>
    </row>
    <row r="891" spans="1:7" x14ac:dyDescent="0.2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Sales'!$A$2:$H$2154,E$1,FALSE)</f>
        <v>40</v>
      </c>
      <c r="F891" s="4">
        <f>VLOOKUP($A891,'Order Sales'!$A$2:$H$2154,F$1,FALSE)</f>
        <v>2055.98</v>
      </c>
      <c r="G891" s="4" t="str">
        <f>VLOOKUP($A891,'Order Sales'!$A$2:$H$2154,G$1,FALSE)</f>
        <v>Home Office</v>
      </c>
    </row>
    <row r="892" spans="1:7" x14ac:dyDescent="0.2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Sales'!$A$2:$H$2154,E$1,FALSE)</f>
        <v>48</v>
      </c>
      <c r="F892" s="4">
        <f>VLOOKUP($A892,'Order Sales'!$A$2:$H$2154,F$1,FALSE)</f>
        <v>7227.42</v>
      </c>
      <c r="G892" s="4" t="str">
        <f>VLOOKUP($A892,'Order Sales'!$A$2:$H$2154,G$1,FALSE)</f>
        <v>Corporate</v>
      </c>
    </row>
    <row r="893" spans="1:7" x14ac:dyDescent="0.2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Sales'!$A$2:$H$2154,E$1,FALSE)</f>
        <v>40</v>
      </c>
      <c r="F893" s="4">
        <f>VLOOKUP($A893,'Order Sales'!$A$2:$H$2154,F$1,FALSE)</f>
        <v>750.14</v>
      </c>
      <c r="G893" s="4" t="str">
        <f>VLOOKUP($A893,'Order Sales'!$A$2:$H$2154,G$1,FALSE)</f>
        <v>Home Office</v>
      </c>
    </row>
    <row r="894" spans="1:7" x14ac:dyDescent="0.2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Sales'!$A$2:$H$2154,E$1,FALSE)</f>
        <v>4</v>
      </c>
      <c r="F894" s="4">
        <f>VLOOKUP($A894,'Order Sales'!$A$2:$H$2154,F$1,FALSE)</f>
        <v>256.77</v>
      </c>
      <c r="G894" s="4" t="str">
        <f>VLOOKUP($A894,'Order Sales'!$A$2:$H$2154,G$1,FALSE)</f>
        <v>Home Office</v>
      </c>
    </row>
    <row r="895" spans="1:7" x14ac:dyDescent="0.2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Sales'!$A$2:$H$2154,E$1,FALSE)</f>
        <v>50</v>
      </c>
      <c r="F895" s="4">
        <f>VLOOKUP($A895,'Order Sales'!$A$2:$H$2154,F$1,FALSE)</f>
        <v>2842.54</v>
      </c>
      <c r="G895" s="4" t="str">
        <f>VLOOKUP($A895,'Order Sales'!$A$2:$H$2154,G$1,FALSE)</f>
        <v>Corporate</v>
      </c>
    </row>
    <row r="896" spans="1:7" x14ac:dyDescent="0.2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Sales'!$A$2:$H$2154,E$1,FALSE)</f>
        <v>19</v>
      </c>
      <c r="F896" s="4">
        <f>VLOOKUP($A896,'Order Sales'!$A$2:$H$2154,F$1,FALSE)</f>
        <v>3537.39</v>
      </c>
      <c r="G896" s="4" t="str">
        <f>VLOOKUP($A896,'Order Sales'!$A$2:$H$2154,G$1,FALSE)</f>
        <v>Corporate</v>
      </c>
    </row>
    <row r="897" spans="1:7" x14ac:dyDescent="0.2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Sales'!$A$2:$H$2154,E$1,FALSE)</f>
        <v>17</v>
      </c>
      <c r="F897" s="4">
        <f>VLOOKUP($A897,'Order Sales'!$A$2:$H$2154,F$1,FALSE)</f>
        <v>283.65350000000001</v>
      </c>
      <c r="G897" s="4" t="str">
        <f>VLOOKUP($A897,'Order Sales'!$A$2:$H$2154,G$1,FALSE)</f>
        <v>Corporate</v>
      </c>
    </row>
    <row r="898" spans="1:7" x14ac:dyDescent="0.2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Sales'!$A$2:$H$2154,E$1,FALSE)</f>
        <v>18</v>
      </c>
      <c r="F898" s="4">
        <f>VLOOKUP($A898,'Order Sales'!$A$2:$H$2154,F$1,FALSE)</f>
        <v>57.17</v>
      </c>
      <c r="G898" s="4" t="str">
        <f>VLOOKUP($A898,'Order Sales'!$A$2:$H$2154,G$1,FALSE)</f>
        <v>Small Business</v>
      </c>
    </row>
    <row r="899" spans="1:7" x14ac:dyDescent="0.2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Sales'!$A$2:$H$2154,E$1,FALSE)</f>
        <v>37</v>
      </c>
      <c r="F899" s="4">
        <f>VLOOKUP($A899,'Order Sales'!$A$2:$H$2154,F$1,FALSE)</f>
        <v>4158.1234999999997</v>
      </c>
      <c r="G899" s="4" t="str">
        <f>VLOOKUP($A899,'Order Sales'!$A$2:$H$2154,G$1,FALSE)</f>
        <v>Home Office</v>
      </c>
    </row>
    <row r="900" spans="1:7" x14ac:dyDescent="0.2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Sales'!$A$2:$H$2154,E$1,FALSE)</f>
        <v>48</v>
      </c>
      <c r="F900" s="4">
        <f>VLOOKUP($A900,'Order Sales'!$A$2:$H$2154,F$1,FALSE)</f>
        <v>112.16</v>
      </c>
      <c r="G900" s="4" t="str">
        <f>VLOOKUP($A900,'Order Sales'!$A$2:$H$2154,G$1,FALSE)</f>
        <v>Home Office</v>
      </c>
    </row>
    <row r="901" spans="1:7" x14ac:dyDescent="0.2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Sales'!$A$2:$H$2154,E$1,FALSE)</f>
        <v>4</v>
      </c>
      <c r="F901" s="4">
        <f>VLOOKUP($A901,'Order Sales'!$A$2:$H$2154,F$1,FALSE)</f>
        <v>345.57</v>
      </c>
      <c r="G901" s="4" t="str">
        <f>VLOOKUP($A901,'Order Sales'!$A$2:$H$2154,G$1,FALSE)</f>
        <v>Home Office</v>
      </c>
    </row>
    <row r="902" spans="1:7" x14ac:dyDescent="0.2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Sales'!$A$2:$H$2154,E$1,FALSE)</f>
        <v>6</v>
      </c>
      <c r="F902" s="4">
        <f>VLOOKUP($A902,'Order Sales'!$A$2:$H$2154,F$1,FALSE)</f>
        <v>129.5</v>
      </c>
      <c r="G902" s="4" t="str">
        <f>VLOOKUP($A902,'Order Sales'!$A$2:$H$2154,G$1,FALSE)</f>
        <v>Home Office</v>
      </c>
    </row>
    <row r="903" spans="1:7" x14ac:dyDescent="0.2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Sales'!$A$2:$H$2154,E$1,FALSE)</f>
        <v>37</v>
      </c>
      <c r="F903" s="4">
        <f>VLOOKUP($A903,'Order Sales'!$A$2:$H$2154,F$1,FALSE)</f>
        <v>560.39</v>
      </c>
      <c r="G903" s="4" t="str">
        <f>VLOOKUP($A903,'Order Sales'!$A$2:$H$2154,G$1,FALSE)</f>
        <v>Small Business</v>
      </c>
    </row>
    <row r="904" spans="1:7" x14ac:dyDescent="0.2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Sales'!$A$2:$H$2154,E$1,FALSE)</f>
        <v>22</v>
      </c>
      <c r="F904" s="4">
        <f>VLOOKUP($A904,'Order Sales'!$A$2:$H$2154,F$1,FALSE)</f>
        <v>3122.55</v>
      </c>
      <c r="G904" s="4" t="str">
        <f>VLOOKUP($A904,'Order Sales'!$A$2:$H$2154,G$1,FALSE)</f>
        <v>Corporate</v>
      </c>
    </row>
    <row r="905" spans="1:7" x14ac:dyDescent="0.2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Sales'!$A$2:$H$2154,E$1,FALSE)</f>
        <v>47</v>
      </c>
      <c r="F905" s="4">
        <f>VLOOKUP($A905,'Order Sales'!$A$2:$H$2154,F$1,FALSE)</f>
        <v>1505.57</v>
      </c>
      <c r="G905" s="4" t="str">
        <f>VLOOKUP($A905,'Order Sales'!$A$2:$H$2154,G$1,FALSE)</f>
        <v>Corporate</v>
      </c>
    </row>
    <row r="906" spans="1:7" x14ac:dyDescent="0.2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Sales'!$A$2:$H$2154,E$1,FALSE)</f>
        <v>33</v>
      </c>
      <c r="F906" s="4">
        <f>VLOOKUP($A906,'Order Sales'!$A$2:$H$2154,F$1,FALSE)</f>
        <v>1590.163</v>
      </c>
      <c r="G906" s="4" t="str">
        <f>VLOOKUP($A906,'Order Sales'!$A$2:$H$2154,G$1,FALSE)</f>
        <v>Corporate</v>
      </c>
    </row>
    <row r="907" spans="1:7" x14ac:dyDescent="0.2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Sales'!$A$2:$H$2154,E$1,FALSE)</f>
        <v>16</v>
      </c>
      <c r="F907" s="4">
        <f>VLOOKUP($A907,'Order Sales'!$A$2:$H$2154,F$1,FALSE)</f>
        <v>95.9</v>
      </c>
      <c r="G907" s="4" t="str">
        <f>VLOOKUP($A907,'Order Sales'!$A$2:$H$2154,G$1,FALSE)</f>
        <v>Corporate</v>
      </c>
    </row>
    <row r="908" spans="1:7" x14ac:dyDescent="0.2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Sales'!$A$2:$H$2154,E$1,FALSE)</f>
        <v>38</v>
      </c>
      <c r="F908" s="4">
        <f>VLOOKUP($A908,'Order Sales'!$A$2:$H$2154,F$1,FALSE)</f>
        <v>1396.58</v>
      </c>
      <c r="G908" s="4" t="str">
        <f>VLOOKUP($A908,'Order Sales'!$A$2:$H$2154,G$1,FALSE)</f>
        <v>Small Business</v>
      </c>
    </row>
    <row r="909" spans="1:7" x14ac:dyDescent="0.2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Sales'!$A$2:$H$2154,E$1,FALSE)</f>
        <v>4</v>
      </c>
      <c r="F909" s="4">
        <f>VLOOKUP($A909,'Order Sales'!$A$2:$H$2154,F$1,FALSE)</f>
        <v>896.49</v>
      </c>
      <c r="G909" s="4" t="str">
        <f>VLOOKUP($A909,'Order Sales'!$A$2:$H$2154,G$1,FALSE)</f>
        <v>Corporate</v>
      </c>
    </row>
    <row r="910" spans="1:7" x14ac:dyDescent="0.2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Sales'!$A$2:$H$2154,E$1,FALSE)</f>
        <v>10</v>
      </c>
      <c r="F910" s="4">
        <f>VLOOKUP($A910,'Order Sales'!$A$2:$H$2154,F$1,FALSE)</f>
        <v>392.77</v>
      </c>
      <c r="G910" s="4" t="str">
        <f>VLOOKUP($A910,'Order Sales'!$A$2:$H$2154,G$1,FALSE)</f>
        <v>Small Business</v>
      </c>
    </row>
    <row r="911" spans="1:7" x14ac:dyDescent="0.2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Sales'!$A$2:$H$2154,E$1,FALSE)</f>
        <v>35</v>
      </c>
      <c r="F911" s="4">
        <f>VLOOKUP($A911,'Order Sales'!$A$2:$H$2154,F$1,FALSE)</f>
        <v>2393.63</v>
      </c>
      <c r="G911" s="4" t="str">
        <f>VLOOKUP($A911,'Order Sales'!$A$2:$H$2154,G$1,FALSE)</f>
        <v>Corporate</v>
      </c>
    </row>
    <row r="912" spans="1:7" x14ac:dyDescent="0.2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Sales'!$A$2:$H$2154,E$1,FALSE)</f>
        <v>19</v>
      </c>
      <c r="F912" s="4">
        <f>VLOOKUP($A912,'Order Sales'!$A$2:$H$2154,F$1,FALSE)</f>
        <v>568.74350000000004</v>
      </c>
      <c r="G912" s="4" t="str">
        <f>VLOOKUP($A912,'Order Sales'!$A$2:$H$2154,G$1,FALSE)</f>
        <v>Small Business</v>
      </c>
    </row>
    <row r="913" spans="1:7" x14ac:dyDescent="0.2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Sales'!$A$2:$H$2154,E$1,FALSE)</f>
        <v>1</v>
      </c>
      <c r="F913" s="4">
        <f>VLOOKUP($A913,'Order Sales'!$A$2:$H$2154,F$1,FALSE)</f>
        <v>13.16</v>
      </c>
      <c r="G913" s="4" t="str">
        <f>VLOOKUP($A913,'Order Sales'!$A$2:$H$2154,G$1,FALSE)</f>
        <v>Consumer</v>
      </c>
    </row>
    <row r="914" spans="1:7" x14ac:dyDescent="0.2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Sales'!$A$2:$H$2154,E$1,FALSE)</f>
        <v>27</v>
      </c>
      <c r="F914" s="4">
        <f>VLOOKUP($A914,'Order Sales'!$A$2:$H$2154,F$1,FALSE)</f>
        <v>3970.33</v>
      </c>
      <c r="G914" s="4" t="str">
        <f>VLOOKUP($A914,'Order Sales'!$A$2:$H$2154,G$1,FALSE)</f>
        <v>Small Business</v>
      </c>
    </row>
    <row r="915" spans="1:7" x14ac:dyDescent="0.2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Sales'!$A$2:$H$2154,E$1,FALSE)</f>
        <v>16</v>
      </c>
      <c r="F915" s="4">
        <f>VLOOKUP($A915,'Order Sales'!$A$2:$H$2154,F$1,FALSE)</f>
        <v>84.01</v>
      </c>
      <c r="G915" s="4" t="str">
        <f>VLOOKUP($A915,'Order Sales'!$A$2:$H$2154,G$1,FALSE)</f>
        <v>Small Business</v>
      </c>
    </row>
    <row r="916" spans="1:7" x14ac:dyDescent="0.2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Sales'!$A$2:$H$2154,E$1,FALSE)</f>
        <v>19</v>
      </c>
      <c r="F916" s="4">
        <f>VLOOKUP($A916,'Order Sales'!$A$2:$H$2154,F$1,FALSE)</f>
        <v>991.36</v>
      </c>
      <c r="G916" s="4" t="str">
        <f>VLOOKUP($A916,'Order Sales'!$A$2:$H$2154,G$1,FALSE)</f>
        <v>Corporate</v>
      </c>
    </row>
    <row r="917" spans="1:7" x14ac:dyDescent="0.2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Sales'!$A$2:$H$2154,E$1,FALSE)</f>
        <v>50</v>
      </c>
      <c r="F917" s="4">
        <f>VLOOKUP($A917,'Order Sales'!$A$2:$H$2154,F$1,FALSE)</f>
        <v>55.89</v>
      </c>
      <c r="G917" s="4" t="str">
        <f>VLOOKUP($A917,'Order Sales'!$A$2:$H$2154,G$1,FALSE)</f>
        <v>Corporate</v>
      </c>
    </row>
    <row r="918" spans="1:7" x14ac:dyDescent="0.2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Sales'!$A$2:$H$2154,E$1,FALSE)</f>
        <v>49</v>
      </c>
      <c r="F918" s="4">
        <f>VLOOKUP($A918,'Order Sales'!$A$2:$H$2154,F$1,FALSE)</f>
        <v>334.29</v>
      </c>
      <c r="G918" s="4" t="str">
        <f>VLOOKUP($A918,'Order Sales'!$A$2:$H$2154,G$1,FALSE)</f>
        <v>Home Office</v>
      </c>
    </row>
    <row r="919" spans="1:7" x14ac:dyDescent="0.2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Sales'!$A$2:$H$2154,E$1,FALSE)</f>
        <v>46</v>
      </c>
      <c r="F919" s="4">
        <f>VLOOKUP($A919,'Order Sales'!$A$2:$H$2154,F$1,FALSE)</f>
        <v>3296.0619999999999</v>
      </c>
      <c r="G919" s="4" t="str">
        <f>VLOOKUP($A919,'Order Sales'!$A$2:$H$2154,G$1,FALSE)</f>
        <v>Consumer</v>
      </c>
    </row>
    <row r="920" spans="1:7" x14ac:dyDescent="0.2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Sales'!$A$2:$H$2154,E$1,FALSE)</f>
        <v>2</v>
      </c>
      <c r="F920" s="4">
        <f>VLOOKUP($A920,'Order Sales'!$A$2:$H$2154,F$1,FALSE)</f>
        <v>6.13</v>
      </c>
      <c r="G920" s="4" t="str">
        <f>VLOOKUP($A920,'Order Sales'!$A$2:$H$2154,G$1,FALSE)</f>
        <v>Corporate</v>
      </c>
    </row>
    <row r="921" spans="1:7" x14ac:dyDescent="0.2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Sales'!$A$2:$H$2154,E$1,FALSE)</f>
        <v>39</v>
      </c>
      <c r="F921" s="4">
        <f>VLOOKUP($A921,'Order Sales'!$A$2:$H$2154,F$1,FALSE)</f>
        <v>3908.65</v>
      </c>
      <c r="G921" s="4" t="str">
        <f>VLOOKUP($A921,'Order Sales'!$A$2:$H$2154,G$1,FALSE)</f>
        <v>Corporate</v>
      </c>
    </row>
    <row r="922" spans="1:7" x14ac:dyDescent="0.2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Sales'!$A$2:$H$2154,E$1,FALSE)</f>
        <v>30</v>
      </c>
      <c r="F922" s="4">
        <f>VLOOKUP($A922,'Order Sales'!$A$2:$H$2154,F$1,FALSE)</f>
        <v>610.65</v>
      </c>
      <c r="G922" s="4" t="str">
        <f>VLOOKUP($A922,'Order Sales'!$A$2:$H$2154,G$1,FALSE)</f>
        <v>Consumer</v>
      </c>
    </row>
    <row r="923" spans="1:7" x14ac:dyDescent="0.2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Sales'!$A$2:$H$2154,E$1,FALSE)</f>
        <v>2</v>
      </c>
      <c r="F923" s="4">
        <f>VLOOKUP($A923,'Order Sales'!$A$2:$H$2154,F$1,FALSE)</f>
        <v>32.6</v>
      </c>
      <c r="G923" s="4" t="str">
        <f>VLOOKUP($A923,'Order Sales'!$A$2:$H$2154,G$1,FALSE)</f>
        <v>Home Office</v>
      </c>
    </row>
    <row r="924" spans="1:7" x14ac:dyDescent="0.2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Sales'!$A$2:$H$2154,E$1,FALSE)</f>
        <v>16</v>
      </c>
      <c r="F924" s="4">
        <f>VLOOKUP($A924,'Order Sales'!$A$2:$H$2154,F$1,FALSE)</f>
        <v>178.4</v>
      </c>
      <c r="G924" s="4" t="str">
        <f>VLOOKUP($A924,'Order Sales'!$A$2:$H$2154,G$1,FALSE)</f>
        <v>Corporate</v>
      </c>
    </row>
    <row r="925" spans="1:7" x14ac:dyDescent="0.2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Sales'!$A$2:$H$2154,E$1,FALSE)</f>
        <v>11</v>
      </c>
      <c r="F925" s="4">
        <f>VLOOKUP($A925,'Order Sales'!$A$2:$H$2154,F$1,FALSE)</f>
        <v>985.01</v>
      </c>
      <c r="G925" s="4" t="str">
        <f>VLOOKUP($A925,'Order Sales'!$A$2:$H$2154,G$1,FALSE)</f>
        <v>Corporate</v>
      </c>
    </row>
    <row r="926" spans="1:7" x14ac:dyDescent="0.2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Sales'!$A$2:$H$2154,E$1,FALSE)</f>
        <v>19</v>
      </c>
      <c r="F926" s="4">
        <f>VLOOKUP($A926,'Order Sales'!$A$2:$H$2154,F$1,FALSE)</f>
        <v>1972.884</v>
      </c>
      <c r="G926" s="4" t="str">
        <f>VLOOKUP($A926,'Order Sales'!$A$2:$H$2154,G$1,FALSE)</f>
        <v>Corporate</v>
      </c>
    </row>
    <row r="927" spans="1:7" x14ac:dyDescent="0.2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Sales'!$A$2:$H$2154,E$1,FALSE)</f>
        <v>43</v>
      </c>
      <c r="F927" s="4">
        <f>VLOOKUP($A927,'Order Sales'!$A$2:$H$2154,F$1,FALSE)</f>
        <v>354.96</v>
      </c>
      <c r="G927" s="4" t="str">
        <f>VLOOKUP($A927,'Order Sales'!$A$2:$H$2154,G$1,FALSE)</f>
        <v>Home Office</v>
      </c>
    </row>
    <row r="928" spans="1:7" x14ac:dyDescent="0.2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Sales'!$A$2:$H$2154,E$1,FALSE)</f>
        <v>29</v>
      </c>
      <c r="F928" s="4">
        <f>VLOOKUP($A928,'Order Sales'!$A$2:$H$2154,F$1,FALSE)</f>
        <v>2925.78</v>
      </c>
      <c r="G928" s="4" t="str">
        <f>VLOOKUP($A928,'Order Sales'!$A$2:$H$2154,G$1,FALSE)</f>
        <v>Corporate</v>
      </c>
    </row>
    <row r="929" spans="1:7" x14ac:dyDescent="0.2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Sales'!$A$2:$H$2154,E$1,FALSE)</f>
        <v>5</v>
      </c>
      <c r="F929" s="4">
        <f>VLOOKUP($A929,'Order Sales'!$A$2:$H$2154,F$1,FALSE)</f>
        <v>1548.45</v>
      </c>
      <c r="G929" s="4" t="str">
        <f>VLOOKUP($A929,'Order Sales'!$A$2:$H$2154,G$1,FALSE)</f>
        <v>Corporate</v>
      </c>
    </row>
    <row r="930" spans="1:7" x14ac:dyDescent="0.2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Sales'!$A$2:$H$2154,E$1,FALSE)</f>
        <v>25</v>
      </c>
      <c r="F930" s="4">
        <f>VLOOKUP($A930,'Order Sales'!$A$2:$H$2154,F$1,FALSE)</f>
        <v>136.77000000000001</v>
      </c>
      <c r="G930" s="4" t="str">
        <f>VLOOKUP($A930,'Order Sales'!$A$2:$H$2154,G$1,FALSE)</f>
        <v>Corporate</v>
      </c>
    </row>
    <row r="931" spans="1:7" x14ac:dyDescent="0.2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Sales'!$A$2:$H$2154,E$1,FALSE)</f>
        <v>11</v>
      </c>
      <c r="F931" s="4">
        <f>VLOOKUP($A931,'Order Sales'!$A$2:$H$2154,F$1,FALSE)</f>
        <v>37.64</v>
      </c>
      <c r="G931" s="4" t="str">
        <f>VLOOKUP($A931,'Order Sales'!$A$2:$H$2154,G$1,FALSE)</f>
        <v>Corporate</v>
      </c>
    </row>
    <row r="932" spans="1:7" x14ac:dyDescent="0.2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Sales'!$A$2:$H$2154,E$1,FALSE)</f>
        <v>3</v>
      </c>
      <c r="F932" s="4">
        <f>VLOOKUP($A932,'Order Sales'!$A$2:$H$2154,F$1,FALSE)</f>
        <v>3029.97</v>
      </c>
      <c r="G932" s="4" t="str">
        <f>VLOOKUP($A932,'Order Sales'!$A$2:$H$2154,G$1,FALSE)</f>
        <v>Corporate</v>
      </c>
    </row>
    <row r="933" spans="1:7" x14ac:dyDescent="0.2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Sales'!$A$2:$H$2154,E$1,FALSE)</f>
        <v>31</v>
      </c>
      <c r="F933" s="4">
        <f>VLOOKUP($A933,'Order Sales'!$A$2:$H$2154,F$1,FALSE)</f>
        <v>203.53</v>
      </c>
      <c r="G933" s="4" t="str">
        <f>VLOOKUP($A933,'Order Sales'!$A$2:$H$2154,G$1,FALSE)</f>
        <v>Corporate</v>
      </c>
    </row>
    <row r="934" spans="1:7" x14ac:dyDescent="0.2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Sales'!$A$2:$H$2154,E$1,FALSE)</f>
        <v>1</v>
      </c>
      <c r="F934" s="4">
        <f>VLOOKUP($A934,'Order Sales'!$A$2:$H$2154,F$1,FALSE)</f>
        <v>22.61</v>
      </c>
      <c r="G934" s="4" t="str">
        <f>VLOOKUP($A934,'Order Sales'!$A$2:$H$2154,G$1,FALSE)</f>
        <v>Small Business</v>
      </c>
    </row>
    <row r="935" spans="1:7" x14ac:dyDescent="0.2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Sales'!$A$2:$H$2154,E$1,FALSE)</f>
        <v>32</v>
      </c>
      <c r="F935" s="4">
        <f>VLOOKUP($A935,'Order Sales'!$A$2:$H$2154,F$1,FALSE)</f>
        <v>28180.080000000002</v>
      </c>
      <c r="G935" s="4" t="str">
        <f>VLOOKUP($A935,'Order Sales'!$A$2:$H$2154,G$1,FALSE)</f>
        <v>Home Office</v>
      </c>
    </row>
    <row r="936" spans="1:7" x14ac:dyDescent="0.2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Sales'!$A$2:$H$2154,E$1,FALSE)</f>
        <v>44</v>
      </c>
      <c r="F936" s="4">
        <f>VLOOKUP($A936,'Order Sales'!$A$2:$H$2154,F$1,FALSE)</f>
        <v>3021.64</v>
      </c>
      <c r="G936" s="4" t="str">
        <f>VLOOKUP($A936,'Order Sales'!$A$2:$H$2154,G$1,FALSE)</f>
        <v>Corporate</v>
      </c>
    </row>
    <row r="937" spans="1:7" x14ac:dyDescent="0.2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Sales'!$A$2:$H$2154,E$1,FALSE)</f>
        <v>38</v>
      </c>
      <c r="F937" s="4">
        <f>VLOOKUP($A937,'Order Sales'!$A$2:$H$2154,F$1,FALSE)</f>
        <v>2115.2420000000002</v>
      </c>
      <c r="G937" s="4" t="str">
        <f>VLOOKUP($A937,'Order Sales'!$A$2:$H$2154,G$1,FALSE)</f>
        <v>Corporate</v>
      </c>
    </row>
    <row r="938" spans="1:7" x14ac:dyDescent="0.2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Sales'!$A$2:$H$2154,E$1,FALSE)</f>
        <v>16</v>
      </c>
      <c r="F938" s="4">
        <f>VLOOKUP($A938,'Order Sales'!$A$2:$H$2154,F$1,FALSE)</f>
        <v>98.8</v>
      </c>
      <c r="G938" s="4" t="str">
        <f>VLOOKUP($A938,'Order Sales'!$A$2:$H$2154,G$1,FALSE)</f>
        <v>Corporate</v>
      </c>
    </row>
    <row r="939" spans="1:7" x14ac:dyDescent="0.2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Sales'!$A$2:$H$2154,E$1,FALSE)</f>
        <v>46</v>
      </c>
      <c r="F939" s="4">
        <f>VLOOKUP($A939,'Order Sales'!$A$2:$H$2154,F$1,FALSE)</f>
        <v>259.25</v>
      </c>
      <c r="G939" s="4" t="str">
        <f>VLOOKUP($A939,'Order Sales'!$A$2:$H$2154,G$1,FALSE)</f>
        <v>Home Office</v>
      </c>
    </row>
    <row r="940" spans="1:7" x14ac:dyDescent="0.2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Sales'!$A$2:$H$2154,E$1,FALSE)</f>
        <v>28</v>
      </c>
      <c r="F940" s="4">
        <f>VLOOKUP($A940,'Order Sales'!$A$2:$H$2154,F$1,FALSE)</f>
        <v>149</v>
      </c>
      <c r="G940" s="4" t="str">
        <f>VLOOKUP($A940,'Order Sales'!$A$2:$H$2154,G$1,FALSE)</f>
        <v>Home Office</v>
      </c>
    </row>
    <row r="941" spans="1:7" x14ac:dyDescent="0.2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Sales'!$A$2:$H$2154,E$1,FALSE)</f>
        <v>42</v>
      </c>
      <c r="F941" s="4">
        <f>VLOOKUP($A941,'Order Sales'!$A$2:$H$2154,F$1,FALSE)</f>
        <v>601.52</v>
      </c>
      <c r="G941" s="4" t="str">
        <f>VLOOKUP($A941,'Order Sales'!$A$2:$H$2154,G$1,FALSE)</f>
        <v>Small Business</v>
      </c>
    </row>
    <row r="942" spans="1:7" x14ac:dyDescent="0.2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Sales'!$A$2:$H$2154,E$1,FALSE)</f>
        <v>23</v>
      </c>
      <c r="F942" s="4">
        <f>VLOOKUP($A942,'Order Sales'!$A$2:$H$2154,F$1,FALSE)</f>
        <v>496.15</v>
      </c>
      <c r="G942" s="4" t="str">
        <f>VLOOKUP($A942,'Order Sales'!$A$2:$H$2154,G$1,FALSE)</f>
        <v>Small Business</v>
      </c>
    </row>
    <row r="943" spans="1:7" x14ac:dyDescent="0.2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Sales'!$A$2:$H$2154,E$1,FALSE)</f>
        <v>9</v>
      </c>
      <c r="F943" s="4">
        <f>VLOOKUP($A943,'Order Sales'!$A$2:$H$2154,F$1,FALSE)</f>
        <v>34.18</v>
      </c>
      <c r="G943" s="4" t="str">
        <f>VLOOKUP($A943,'Order Sales'!$A$2:$H$2154,G$1,FALSE)</f>
        <v>Consumer</v>
      </c>
    </row>
    <row r="944" spans="1:7" x14ac:dyDescent="0.2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Sales'!$A$2:$H$2154,E$1,FALSE)</f>
        <v>17</v>
      </c>
      <c r="F944" s="4">
        <f>VLOOKUP($A944,'Order Sales'!$A$2:$H$2154,F$1,FALSE)</f>
        <v>5203.8999999999996</v>
      </c>
      <c r="G944" s="4" t="str">
        <f>VLOOKUP($A944,'Order Sales'!$A$2:$H$2154,G$1,FALSE)</f>
        <v>Corporate</v>
      </c>
    </row>
    <row r="945" spans="1:7" x14ac:dyDescent="0.2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Sales'!$A$2:$H$2154,E$1,FALSE)</f>
        <v>22</v>
      </c>
      <c r="F945" s="4">
        <f>VLOOKUP($A945,'Order Sales'!$A$2:$H$2154,F$1,FALSE)</f>
        <v>249.24</v>
      </c>
      <c r="G945" s="4" t="str">
        <f>VLOOKUP($A945,'Order Sales'!$A$2:$H$2154,G$1,FALSE)</f>
        <v>Consumer</v>
      </c>
    </row>
    <row r="946" spans="1:7" x14ac:dyDescent="0.2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Sales'!$A$2:$H$2154,E$1,FALSE)</f>
        <v>12</v>
      </c>
      <c r="F946" s="4">
        <f>VLOOKUP($A946,'Order Sales'!$A$2:$H$2154,F$1,FALSE)</f>
        <v>5177.3999999999996</v>
      </c>
      <c r="G946" s="4" t="str">
        <f>VLOOKUP($A946,'Order Sales'!$A$2:$H$2154,G$1,FALSE)</f>
        <v>Corporate</v>
      </c>
    </row>
    <row r="947" spans="1:7" x14ac:dyDescent="0.2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Sales'!$A$2:$H$2154,E$1,FALSE)</f>
        <v>39</v>
      </c>
      <c r="F947" s="4">
        <f>VLOOKUP($A947,'Order Sales'!$A$2:$H$2154,F$1,FALSE)</f>
        <v>1836.1869999999999</v>
      </c>
      <c r="G947" s="4" t="str">
        <f>VLOOKUP($A947,'Order Sales'!$A$2:$H$2154,G$1,FALSE)</f>
        <v>Corporate</v>
      </c>
    </row>
    <row r="948" spans="1:7" x14ac:dyDescent="0.2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Sales'!$A$2:$H$2154,E$1,FALSE)</f>
        <v>37</v>
      </c>
      <c r="F948" s="4">
        <f>VLOOKUP($A948,'Order Sales'!$A$2:$H$2154,F$1,FALSE)</f>
        <v>1697.44</v>
      </c>
      <c r="G948" s="4" t="str">
        <f>VLOOKUP($A948,'Order Sales'!$A$2:$H$2154,G$1,FALSE)</f>
        <v>Corporate</v>
      </c>
    </row>
    <row r="949" spans="1:7" x14ac:dyDescent="0.2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Sales'!$A$2:$H$2154,E$1,FALSE)</f>
        <v>46</v>
      </c>
      <c r="F949" s="4">
        <f>VLOOKUP($A949,'Order Sales'!$A$2:$H$2154,F$1,FALSE)</f>
        <v>129.44</v>
      </c>
      <c r="G949" s="4" t="str">
        <f>VLOOKUP($A949,'Order Sales'!$A$2:$H$2154,G$1,FALSE)</f>
        <v>Corporate</v>
      </c>
    </row>
    <row r="950" spans="1:7" x14ac:dyDescent="0.2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Sales'!$A$2:$H$2154,E$1,FALSE)</f>
        <v>29</v>
      </c>
      <c r="F950" s="4">
        <f>VLOOKUP($A950,'Order Sales'!$A$2:$H$2154,F$1,FALSE)</f>
        <v>653.54</v>
      </c>
      <c r="G950" s="4" t="str">
        <f>VLOOKUP($A950,'Order Sales'!$A$2:$H$2154,G$1,FALSE)</f>
        <v>Consumer</v>
      </c>
    </row>
    <row r="951" spans="1:7" x14ac:dyDescent="0.2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Sales'!$A$2:$H$2154,E$1,FALSE)</f>
        <v>45</v>
      </c>
      <c r="F951" s="4">
        <f>VLOOKUP($A951,'Order Sales'!$A$2:$H$2154,F$1,FALSE)</f>
        <v>2404.5990000000002</v>
      </c>
      <c r="G951" s="4" t="str">
        <f>VLOOKUP($A951,'Order Sales'!$A$2:$H$2154,G$1,FALSE)</f>
        <v>Small Business</v>
      </c>
    </row>
    <row r="952" spans="1:7" x14ac:dyDescent="0.2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Sales'!$A$2:$H$2154,E$1,FALSE)</f>
        <v>49</v>
      </c>
      <c r="F952" s="4">
        <f>VLOOKUP($A952,'Order Sales'!$A$2:$H$2154,F$1,FALSE)</f>
        <v>1981.26</v>
      </c>
      <c r="G952" s="4" t="str">
        <f>VLOOKUP($A952,'Order Sales'!$A$2:$H$2154,G$1,FALSE)</f>
        <v>Home Office</v>
      </c>
    </row>
    <row r="953" spans="1:7" x14ac:dyDescent="0.2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Sales'!$A$2:$H$2154,E$1,FALSE)</f>
        <v>13</v>
      </c>
      <c r="F953" s="4">
        <f>VLOOKUP($A953,'Order Sales'!$A$2:$H$2154,F$1,FALSE)</f>
        <v>15823.27</v>
      </c>
      <c r="G953" s="4" t="str">
        <f>VLOOKUP($A953,'Order Sales'!$A$2:$H$2154,G$1,FALSE)</f>
        <v>Home Office</v>
      </c>
    </row>
    <row r="954" spans="1:7" x14ac:dyDescent="0.2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Sales'!$A$2:$H$2154,E$1,FALSE)</f>
        <v>28</v>
      </c>
      <c r="F954" s="4">
        <f>VLOOKUP($A954,'Order Sales'!$A$2:$H$2154,F$1,FALSE)</f>
        <v>951.06</v>
      </c>
      <c r="G954" s="4" t="str">
        <f>VLOOKUP($A954,'Order Sales'!$A$2:$H$2154,G$1,FALSE)</f>
        <v>Small Business</v>
      </c>
    </row>
    <row r="955" spans="1:7" x14ac:dyDescent="0.2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Sales'!$A$2:$H$2154,E$1,FALSE)</f>
        <v>25</v>
      </c>
      <c r="F955" s="4">
        <f>VLOOKUP($A955,'Order Sales'!$A$2:$H$2154,F$1,FALSE)</f>
        <v>590.6</v>
      </c>
      <c r="G955" s="4" t="str">
        <f>VLOOKUP($A955,'Order Sales'!$A$2:$H$2154,G$1,FALSE)</f>
        <v>Consumer</v>
      </c>
    </row>
    <row r="956" spans="1:7" x14ac:dyDescent="0.2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Sales'!$A$2:$H$2154,E$1,FALSE)</f>
        <v>5</v>
      </c>
      <c r="F956" s="4">
        <f>VLOOKUP($A956,'Order Sales'!$A$2:$H$2154,F$1,FALSE)</f>
        <v>20.170000000000002</v>
      </c>
      <c r="G956" s="4" t="str">
        <f>VLOOKUP($A956,'Order Sales'!$A$2:$H$2154,G$1,FALSE)</f>
        <v>Consumer</v>
      </c>
    </row>
    <row r="957" spans="1:7" x14ac:dyDescent="0.2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Sales'!$A$2:$H$2154,E$1,FALSE)</f>
        <v>16</v>
      </c>
      <c r="F957" s="4">
        <f>VLOOKUP($A957,'Order Sales'!$A$2:$H$2154,F$1,FALSE)</f>
        <v>189.04</v>
      </c>
      <c r="G957" s="4" t="str">
        <f>VLOOKUP($A957,'Order Sales'!$A$2:$H$2154,G$1,FALSE)</f>
        <v>Corporate</v>
      </c>
    </row>
    <row r="958" spans="1:7" x14ac:dyDescent="0.2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Sales'!$A$2:$H$2154,E$1,FALSE)</f>
        <v>16</v>
      </c>
      <c r="F958" s="4">
        <f>VLOOKUP($A958,'Order Sales'!$A$2:$H$2154,F$1,FALSE)</f>
        <v>1239.6315</v>
      </c>
      <c r="G958" s="4" t="str">
        <f>VLOOKUP($A958,'Order Sales'!$A$2:$H$2154,G$1,FALSE)</f>
        <v>Small Business</v>
      </c>
    </row>
    <row r="959" spans="1:7" x14ac:dyDescent="0.2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Sales'!$A$2:$H$2154,E$1,FALSE)</f>
        <v>47</v>
      </c>
      <c r="F959" s="4">
        <f>VLOOKUP($A959,'Order Sales'!$A$2:$H$2154,F$1,FALSE)</f>
        <v>887.45</v>
      </c>
      <c r="G959" s="4" t="str">
        <f>VLOOKUP($A959,'Order Sales'!$A$2:$H$2154,G$1,FALSE)</f>
        <v>Small Business</v>
      </c>
    </row>
    <row r="960" spans="1:7" x14ac:dyDescent="0.2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Sales'!$A$2:$H$2154,E$1,FALSE)</f>
        <v>25</v>
      </c>
      <c r="F960" s="4">
        <f>VLOOKUP($A960,'Order Sales'!$A$2:$H$2154,F$1,FALSE)</f>
        <v>2836.0504999999998</v>
      </c>
      <c r="G960" s="4" t="str">
        <f>VLOOKUP($A960,'Order Sales'!$A$2:$H$2154,G$1,FALSE)</f>
        <v>Corporate</v>
      </c>
    </row>
    <row r="961" spans="1:7" x14ac:dyDescent="0.2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Sales'!$A$2:$H$2154,E$1,FALSE)</f>
        <v>17</v>
      </c>
      <c r="F961" s="4">
        <f>VLOOKUP($A961,'Order Sales'!$A$2:$H$2154,F$1,FALSE)</f>
        <v>585.47</v>
      </c>
      <c r="G961" s="4" t="str">
        <f>VLOOKUP($A961,'Order Sales'!$A$2:$H$2154,G$1,FALSE)</f>
        <v>Corporate</v>
      </c>
    </row>
    <row r="962" spans="1:7" x14ac:dyDescent="0.2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Sales'!$A$2:$H$2154,E$1,FALSE)</f>
        <v>29</v>
      </c>
      <c r="F962" s="4">
        <f>VLOOKUP($A962,'Order Sales'!$A$2:$H$2154,F$1,FALSE)</f>
        <v>185.61</v>
      </c>
      <c r="G962" s="4" t="str">
        <f>VLOOKUP($A962,'Order Sales'!$A$2:$H$2154,G$1,FALSE)</f>
        <v>Corporate</v>
      </c>
    </row>
    <row r="963" spans="1:7" x14ac:dyDescent="0.2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Sales'!$A$2:$H$2154,E$1,FALSE)</f>
        <v>8</v>
      </c>
      <c r="F963" s="4">
        <f>VLOOKUP($A963,'Order Sales'!$A$2:$H$2154,F$1,FALSE)</f>
        <v>994.22799999999995</v>
      </c>
      <c r="G963" s="4" t="str">
        <f>VLOOKUP($A963,'Order Sales'!$A$2:$H$2154,G$1,FALSE)</f>
        <v>Small Business</v>
      </c>
    </row>
    <row r="964" spans="1:7" x14ac:dyDescent="0.2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Sales'!$A$2:$H$2154,E$1,FALSE)</f>
        <v>39</v>
      </c>
      <c r="F964" s="4">
        <f>VLOOKUP($A964,'Order Sales'!$A$2:$H$2154,F$1,FALSE)</f>
        <v>341.55</v>
      </c>
      <c r="G964" s="4" t="str">
        <f>VLOOKUP($A964,'Order Sales'!$A$2:$H$2154,G$1,FALSE)</f>
        <v>Corporate</v>
      </c>
    </row>
    <row r="965" spans="1:7" x14ac:dyDescent="0.2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Sales'!$A$2:$H$2154,E$1,FALSE)</f>
        <v>46</v>
      </c>
      <c r="F965" s="4">
        <f>VLOOKUP($A965,'Order Sales'!$A$2:$H$2154,F$1,FALSE)</f>
        <v>1692.28</v>
      </c>
      <c r="G965" s="4" t="str">
        <f>VLOOKUP($A965,'Order Sales'!$A$2:$H$2154,G$1,FALSE)</f>
        <v>Small Business</v>
      </c>
    </row>
    <row r="966" spans="1:7" x14ac:dyDescent="0.2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Sales'!$A$2:$H$2154,E$1,FALSE)</f>
        <v>7</v>
      </c>
      <c r="F966" s="4">
        <f>VLOOKUP($A966,'Order Sales'!$A$2:$H$2154,F$1,FALSE)</f>
        <v>855.03</v>
      </c>
      <c r="G966" s="4" t="str">
        <f>VLOOKUP($A966,'Order Sales'!$A$2:$H$2154,G$1,FALSE)</f>
        <v>Corporate</v>
      </c>
    </row>
    <row r="967" spans="1:7" x14ac:dyDescent="0.2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Sales'!$A$2:$H$2154,E$1,FALSE)</f>
        <v>29</v>
      </c>
      <c r="F967" s="4">
        <f>VLOOKUP($A967,'Order Sales'!$A$2:$H$2154,F$1,FALSE)</f>
        <v>575.36</v>
      </c>
      <c r="G967" s="4" t="str">
        <f>VLOOKUP($A967,'Order Sales'!$A$2:$H$2154,G$1,FALSE)</f>
        <v>Corporate</v>
      </c>
    </row>
    <row r="968" spans="1:7" x14ac:dyDescent="0.2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Sales'!$A$2:$H$2154,E$1,FALSE)</f>
        <v>8</v>
      </c>
      <c r="F968" s="4">
        <f>VLOOKUP($A968,'Order Sales'!$A$2:$H$2154,F$1,FALSE)</f>
        <v>46.97</v>
      </c>
      <c r="G968" s="4" t="str">
        <f>VLOOKUP($A968,'Order Sales'!$A$2:$H$2154,G$1,FALSE)</f>
        <v>Corporate</v>
      </c>
    </row>
    <row r="969" spans="1:7" x14ac:dyDescent="0.2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Sales'!$A$2:$H$2154,E$1,FALSE)</f>
        <v>27</v>
      </c>
      <c r="F969" s="4">
        <f>VLOOKUP($A969,'Order Sales'!$A$2:$H$2154,F$1,FALSE)</f>
        <v>14357.85</v>
      </c>
      <c r="G969" s="4" t="str">
        <f>VLOOKUP($A969,'Order Sales'!$A$2:$H$2154,G$1,FALSE)</f>
        <v>Small Business</v>
      </c>
    </row>
    <row r="970" spans="1:7" x14ac:dyDescent="0.2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Sales'!$A$2:$H$2154,E$1,FALSE)</f>
        <v>39</v>
      </c>
      <c r="F970" s="4">
        <f>VLOOKUP($A970,'Order Sales'!$A$2:$H$2154,F$1,FALSE)</f>
        <v>493.26</v>
      </c>
      <c r="G970" s="4" t="str">
        <f>VLOOKUP($A970,'Order Sales'!$A$2:$H$2154,G$1,FALSE)</f>
        <v>Small Business</v>
      </c>
    </row>
    <row r="971" spans="1:7" x14ac:dyDescent="0.2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Sales'!$A$2:$H$2154,E$1,FALSE)</f>
        <v>37</v>
      </c>
      <c r="F971" s="4">
        <f>VLOOKUP($A971,'Order Sales'!$A$2:$H$2154,F$1,FALSE)</f>
        <v>1003.06</v>
      </c>
      <c r="G971" s="4" t="str">
        <f>VLOOKUP($A971,'Order Sales'!$A$2:$H$2154,G$1,FALSE)</f>
        <v>Consumer</v>
      </c>
    </row>
    <row r="972" spans="1:7" x14ac:dyDescent="0.2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Sales'!$A$2:$H$2154,E$1,FALSE)</f>
        <v>39</v>
      </c>
      <c r="F972" s="4">
        <f>VLOOKUP($A972,'Order Sales'!$A$2:$H$2154,F$1,FALSE)</f>
        <v>883.15</v>
      </c>
      <c r="G972" s="4" t="str">
        <f>VLOOKUP($A972,'Order Sales'!$A$2:$H$2154,G$1,FALSE)</f>
        <v>Corporate</v>
      </c>
    </row>
    <row r="973" spans="1:7" x14ac:dyDescent="0.2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Sales'!$A$2:$H$2154,E$1,FALSE)</f>
        <v>42</v>
      </c>
      <c r="F973" s="4">
        <f>VLOOKUP($A973,'Order Sales'!$A$2:$H$2154,F$1,FALSE)</f>
        <v>3609.88</v>
      </c>
      <c r="G973" s="4" t="str">
        <f>VLOOKUP($A973,'Order Sales'!$A$2:$H$2154,G$1,FALSE)</f>
        <v>Corporate</v>
      </c>
    </row>
    <row r="974" spans="1:7" x14ac:dyDescent="0.2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Sales'!$A$2:$H$2154,E$1,FALSE)</f>
        <v>10</v>
      </c>
      <c r="F974" s="4">
        <f>VLOOKUP($A974,'Order Sales'!$A$2:$H$2154,F$1,FALSE)</f>
        <v>156.15</v>
      </c>
      <c r="G974" s="4" t="str">
        <f>VLOOKUP($A974,'Order Sales'!$A$2:$H$2154,G$1,FALSE)</f>
        <v>Corporate</v>
      </c>
    </row>
    <row r="975" spans="1:7" x14ac:dyDescent="0.2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Sales'!$A$2:$H$2154,E$1,FALSE)</f>
        <v>42</v>
      </c>
      <c r="F975" s="4">
        <f>VLOOKUP($A975,'Order Sales'!$A$2:$H$2154,F$1,FALSE)</f>
        <v>152.26</v>
      </c>
      <c r="G975" s="4" t="str">
        <f>VLOOKUP($A975,'Order Sales'!$A$2:$H$2154,G$1,FALSE)</f>
        <v>Corporate</v>
      </c>
    </row>
    <row r="976" spans="1:7" x14ac:dyDescent="0.2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Sales'!$A$2:$H$2154,E$1,FALSE)</f>
        <v>14</v>
      </c>
      <c r="F976" s="4">
        <f>VLOOKUP($A976,'Order Sales'!$A$2:$H$2154,F$1,FALSE)</f>
        <v>1386.65</v>
      </c>
      <c r="G976" s="4" t="str">
        <f>VLOOKUP($A976,'Order Sales'!$A$2:$H$2154,G$1,FALSE)</f>
        <v>Home Office</v>
      </c>
    </row>
    <row r="977" spans="1:7" x14ac:dyDescent="0.2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Sales'!$A$2:$H$2154,E$1,FALSE)</f>
        <v>5</v>
      </c>
      <c r="F977" s="4">
        <f>VLOOKUP($A977,'Order Sales'!$A$2:$H$2154,F$1,FALSE)</f>
        <v>64.25</v>
      </c>
      <c r="G977" s="4" t="str">
        <f>VLOOKUP($A977,'Order Sales'!$A$2:$H$2154,G$1,FALSE)</f>
        <v>Corporate</v>
      </c>
    </row>
    <row r="978" spans="1:7" x14ac:dyDescent="0.2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Sales'!$A$2:$H$2154,E$1,FALSE)</f>
        <v>11</v>
      </c>
      <c r="F978" s="4">
        <f>VLOOKUP($A978,'Order Sales'!$A$2:$H$2154,F$1,FALSE)</f>
        <v>3563.88</v>
      </c>
      <c r="G978" s="4" t="str">
        <f>VLOOKUP($A978,'Order Sales'!$A$2:$H$2154,G$1,FALSE)</f>
        <v>Small Business</v>
      </c>
    </row>
    <row r="979" spans="1:7" x14ac:dyDescent="0.2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Sales'!$A$2:$H$2154,E$1,FALSE)</f>
        <v>44</v>
      </c>
      <c r="F979" s="4">
        <f>VLOOKUP($A979,'Order Sales'!$A$2:$H$2154,F$1,FALSE)</f>
        <v>17248.09</v>
      </c>
      <c r="G979" s="4" t="str">
        <f>VLOOKUP($A979,'Order Sales'!$A$2:$H$2154,G$1,FALSE)</f>
        <v>Corporate</v>
      </c>
    </row>
    <row r="980" spans="1:7" x14ac:dyDescent="0.2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Sales'!$A$2:$H$2154,E$1,FALSE)</f>
        <v>16</v>
      </c>
      <c r="F980" s="4">
        <f>VLOOKUP($A980,'Order Sales'!$A$2:$H$2154,F$1,FALSE)</f>
        <v>64.290000000000006</v>
      </c>
      <c r="G980" s="4" t="str">
        <f>VLOOKUP($A980,'Order Sales'!$A$2:$H$2154,G$1,FALSE)</f>
        <v>Home Office</v>
      </c>
    </row>
    <row r="981" spans="1:7" x14ac:dyDescent="0.2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Sales'!$A$2:$H$2154,E$1,FALSE)</f>
        <v>30</v>
      </c>
      <c r="F981" s="4">
        <f>VLOOKUP($A981,'Order Sales'!$A$2:$H$2154,F$1,FALSE)</f>
        <v>5015.0510000000004</v>
      </c>
      <c r="G981" s="4" t="str">
        <f>VLOOKUP($A981,'Order Sales'!$A$2:$H$2154,G$1,FALSE)</f>
        <v>Corporate</v>
      </c>
    </row>
    <row r="982" spans="1:7" x14ac:dyDescent="0.2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Sales'!$A$2:$H$2154,E$1,FALSE)</f>
        <v>11</v>
      </c>
      <c r="F982" s="4">
        <f>VLOOKUP($A982,'Order Sales'!$A$2:$H$2154,F$1,FALSE)</f>
        <v>48.75</v>
      </c>
      <c r="G982" s="4" t="str">
        <f>VLOOKUP($A982,'Order Sales'!$A$2:$H$2154,G$1,FALSE)</f>
        <v>Corporate</v>
      </c>
    </row>
    <row r="983" spans="1:7" x14ac:dyDescent="0.2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Sales'!$A$2:$H$2154,E$1,FALSE)</f>
        <v>27</v>
      </c>
      <c r="F983" s="4">
        <f>VLOOKUP($A983,'Order Sales'!$A$2:$H$2154,F$1,FALSE)</f>
        <v>233.92</v>
      </c>
      <c r="G983" s="4" t="str">
        <f>VLOOKUP($A983,'Order Sales'!$A$2:$H$2154,G$1,FALSE)</f>
        <v>Corporate</v>
      </c>
    </row>
    <row r="984" spans="1:7" x14ac:dyDescent="0.2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Sales'!$A$2:$H$2154,E$1,FALSE)</f>
        <v>39</v>
      </c>
      <c r="F984" s="4">
        <f>VLOOKUP($A984,'Order Sales'!$A$2:$H$2154,F$1,FALSE)</f>
        <v>2178.431</v>
      </c>
      <c r="G984" s="4" t="str">
        <f>VLOOKUP($A984,'Order Sales'!$A$2:$H$2154,G$1,FALSE)</f>
        <v>Small Business</v>
      </c>
    </row>
    <row r="985" spans="1:7" x14ac:dyDescent="0.2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Sales'!$A$2:$H$2154,E$1,FALSE)</f>
        <v>8</v>
      </c>
      <c r="F985" s="4">
        <f>VLOOKUP($A985,'Order Sales'!$A$2:$H$2154,F$1,FALSE)</f>
        <v>292.38</v>
      </c>
      <c r="G985" s="4" t="str">
        <f>VLOOKUP($A985,'Order Sales'!$A$2:$H$2154,G$1,FALSE)</f>
        <v>Consumer</v>
      </c>
    </row>
    <row r="986" spans="1:7" x14ac:dyDescent="0.2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Sales'!$A$2:$H$2154,E$1,FALSE)</f>
        <v>39</v>
      </c>
      <c r="F986" s="4">
        <f>VLOOKUP($A986,'Order Sales'!$A$2:$H$2154,F$1,FALSE)</f>
        <v>460.43</v>
      </c>
      <c r="G986" s="4" t="str">
        <f>VLOOKUP($A986,'Order Sales'!$A$2:$H$2154,G$1,FALSE)</f>
        <v>Small Business</v>
      </c>
    </row>
    <row r="987" spans="1:7" x14ac:dyDescent="0.2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Sales'!$A$2:$H$2154,E$1,FALSE)</f>
        <v>37</v>
      </c>
      <c r="F987" s="4">
        <f>VLOOKUP($A987,'Order Sales'!$A$2:$H$2154,F$1,FALSE)</f>
        <v>394.62</v>
      </c>
      <c r="G987" s="4" t="str">
        <f>VLOOKUP($A987,'Order Sales'!$A$2:$H$2154,G$1,FALSE)</f>
        <v>Consumer</v>
      </c>
    </row>
    <row r="988" spans="1:7" x14ac:dyDescent="0.2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Sales'!$A$2:$H$2154,E$1,FALSE)</f>
        <v>12</v>
      </c>
      <c r="F988" s="4">
        <f>VLOOKUP($A988,'Order Sales'!$A$2:$H$2154,F$1,FALSE)</f>
        <v>47.79</v>
      </c>
      <c r="G988" s="4" t="str">
        <f>VLOOKUP($A988,'Order Sales'!$A$2:$H$2154,G$1,FALSE)</f>
        <v>Corporate</v>
      </c>
    </row>
    <row r="989" spans="1:7" x14ac:dyDescent="0.2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Sales'!$A$2:$H$2154,E$1,FALSE)</f>
        <v>2</v>
      </c>
      <c r="F989" s="4">
        <f>VLOOKUP($A989,'Order Sales'!$A$2:$H$2154,F$1,FALSE)</f>
        <v>29.32</v>
      </c>
      <c r="G989" s="4" t="str">
        <f>VLOOKUP($A989,'Order Sales'!$A$2:$H$2154,G$1,FALSE)</f>
        <v>Small Business</v>
      </c>
    </row>
    <row r="990" spans="1:7" x14ac:dyDescent="0.2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Sales'!$A$2:$H$2154,E$1,FALSE)</f>
        <v>12</v>
      </c>
      <c r="F990" s="4">
        <f>VLOOKUP($A990,'Order Sales'!$A$2:$H$2154,F$1,FALSE)</f>
        <v>190.73</v>
      </c>
      <c r="G990" s="4" t="str">
        <f>VLOOKUP($A990,'Order Sales'!$A$2:$H$2154,G$1,FALSE)</f>
        <v>Consumer</v>
      </c>
    </row>
    <row r="991" spans="1:7" x14ac:dyDescent="0.2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Sales'!$A$2:$H$2154,E$1,FALSE)</f>
        <v>8</v>
      </c>
      <c r="F991" s="4">
        <f>VLOOKUP($A991,'Order Sales'!$A$2:$H$2154,F$1,FALSE)</f>
        <v>254.32</v>
      </c>
      <c r="G991" s="4" t="str">
        <f>VLOOKUP($A991,'Order Sales'!$A$2:$H$2154,G$1,FALSE)</f>
        <v>Corporate</v>
      </c>
    </row>
    <row r="992" spans="1:7" x14ac:dyDescent="0.2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Sales'!$A$2:$H$2154,E$1,FALSE)</f>
        <v>5</v>
      </c>
      <c r="F992" s="4">
        <f>VLOOKUP($A992,'Order Sales'!$A$2:$H$2154,F$1,FALSE)</f>
        <v>58.9</v>
      </c>
      <c r="G992" s="4" t="str">
        <f>VLOOKUP($A992,'Order Sales'!$A$2:$H$2154,G$1,FALSE)</f>
        <v>Consumer</v>
      </c>
    </row>
    <row r="993" spans="1:7" x14ac:dyDescent="0.2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Sales'!$A$2:$H$2154,E$1,FALSE)</f>
        <v>10</v>
      </c>
      <c r="F993" s="4">
        <f>VLOOKUP($A993,'Order Sales'!$A$2:$H$2154,F$1,FALSE)</f>
        <v>601.57000000000005</v>
      </c>
      <c r="G993" s="4" t="str">
        <f>VLOOKUP($A993,'Order Sales'!$A$2:$H$2154,G$1,FALSE)</f>
        <v>Consumer</v>
      </c>
    </row>
    <row r="994" spans="1:7" x14ac:dyDescent="0.2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Sales'!$A$2:$H$2154,E$1,FALSE)</f>
        <v>29</v>
      </c>
      <c r="F994" s="4">
        <f>VLOOKUP($A994,'Order Sales'!$A$2:$H$2154,F$1,FALSE)</f>
        <v>122.23</v>
      </c>
      <c r="G994" s="4" t="str">
        <f>VLOOKUP($A994,'Order Sales'!$A$2:$H$2154,G$1,FALSE)</f>
        <v>Home Office</v>
      </c>
    </row>
    <row r="995" spans="1:7" x14ac:dyDescent="0.2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Sales'!$A$2:$H$2154,E$1,FALSE)</f>
        <v>37</v>
      </c>
      <c r="F995" s="4">
        <f>VLOOKUP($A995,'Order Sales'!$A$2:$H$2154,F$1,FALSE)</f>
        <v>189.6</v>
      </c>
      <c r="G995" s="4" t="str">
        <f>VLOOKUP($A995,'Order Sales'!$A$2:$H$2154,G$1,FALSE)</f>
        <v>Corporate</v>
      </c>
    </row>
    <row r="996" spans="1:7" x14ac:dyDescent="0.2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Sales'!$A$2:$H$2154,E$1,FALSE)</f>
        <v>16</v>
      </c>
      <c r="F996" s="4">
        <f>VLOOKUP($A996,'Order Sales'!$A$2:$H$2154,F$1,FALSE)</f>
        <v>1959.92</v>
      </c>
      <c r="G996" s="4" t="str">
        <f>VLOOKUP($A996,'Order Sales'!$A$2:$H$2154,G$1,FALSE)</f>
        <v>Corporate</v>
      </c>
    </row>
    <row r="997" spans="1:7" x14ac:dyDescent="0.2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Sales'!$A$2:$H$2154,E$1,FALSE)</f>
        <v>4</v>
      </c>
      <c r="F997" s="4">
        <f>VLOOKUP($A997,'Order Sales'!$A$2:$H$2154,F$1,FALSE)</f>
        <v>30.47</v>
      </c>
      <c r="G997" s="4" t="str">
        <f>VLOOKUP($A997,'Order Sales'!$A$2:$H$2154,G$1,FALSE)</f>
        <v>Corporate</v>
      </c>
    </row>
    <row r="998" spans="1:7" x14ac:dyDescent="0.2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Sales'!$A$2:$H$2154,E$1,FALSE)</f>
        <v>17</v>
      </c>
      <c r="F998" s="4">
        <f>VLOOKUP($A998,'Order Sales'!$A$2:$H$2154,F$1,FALSE)</f>
        <v>127.45</v>
      </c>
      <c r="G998" s="4" t="str">
        <f>VLOOKUP($A998,'Order Sales'!$A$2:$H$2154,G$1,FALSE)</f>
        <v>Home Office</v>
      </c>
    </row>
    <row r="999" spans="1:7" x14ac:dyDescent="0.2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Sales'!$A$2:$H$2154,E$1,FALSE)</f>
        <v>32</v>
      </c>
      <c r="F999" s="4">
        <f>VLOOKUP($A999,'Order Sales'!$A$2:$H$2154,F$1,FALSE)</f>
        <v>180.36</v>
      </c>
      <c r="G999" s="4" t="str">
        <f>VLOOKUP($A999,'Order Sales'!$A$2:$H$2154,G$1,FALSE)</f>
        <v>Small Business</v>
      </c>
    </row>
    <row r="1000" spans="1:7" x14ac:dyDescent="0.2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Sales'!$A$2:$H$2154,E$1,FALSE)</f>
        <v>25</v>
      </c>
      <c r="F1000" s="4">
        <f>VLOOKUP($A1000,'Order Sales'!$A$2:$H$2154,F$1,FALSE)</f>
        <v>265.75</v>
      </c>
      <c r="G1000" s="4" t="str">
        <f>VLOOKUP($A1000,'Order Sales'!$A$2:$H$2154,G$1,FALSE)</f>
        <v>Corporate</v>
      </c>
    </row>
    <row r="1001" spans="1:7" x14ac:dyDescent="0.2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Sales'!$A$2:$H$2154,E$1,FALSE)</f>
        <v>41</v>
      </c>
      <c r="F1001" s="4">
        <f>VLOOKUP($A1001,'Order Sales'!$A$2:$H$2154,F$1,FALSE)</f>
        <v>129.49</v>
      </c>
      <c r="G1001" s="4" t="str">
        <f>VLOOKUP($A1001,'Order Sales'!$A$2:$H$2154,G$1,FALSE)</f>
        <v>Home Office</v>
      </c>
    </row>
    <row r="1002" spans="1:7" x14ac:dyDescent="0.2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Sales'!$A$2:$H$2154,E$1,FALSE)</f>
        <v>41</v>
      </c>
      <c r="F1002" s="4">
        <f>VLOOKUP($A1002,'Order Sales'!$A$2:$H$2154,F$1,FALSE)</f>
        <v>222.65</v>
      </c>
      <c r="G1002" s="4" t="str">
        <f>VLOOKUP($A1002,'Order Sales'!$A$2:$H$2154,G$1,FALSE)</f>
        <v>Corporate</v>
      </c>
    </row>
    <row r="1003" spans="1:7" x14ac:dyDescent="0.2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Sales'!$A$2:$H$2154,E$1,FALSE)</f>
        <v>31</v>
      </c>
      <c r="F1003" s="4">
        <f>VLOOKUP($A1003,'Order Sales'!$A$2:$H$2154,F$1,FALSE)</f>
        <v>196.81</v>
      </c>
      <c r="G1003" s="4" t="str">
        <f>VLOOKUP($A1003,'Order Sales'!$A$2:$H$2154,G$1,FALSE)</f>
        <v>Small Business</v>
      </c>
    </row>
    <row r="1004" spans="1:7" x14ac:dyDescent="0.2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Sales'!$A$2:$H$2154,E$1,FALSE)</f>
        <v>9</v>
      </c>
      <c r="F1004" s="4">
        <f>VLOOKUP($A1004,'Order Sales'!$A$2:$H$2154,F$1,FALSE)</f>
        <v>196.41</v>
      </c>
      <c r="G1004" s="4" t="str">
        <f>VLOOKUP($A1004,'Order Sales'!$A$2:$H$2154,G$1,FALSE)</f>
        <v>Corporate</v>
      </c>
    </row>
    <row r="1005" spans="1:7" x14ac:dyDescent="0.2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Sales'!$A$2:$H$2154,E$1,FALSE)</f>
        <v>18</v>
      </c>
      <c r="F1005" s="4">
        <f>VLOOKUP($A1005,'Order Sales'!$A$2:$H$2154,F$1,FALSE)</f>
        <v>106.45</v>
      </c>
      <c r="G1005" s="4" t="str">
        <f>VLOOKUP($A1005,'Order Sales'!$A$2:$H$2154,G$1,FALSE)</f>
        <v>Corporate</v>
      </c>
    </row>
    <row r="1006" spans="1:7" x14ac:dyDescent="0.2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Sales'!$A$2:$H$2154,E$1,FALSE)</f>
        <v>30</v>
      </c>
      <c r="F1006" s="4">
        <f>VLOOKUP($A1006,'Order Sales'!$A$2:$H$2154,F$1,FALSE)</f>
        <v>115.81</v>
      </c>
      <c r="G1006" s="4" t="str">
        <f>VLOOKUP($A1006,'Order Sales'!$A$2:$H$2154,G$1,FALSE)</f>
        <v>Corporate</v>
      </c>
    </row>
    <row r="1007" spans="1:7" x14ac:dyDescent="0.2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Sales'!$A$2:$H$2154,E$1,FALSE)</f>
        <v>2</v>
      </c>
      <c r="F1007" s="4">
        <f>VLOOKUP($A1007,'Order Sales'!$A$2:$H$2154,F$1,FALSE)</f>
        <v>75.23</v>
      </c>
      <c r="G1007" s="4" t="str">
        <f>VLOOKUP($A1007,'Order Sales'!$A$2:$H$2154,G$1,FALSE)</f>
        <v>Corporate</v>
      </c>
    </row>
    <row r="1008" spans="1:7" x14ac:dyDescent="0.2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Sales'!$A$2:$H$2154,E$1,FALSE)</f>
        <v>23</v>
      </c>
      <c r="F1008" s="4">
        <f>VLOOKUP($A1008,'Order Sales'!$A$2:$H$2154,F$1,FALSE)</f>
        <v>725.43</v>
      </c>
      <c r="G1008" s="4" t="str">
        <f>VLOOKUP($A1008,'Order Sales'!$A$2:$H$2154,G$1,FALSE)</f>
        <v>Home Office</v>
      </c>
    </row>
    <row r="1009" spans="1:7" x14ac:dyDescent="0.2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Sales'!$A$2:$H$2154,E$1,FALSE)</f>
        <v>17</v>
      </c>
      <c r="F1009" s="4">
        <f>VLOOKUP($A1009,'Order Sales'!$A$2:$H$2154,F$1,FALSE)</f>
        <v>1032.0719999999999</v>
      </c>
      <c r="G1009" s="4" t="str">
        <f>VLOOKUP($A1009,'Order Sales'!$A$2:$H$2154,G$1,FALSE)</f>
        <v>Small Business</v>
      </c>
    </row>
    <row r="1010" spans="1:7" x14ac:dyDescent="0.2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Sales'!$A$2:$H$2154,E$1,FALSE)</f>
        <v>46</v>
      </c>
      <c r="F1010" s="4">
        <f>VLOOKUP($A1010,'Order Sales'!$A$2:$H$2154,F$1,FALSE)</f>
        <v>3519.12</v>
      </c>
      <c r="G1010" s="4" t="str">
        <f>VLOOKUP($A1010,'Order Sales'!$A$2:$H$2154,G$1,FALSE)</f>
        <v>Home Office</v>
      </c>
    </row>
    <row r="1011" spans="1:7" x14ac:dyDescent="0.2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Sales'!$A$2:$H$2154,E$1,FALSE)</f>
        <v>21</v>
      </c>
      <c r="F1011" s="4">
        <f>VLOOKUP($A1011,'Order Sales'!$A$2:$H$2154,F$1,FALSE)</f>
        <v>78.569999999999993</v>
      </c>
      <c r="G1011" s="4" t="str">
        <f>VLOOKUP($A1011,'Order Sales'!$A$2:$H$2154,G$1,FALSE)</f>
        <v>Corporate</v>
      </c>
    </row>
    <row r="1012" spans="1:7" x14ac:dyDescent="0.2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Sales'!$A$2:$H$2154,E$1,FALSE)</f>
        <v>30</v>
      </c>
      <c r="F1012" s="4">
        <f>VLOOKUP($A1012,'Order Sales'!$A$2:$H$2154,F$1,FALSE)</f>
        <v>991.01</v>
      </c>
      <c r="G1012" s="4" t="str">
        <f>VLOOKUP($A1012,'Order Sales'!$A$2:$H$2154,G$1,FALSE)</f>
        <v>Corporate</v>
      </c>
    </row>
    <row r="1013" spans="1:7" x14ac:dyDescent="0.2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Sales'!$A$2:$H$2154,E$1,FALSE)</f>
        <v>29</v>
      </c>
      <c r="F1013" s="4">
        <f>VLOOKUP($A1013,'Order Sales'!$A$2:$H$2154,F$1,FALSE)</f>
        <v>209.3</v>
      </c>
      <c r="G1013" s="4" t="str">
        <f>VLOOKUP($A1013,'Order Sales'!$A$2:$H$2154,G$1,FALSE)</f>
        <v>Small Business</v>
      </c>
    </row>
    <row r="1014" spans="1:7" x14ac:dyDescent="0.2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Sales'!$A$2:$H$2154,E$1,FALSE)</f>
        <v>48</v>
      </c>
      <c r="F1014" s="4">
        <f>VLOOKUP($A1014,'Order Sales'!$A$2:$H$2154,F$1,FALSE)</f>
        <v>180.48</v>
      </c>
      <c r="G1014" s="4" t="str">
        <f>VLOOKUP($A1014,'Order Sales'!$A$2:$H$2154,G$1,FALSE)</f>
        <v>Consumer</v>
      </c>
    </row>
    <row r="1015" spans="1:7" x14ac:dyDescent="0.2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Sales'!$A$2:$H$2154,E$1,FALSE)</f>
        <v>27</v>
      </c>
      <c r="F1015" s="4">
        <f>VLOOKUP($A1015,'Order Sales'!$A$2:$H$2154,F$1,FALSE)</f>
        <v>96.99</v>
      </c>
      <c r="G1015" s="4" t="str">
        <f>VLOOKUP($A1015,'Order Sales'!$A$2:$H$2154,G$1,FALSE)</f>
        <v>Corporate</v>
      </c>
    </row>
    <row r="1016" spans="1:7" x14ac:dyDescent="0.2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Sales'!$A$2:$H$2154,E$1,FALSE)</f>
        <v>9</v>
      </c>
      <c r="F1016" s="4">
        <f>VLOOKUP($A1016,'Order Sales'!$A$2:$H$2154,F$1,FALSE)</f>
        <v>266.27</v>
      </c>
      <c r="G1016" s="4" t="str">
        <f>VLOOKUP($A1016,'Order Sales'!$A$2:$H$2154,G$1,FALSE)</f>
        <v>Small Business</v>
      </c>
    </row>
    <row r="1017" spans="1:7" x14ac:dyDescent="0.2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Sales'!$A$2:$H$2154,E$1,FALSE)</f>
        <v>37</v>
      </c>
      <c r="F1017" s="4">
        <f>VLOOKUP($A1017,'Order Sales'!$A$2:$H$2154,F$1,FALSE)</f>
        <v>161.02000000000001</v>
      </c>
      <c r="G1017" s="4" t="str">
        <f>VLOOKUP($A1017,'Order Sales'!$A$2:$H$2154,G$1,FALSE)</f>
        <v>Home Office</v>
      </c>
    </row>
    <row r="1018" spans="1:7" x14ac:dyDescent="0.2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Sales'!$A$2:$H$2154,E$1,FALSE)</f>
        <v>15</v>
      </c>
      <c r="F1018" s="4">
        <f>VLOOKUP($A1018,'Order Sales'!$A$2:$H$2154,F$1,FALSE)</f>
        <v>297.05</v>
      </c>
      <c r="G1018" s="4" t="str">
        <f>VLOOKUP($A1018,'Order Sales'!$A$2:$H$2154,G$1,FALSE)</f>
        <v>Consumer</v>
      </c>
    </row>
    <row r="1019" spans="1:7" x14ac:dyDescent="0.2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Sales'!$A$2:$H$2154,E$1,FALSE)</f>
        <v>14</v>
      </c>
      <c r="F1019" s="4">
        <f>VLOOKUP($A1019,'Order Sales'!$A$2:$H$2154,F$1,FALSE)</f>
        <v>142.81</v>
      </c>
      <c r="G1019" s="4" t="str">
        <f>VLOOKUP($A1019,'Order Sales'!$A$2:$H$2154,G$1,FALSE)</f>
        <v>Consumer</v>
      </c>
    </row>
    <row r="1020" spans="1:7" x14ac:dyDescent="0.2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Sales'!$A$2:$H$2154,E$1,FALSE)</f>
        <v>2</v>
      </c>
      <c r="F1020" s="4">
        <f>VLOOKUP($A1020,'Order Sales'!$A$2:$H$2154,F$1,FALSE)</f>
        <v>15.26</v>
      </c>
      <c r="G1020" s="4" t="str">
        <f>VLOOKUP($A1020,'Order Sales'!$A$2:$H$2154,G$1,FALSE)</f>
        <v>Corporate</v>
      </c>
    </row>
    <row r="1021" spans="1:7" x14ac:dyDescent="0.2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Sales'!$A$2:$H$2154,E$1,FALSE)</f>
        <v>8</v>
      </c>
      <c r="F1021" s="4">
        <f>VLOOKUP($A1021,'Order Sales'!$A$2:$H$2154,F$1,FALSE)</f>
        <v>1209.3699999999999</v>
      </c>
      <c r="G1021" s="4" t="str">
        <f>VLOOKUP($A1021,'Order Sales'!$A$2:$H$2154,G$1,FALSE)</f>
        <v>Home Office</v>
      </c>
    </row>
    <row r="1022" spans="1:7" x14ac:dyDescent="0.2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Sales'!$A$2:$H$2154,E$1,FALSE)</f>
        <v>27</v>
      </c>
      <c r="F1022" s="4">
        <f>VLOOKUP($A1022,'Order Sales'!$A$2:$H$2154,F$1,FALSE)</f>
        <v>575.74</v>
      </c>
      <c r="G1022" s="4" t="str">
        <f>VLOOKUP($A1022,'Order Sales'!$A$2:$H$2154,G$1,FALSE)</f>
        <v>Small Business</v>
      </c>
    </row>
    <row r="1023" spans="1:7" x14ac:dyDescent="0.2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Sales'!$A$2:$H$2154,E$1,FALSE)</f>
        <v>13</v>
      </c>
      <c r="F1023" s="4">
        <f>VLOOKUP($A1023,'Order Sales'!$A$2:$H$2154,F$1,FALSE)</f>
        <v>197.61</v>
      </c>
      <c r="G1023" s="4" t="str">
        <f>VLOOKUP($A1023,'Order Sales'!$A$2:$H$2154,G$1,FALSE)</f>
        <v>Small Business</v>
      </c>
    </row>
    <row r="1024" spans="1:7" x14ac:dyDescent="0.2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Sales'!$A$2:$H$2154,E$1,FALSE)</f>
        <v>40</v>
      </c>
      <c r="F1024" s="4">
        <f>VLOOKUP($A1024,'Order Sales'!$A$2:$H$2154,F$1,FALSE)</f>
        <v>259.83</v>
      </c>
      <c r="G1024" s="4" t="str">
        <f>VLOOKUP($A1024,'Order Sales'!$A$2:$H$2154,G$1,FALSE)</f>
        <v>Consumer</v>
      </c>
    </row>
    <row r="1025" spans="1:7" x14ac:dyDescent="0.2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Sales'!$A$2:$H$2154,E$1,FALSE)</f>
        <v>44</v>
      </c>
      <c r="F1025" s="4">
        <f>VLOOKUP($A1025,'Order Sales'!$A$2:$H$2154,F$1,FALSE)</f>
        <v>951.33</v>
      </c>
      <c r="G1025" s="4" t="str">
        <f>VLOOKUP($A1025,'Order Sales'!$A$2:$H$2154,G$1,FALSE)</f>
        <v>Corporate</v>
      </c>
    </row>
    <row r="1026" spans="1:7" x14ac:dyDescent="0.2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Sales'!$A$2:$H$2154,E$1,FALSE)</f>
        <v>44</v>
      </c>
      <c r="F1026" s="4">
        <f>VLOOKUP($A1026,'Order Sales'!$A$2:$H$2154,F$1,FALSE)</f>
        <v>267.85000000000002</v>
      </c>
      <c r="G1026" s="4" t="str">
        <f>VLOOKUP($A1026,'Order Sales'!$A$2:$H$2154,G$1,FALSE)</f>
        <v>Corporate</v>
      </c>
    </row>
    <row r="1027" spans="1:7" x14ac:dyDescent="0.2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Sales'!$A$2:$H$2154,E$1,FALSE)</f>
        <v>25</v>
      </c>
      <c r="F1027" s="4">
        <f>VLOOKUP($A1027,'Order Sales'!$A$2:$H$2154,F$1,FALSE)</f>
        <v>5811.72</v>
      </c>
      <c r="G1027" s="4" t="str">
        <f>VLOOKUP($A1027,'Order Sales'!$A$2:$H$2154,G$1,FALSE)</f>
        <v>Small Business</v>
      </c>
    </row>
    <row r="1028" spans="1:7" x14ac:dyDescent="0.2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Sales'!$A$2:$H$2154,E$1,FALSE)</f>
        <v>10</v>
      </c>
      <c r="F1028" s="4">
        <f>VLOOKUP($A1028,'Order Sales'!$A$2:$H$2154,F$1,FALSE)</f>
        <v>2549.58</v>
      </c>
      <c r="G1028" s="4" t="str">
        <f>VLOOKUP($A1028,'Order Sales'!$A$2:$H$2154,G$1,FALSE)</f>
        <v>Corporate</v>
      </c>
    </row>
    <row r="1029" spans="1:7" x14ac:dyDescent="0.2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Sales'!$A$2:$H$2154,E$1,FALSE)</f>
        <v>32</v>
      </c>
      <c r="F1029" s="4">
        <f>VLOOKUP($A1029,'Order Sales'!$A$2:$H$2154,F$1,FALSE)</f>
        <v>232.85</v>
      </c>
      <c r="G1029" s="4" t="str">
        <f>VLOOKUP($A1029,'Order Sales'!$A$2:$H$2154,G$1,FALSE)</f>
        <v>Corporate</v>
      </c>
    </row>
    <row r="1030" spans="1:7" x14ac:dyDescent="0.2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Sales'!$A$2:$H$2154,E$1,FALSE)</f>
        <v>33</v>
      </c>
      <c r="F1030" s="4">
        <f>VLOOKUP($A1030,'Order Sales'!$A$2:$H$2154,F$1,FALSE)</f>
        <v>1194.3399999999999</v>
      </c>
      <c r="G1030" s="4" t="str">
        <f>VLOOKUP($A1030,'Order Sales'!$A$2:$H$2154,G$1,FALSE)</f>
        <v>Home Office</v>
      </c>
    </row>
    <row r="1031" spans="1:7" x14ac:dyDescent="0.2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Sales'!$A$2:$H$2154,E$1,FALSE)</f>
        <v>43</v>
      </c>
      <c r="F1031" s="4">
        <f>VLOOKUP($A1031,'Order Sales'!$A$2:$H$2154,F$1,FALSE)</f>
        <v>2463.6</v>
      </c>
      <c r="G1031" s="4" t="str">
        <f>VLOOKUP($A1031,'Order Sales'!$A$2:$H$2154,G$1,FALSE)</f>
        <v>Small Business</v>
      </c>
    </row>
    <row r="1032" spans="1:7" x14ac:dyDescent="0.2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Sales'!$A$2:$H$2154,E$1,FALSE)</f>
        <v>14</v>
      </c>
      <c r="F1032" s="4">
        <f>VLOOKUP($A1032,'Order Sales'!$A$2:$H$2154,F$1,FALSE)</f>
        <v>211.88</v>
      </c>
      <c r="G1032" s="4" t="str">
        <f>VLOOKUP($A1032,'Order Sales'!$A$2:$H$2154,G$1,FALSE)</f>
        <v>Corporate</v>
      </c>
    </row>
    <row r="1033" spans="1:7" x14ac:dyDescent="0.2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Sales'!$A$2:$H$2154,E$1,FALSE)</f>
        <v>42</v>
      </c>
      <c r="F1033" s="4">
        <f>VLOOKUP($A1033,'Order Sales'!$A$2:$H$2154,F$1,FALSE)</f>
        <v>1498.46</v>
      </c>
      <c r="G1033" s="4" t="str">
        <f>VLOOKUP($A1033,'Order Sales'!$A$2:$H$2154,G$1,FALSE)</f>
        <v>Consumer</v>
      </c>
    </row>
    <row r="1034" spans="1:7" x14ac:dyDescent="0.2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Sales'!$A$2:$H$2154,E$1,FALSE)</f>
        <v>31</v>
      </c>
      <c r="F1034" s="4">
        <f>VLOOKUP($A1034,'Order Sales'!$A$2:$H$2154,F$1,FALSE)</f>
        <v>178.45</v>
      </c>
      <c r="G1034" s="4" t="str">
        <f>VLOOKUP($A1034,'Order Sales'!$A$2:$H$2154,G$1,FALSE)</f>
        <v>Small Business</v>
      </c>
    </row>
    <row r="1035" spans="1:7" x14ac:dyDescent="0.2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Sales'!$A$2:$H$2154,E$1,FALSE)</f>
        <v>15</v>
      </c>
      <c r="F1035" s="4">
        <f>VLOOKUP($A1035,'Order Sales'!$A$2:$H$2154,F$1,FALSE)</f>
        <v>138.84</v>
      </c>
      <c r="G1035" s="4" t="str">
        <f>VLOOKUP($A1035,'Order Sales'!$A$2:$H$2154,G$1,FALSE)</f>
        <v>Home Office</v>
      </c>
    </row>
    <row r="1036" spans="1:7" x14ac:dyDescent="0.2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Sales'!$A$2:$H$2154,E$1,FALSE)</f>
        <v>9</v>
      </c>
      <c r="F1036" s="4">
        <f>VLOOKUP($A1036,'Order Sales'!$A$2:$H$2154,F$1,FALSE)</f>
        <v>157.41999999999999</v>
      </c>
      <c r="G1036" s="4" t="str">
        <f>VLOOKUP($A1036,'Order Sales'!$A$2:$H$2154,G$1,FALSE)</f>
        <v>Consumer</v>
      </c>
    </row>
    <row r="1037" spans="1:7" x14ac:dyDescent="0.2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Sales'!$A$2:$H$2154,E$1,FALSE)</f>
        <v>35</v>
      </c>
      <c r="F1037" s="4">
        <f>VLOOKUP($A1037,'Order Sales'!$A$2:$H$2154,F$1,FALSE)</f>
        <v>26095.13</v>
      </c>
      <c r="G1037" s="4" t="str">
        <f>VLOOKUP($A1037,'Order Sales'!$A$2:$H$2154,G$1,FALSE)</f>
        <v>Consumer</v>
      </c>
    </row>
    <row r="1038" spans="1:7" x14ac:dyDescent="0.2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Sales'!$A$2:$H$2154,E$1,FALSE)</f>
        <v>49</v>
      </c>
      <c r="F1038" s="4">
        <f>VLOOKUP($A1038,'Order Sales'!$A$2:$H$2154,F$1,FALSE)</f>
        <v>5718.85</v>
      </c>
      <c r="G1038" s="4" t="str">
        <f>VLOOKUP($A1038,'Order Sales'!$A$2:$H$2154,G$1,FALSE)</f>
        <v>Corporate</v>
      </c>
    </row>
    <row r="1039" spans="1:7" x14ac:dyDescent="0.2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Sales'!$A$2:$H$2154,E$1,FALSE)</f>
        <v>25</v>
      </c>
      <c r="F1039" s="4">
        <f>VLOOKUP($A1039,'Order Sales'!$A$2:$H$2154,F$1,FALSE)</f>
        <v>542.11</v>
      </c>
      <c r="G1039" s="4" t="str">
        <f>VLOOKUP($A1039,'Order Sales'!$A$2:$H$2154,G$1,FALSE)</f>
        <v>Consumer</v>
      </c>
    </row>
    <row r="1040" spans="1:7" x14ac:dyDescent="0.2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Sales'!$A$2:$H$2154,E$1,FALSE)</f>
        <v>40</v>
      </c>
      <c r="F1040" s="4">
        <f>VLOOKUP($A1040,'Order Sales'!$A$2:$H$2154,F$1,FALSE)</f>
        <v>1143.49</v>
      </c>
      <c r="G1040" s="4" t="str">
        <f>VLOOKUP($A1040,'Order Sales'!$A$2:$H$2154,G$1,FALSE)</f>
        <v>Small Business</v>
      </c>
    </row>
    <row r="1041" spans="1:7" x14ac:dyDescent="0.2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Sales'!$A$2:$H$2154,E$1,FALSE)</f>
        <v>39</v>
      </c>
      <c r="F1041" s="4">
        <f>VLOOKUP($A1041,'Order Sales'!$A$2:$H$2154,F$1,FALSE)</f>
        <v>1101.28</v>
      </c>
      <c r="G1041" s="4" t="str">
        <f>VLOOKUP($A1041,'Order Sales'!$A$2:$H$2154,G$1,FALSE)</f>
        <v>Home Office</v>
      </c>
    </row>
    <row r="1042" spans="1:7" x14ac:dyDescent="0.2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Sales'!$A$2:$H$2154,E$1,FALSE)</f>
        <v>10</v>
      </c>
      <c r="F1042" s="4">
        <f>VLOOKUP($A1042,'Order Sales'!$A$2:$H$2154,F$1,FALSE)</f>
        <v>125.95</v>
      </c>
      <c r="G1042" s="4" t="str">
        <f>VLOOKUP($A1042,'Order Sales'!$A$2:$H$2154,G$1,FALSE)</f>
        <v>Home Office</v>
      </c>
    </row>
    <row r="1043" spans="1:7" x14ac:dyDescent="0.2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Sales'!$A$2:$H$2154,E$1,FALSE)</f>
        <v>20</v>
      </c>
      <c r="F1043" s="4">
        <f>VLOOKUP($A1043,'Order Sales'!$A$2:$H$2154,F$1,FALSE)</f>
        <v>102.61</v>
      </c>
      <c r="G1043" s="4" t="str">
        <f>VLOOKUP($A1043,'Order Sales'!$A$2:$H$2154,G$1,FALSE)</f>
        <v>Home Office</v>
      </c>
    </row>
    <row r="1044" spans="1:7" x14ac:dyDescent="0.2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Sales'!$A$2:$H$2154,E$1,FALSE)</f>
        <v>2</v>
      </c>
      <c r="F1044" s="4">
        <f>VLOOKUP($A1044,'Order Sales'!$A$2:$H$2154,F$1,FALSE)</f>
        <v>29.06</v>
      </c>
      <c r="G1044" s="4" t="str">
        <f>VLOOKUP($A1044,'Order Sales'!$A$2:$H$2154,G$1,FALSE)</f>
        <v>Corporate</v>
      </c>
    </row>
    <row r="1045" spans="1:7" x14ac:dyDescent="0.2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Sales'!$A$2:$H$2154,E$1,FALSE)</f>
        <v>24</v>
      </c>
      <c r="F1045" s="4">
        <f>VLOOKUP($A1045,'Order Sales'!$A$2:$H$2154,F$1,FALSE)</f>
        <v>270.39</v>
      </c>
      <c r="G1045" s="4" t="str">
        <f>VLOOKUP($A1045,'Order Sales'!$A$2:$H$2154,G$1,FALSE)</f>
        <v>Corporate</v>
      </c>
    </row>
    <row r="1046" spans="1:7" x14ac:dyDescent="0.2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Sales'!$A$2:$H$2154,E$1,FALSE)</f>
        <v>6</v>
      </c>
      <c r="F1046" s="4">
        <f>VLOOKUP($A1046,'Order Sales'!$A$2:$H$2154,F$1,FALSE)</f>
        <v>93.73</v>
      </c>
      <c r="G1046" s="4" t="str">
        <f>VLOOKUP($A1046,'Order Sales'!$A$2:$H$2154,G$1,FALSE)</f>
        <v>Home Office</v>
      </c>
    </row>
    <row r="1047" spans="1:7" x14ac:dyDescent="0.2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Sales'!$A$2:$H$2154,E$1,FALSE)</f>
        <v>33</v>
      </c>
      <c r="F1047" s="4">
        <f>VLOOKUP($A1047,'Order Sales'!$A$2:$H$2154,F$1,FALSE)</f>
        <v>1683.69</v>
      </c>
      <c r="G1047" s="4" t="str">
        <f>VLOOKUP($A1047,'Order Sales'!$A$2:$H$2154,G$1,FALSE)</f>
        <v>Consumer</v>
      </c>
    </row>
    <row r="1048" spans="1:7" x14ac:dyDescent="0.2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Sales'!$A$2:$H$2154,E$1,FALSE)</f>
        <v>39</v>
      </c>
      <c r="F1048" s="4">
        <f>VLOOKUP($A1048,'Order Sales'!$A$2:$H$2154,F$1,FALSE)</f>
        <v>2413.5300000000002</v>
      </c>
      <c r="G1048" s="4" t="str">
        <f>VLOOKUP($A1048,'Order Sales'!$A$2:$H$2154,G$1,FALSE)</f>
        <v>Consumer</v>
      </c>
    </row>
    <row r="1049" spans="1:7" x14ac:dyDescent="0.2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Sales'!$A$2:$H$2154,E$1,FALSE)</f>
        <v>32</v>
      </c>
      <c r="F1049" s="4">
        <f>VLOOKUP($A1049,'Order Sales'!$A$2:$H$2154,F$1,FALSE)</f>
        <v>5618.4</v>
      </c>
      <c r="G1049" s="4" t="str">
        <f>VLOOKUP($A1049,'Order Sales'!$A$2:$H$2154,G$1,FALSE)</f>
        <v>Small Business</v>
      </c>
    </row>
    <row r="1050" spans="1:7" x14ac:dyDescent="0.2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Sales'!$A$2:$H$2154,E$1,FALSE)</f>
        <v>31</v>
      </c>
      <c r="F1050" s="4">
        <f>VLOOKUP($A1050,'Order Sales'!$A$2:$H$2154,F$1,FALSE)</f>
        <v>1768.9690000000001</v>
      </c>
      <c r="G1050" s="4" t="str">
        <f>VLOOKUP($A1050,'Order Sales'!$A$2:$H$2154,G$1,FALSE)</f>
        <v>Small Business</v>
      </c>
    </row>
    <row r="1051" spans="1:7" x14ac:dyDescent="0.2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Sales'!$A$2:$H$2154,E$1,FALSE)</f>
        <v>41</v>
      </c>
      <c r="F1051" s="4">
        <f>VLOOKUP($A1051,'Order Sales'!$A$2:$H$2154,F$1,FALSE)</f>
        <v>217</v>
      </c>
      <c r="G1051" s="4" t="str">
        <f>VLOOKUP($A1051,'Order Sales'!$A$2:$H$2154,G$1,FALSE)</f>
        <v>Home Office</v>
      </c>
    </row>
    <row r="1052" spans="1:7" x14ac:dyDescent="0.2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Sales'!$A$2:$H$2154,E$1,FALSE)</f>
        <v>40</v>
      </c>
      <c r="F1052" s="4">
        <f>VLOOKUP($A1052,'Order Sales'!$A$2:$H$2154,F$1,FALSE)</f>
        <v>115.01</v>
      </c>
      <c r="G1052" s="4" t="str">
        <f>VLOOKUP($A1052,'Order Sales'!$A$2:$H$2154,G$1,FALSE)</f>
        <v>Corporate</v>
      </c>
    </row>
    <row r="1053" spans="1:7" x14ac:dyDescent="0.2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Sales'!$A$2:$H$2154,E$1,FALSE)</f>
        <v>33</v>
      </c>
      <c r="F1053" s="4">
        <f>VLOOKUP($A1053,'Order Sales'!$A$2:$H$2154,F$1,FALSE)</f>
        <v>78.81</v>
      </c>
      <c r="G1053" s="4" t="str">
        <f>VLOOKUP($A1053,'Order Sales'!$A$2:$H$2154,G$1,FALSE)</f>
        <v>Consumer</v>
      </c>
    </row>
    <row r="1054" spans="1:7" x14ac:dyDescent="0.2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Sales'!$A$2:$H$2154,E$1,FALSE)</f>
        <v>49</v>
      </c>
      <c r="F1054" s="4">
        <f>VLOOKUP($A1054,'Order Sales'!$A$2:$H$2154,F$1,FALSE)</f>
        <v>2470.84</v>
      </c>
      <c r="G1054" s="4" t="str">
        <f>VLOOKUP($A1054,'Order Sales'!$A$2:$H$2154,G$1,FALSE)</f>
        <v>Corporate</v>
      </c>
    </row>
    <row r="1055" spans="1:7" x14ac:dyDescent="0.2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Sales'!$A$2:$H$2154,E$1,FALSE)</f>
        <v>1</v>
      </c>
      <c r="F1055" s="4">
        <f>VLOOKUP($A1055,'Order Sales'!$A$2:$H$2154,F$1,FALSE)</f>
        <v>8.34</v>
      </c>
      <c r="G1055" s="4" t="str">
        <f>VLOOKUP($A1055,'Order Sales'!$A$2:$H$2154,G$1,FALSE)</f>
        <v>Corporate</v>
      </c>
    </row>
    <row r="1056" spans="1:7" x14ac:dyDescent="0.2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Sales'!$A$2:$H$2154,E$1,FALSE)</f>
        <v>1</v>
      </c>
      <c r="F1056" s="4">
        <f>VLOOKUP($A1056,'Order Sales'!$A$2:$H$2154,F$1,FALSE)</f>
        <v>47.04</v>
      </c>
      <c r="G1056" s="4" t="str">
        <f>VLOOKUP($A1056,'Order Sales'!$A$2:$H$2154,G$1,FALSE)</f>
        <v>Consumer</v>
      </c>
    </row>
    <row r="1057" spans="1:7" x14ac:dyDescent="0.2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Sales'!$A$2:$H$2154,E$1,FALSE)</f>
        <v>14</v>
      </c>
      <c r="F1057" s="4">
        <f>VLOOKUP($A1057,'Order Sales'!$A$2:$H$2154,F$1,FALSE)</f>
        <v>1463.0965000000001</v>
      </c>
      <c r="G1057" s="4" t="str">
        <f>VLOOKUP($A1057,'Order Sales'!$A$2:$H$2154,G$1,FALSE)</f>
        <v>Corporate</v>
      </c>
    </row>
    <row r="1058" spans="1:7" x14ac:dyDescent="0.2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Sales'!$A$2:$H$2154,E$1,FALSE)</f>
        <v>42</v>
      </c>
      <c r="F1058" s="4">
        <f>VLOOKUP($A1058,'Order Sales'!$A$2:$H$2154,F$1,FALSE)</f>
        <v>88.23</v>
      </c>
      <c r="G1058" s="4" t="str">
        <f>VLOOKUP($A1058,'Order Sales'!$A$2:$H$2154,G$1,FALSE)</f>
        <v>Small Business</v>
      </c>
    </row>
    <row r="1059" spans="1:7" x14ac:dyDescent="0.2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Sales'!$A$2:$H$2154,E$1,FALSE)</f>
        <v>30</v>
      </c>
      <c r="F1059" s="4">
        <f>VLOOKUP($A1059,'Order Sales'!$A$2:$H$2154,F$1,FALSE)</f>
        <v>5290.57</v>
      </c>
      <c r="G1059" s="4" t="str">
        <f>VLOOKUP($A1059,'Order Sales'!$A$2:$H$2154,G$1,FALSE)</f>
        <v>Home Office</v>
      </c>
    </row>
    <row r="1060" spans="1:7" x14ac:dyDescent="0.2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Sales'!$A$2:$H$2154,E$1,FALSE)</f>
        <v>17</v>
      </c>
      <c r="F1060" s="4">
        <f>VLOOKUP($A1060,'Order Sales'!$A$2:$H$2154,F$1,FALSE)</f>
        <v>30.62</v>
      </c>
      <c r="G1060" s="4" t="str">
        <f>VLOOKUP($A1060,'Order Sales'!$A$2:$H$2154,G$1,FALSE)</f>
        <v>Corporate</v>
      </c>
    </row>
    <row r="1061" spans="1:7" x14ac:dyDescent="0.2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Sales'!$A$2:$H$2154,E$1,FALSE)</f>
        <v>3</v>
      </c>
      <c r="F1061" s="4">
        <f>VLOOKUP($A1061,'Order Sales'!$A$2:$H$2154,F$1,FALSE)</f>
        <v>2119.67</v>
      </c>
      <c r="G1061" s="4" t="str">
        <f>VLOOKUP($A1061,'Order Sales'!$A$2:$H$2154,G$1,FALSE)</f>
        <v>Home Office</v>
      </c>
    </row>
    <row r="1062" spans="1:7" x14ac:dyDescent="0.2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Sales'!$A$2:$H$2154,E$1,FALSE)</f>
        <v>27</v>
      </c>
      <c r="F1062" s="4">
        <f>VLOOKUP($A1062,'Order Sales'!$A$2:$H$2154,F$1,FALSE)</f>
        <v>1068.7</v>
      </c>
      <c r="G1062" s="4" t="str">
        <f>VLOOKUP($A1062,'Order Sales'!$A$2:$H$2154,G$1,FALSE)</f>
        <v>Small Business</v>
      </c>
    </row>
    <row r="1063" spans="1:7" x14ac:dyDescent="0.2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Sales'!$A$2:$H$2154,E$1,FALSE)</f>
        <v>41</v>
      </c>
      <c r="F1063" s="4">
        <f>VLOOKUP($A1063,'Order Sales'!$A$2:$H$2154,F$1,FALSE)</f>
        <v>5178.17</v>
      </c>
      <c r="G1063" s="4" t="str">
        <f>VLOOKUP($A1063,'Order Sales'!$A$2:$H$2154,G$1,FALSE)</f>
        <v>Consumer</v>
      </c>
    </row>
    <row r="1064" spans="1:7" x14ac:dyDescent="0.2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Sales'!$A$2:$H$2154,E$1,FALSE)</f>
        <v>12</v>
      </c>
      <c r="F1064" s="4">
        <f>VLOOKUP($A1064,'Order Sales'!$A$2:$H$2154,F$1,FALSE)</f>
        <v>96.73</v>
      </c>
      <c r="G1064" s="4" t="str">
        <f>VLOOKUP($A1064,'Order Sales'!$A$2:$H$2154,G$1,FALSE)</f>
        <v>Corporate</v>
      </c>
    </row>
    <row r="1065" spans="1:7" x14ac:dyDescent="0.2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Sales'!$A$2:$H$2154,E$1,FALSE)</f>
        <v>27</v>
      </c>
      <c r="F1065" s="4">
        <f>VLOOKUP($A1065,'Order Sales'!$A$2:$H$2154,F$1,FALSE)</f>
        <v>337.61</v>
      </c>
      <c r="G1065" s="4" t="str">
        <f>VLOOKUP($A1065,'Order Sales'!$A$2:$H$2154,G$1,FALSE)</f>
        <v>Small Business</v>
      </c>
    </row>
    <row r="1066" spans="1:7" x14ac:dyDescent="0.2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Sales'!$A$2:$H$2154,E$1,FALSE)</f>
        <v>15</v>
      </c>
      <c r="F1066" s="4">
        <f>VLOOKUP($A1066,'Order Sales'!$A$2:$H$2154,F$1,FALSE)</f>
        <v>803.04</v>
      </c>
      <c r="G1066" s="4" t="str">
        <f>VLOOKUP($A1066,'Order Sales'!$A$2:$H$2154,G$1,FALSE)</f>
        <v>Home Office</v>
      </c>
    </row>
    <row r="1067" spans="1:7" x14ac:dyDescent="0.2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Sales'!$A$2:$H$2154,E$1,FALSE)</f>
        <v>43</v>
      </c>
      <c r="F1067" s="4">
        <f>VLOOKUP($A1067,'Order Sales'!$A$2:$H$2154,F$1,FALSE)</f>
        <v>1233.22</v>
      </c>
      <c r="G1067" s="4" t="str">
        <f>VLOOKUP($A1067,'Order Sales'!$A$2:$H$2154,G$1,FALSE)</f>
        <v>Small Business</v>
      </c>
    </row>
    <row r="1068" spans="1:7" x14ac:dyDescent="0.2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Sales'!$A$2:$H$2154,E$1,FALSE)</f>
        <v>47</v>
      </c>
      <c r="F1068" s="4">
        <f>VLOOKUP($A1068,'Order Sales'!$A$2:$H$2154,F$1,FALSE)</f>
        <v>121.2</v>
      </c>
      <c r="G1068" s="4" t="str">
        <f>VLOOKUP($A1068,'Order Sales'!$A$2:$H$2154,G$1,FALSE)</f>
        <v>Small Business</v>
      </c>
    </row>
    <row r="1069" spans="1:7" x14ac:dyDescent="0.2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Sales'!$A$2:$H$2154,E$1,FALSE)</f>
        <v>42</v>
      </c>
      <c r="F1069" s="4">
        <f>VLOOKUP($A1069,'Order Sales'!$A$2:$H$2154,F$1,FALSE)</f>
        <v>433.68</v>
      </c>
      <c r="G1069" s="4" t="str">
        <f>VLOOKUP($A1069,'Order Sales'!$A$2:$H$2154,G$1,FALSE)</f>
        <v>Corporate</v>
      </c>
    </row>
    <row r="1070" spans="1:7" x14ac:dyDescent="0.2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Sales'!$A$2:$H$2154,E$1,FALSE)</f>
        <v>20</v>
      </c>
      <c r="F1070" s="4">
        <f>VLOOKUP($A1070,'Order Sales'!$A$2:$H$2154,F$1,FALSE)</f>
        <v>124.84</v>
      </c>
      <c r="G1070" s="4" t="str">
        <f>VLOOKUP($A1070,'Order Sales'!$A$2:$H$2154,G$1,FALSE)</f>
        <v>Small Business</v>
      </c>
    </row>
    <row r="1071" spans="1:7" x14ac:dyDescent="0.2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Sales'!$A$2:$H$2154,E$1,FALSE)</f>
        <v>2</v>
      </c>
      <c r="F1071" s="4">
        <f>VLOOKUP($A1071,'Order Sales'!$A$2:$H$2154,F$1,FALSE)</f>
        <v>55.34</v>
      </c>
      <c r="G1071" s="4" t="str">
        <f>VLOOKUP($A1071,'Order Sales'!$A$2:$H$2154,G$1,FALSE)</f>
        <v>Small Business</v>
      </c>
    </row>
    <row r="1072" spans="1:7" x14ac:dyDescent="0.2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Sales'!$A$2:$H$2154,E$1,FALSE)</f>
        <v>31</v>
      </c>
      <c r="F1072" s="4">
        <f>VLOOKUP($A1072,'Order Sales'!$A$2:$H$2154,F$1,FALSE)</f>
        <v>1311.68</v>
      </c>
      <c r="G1072" s="4" t="str">
        <f>VLOOKUP($A1072,'Order Sales'!$A$2:$H$2154,G$1,FALSE)</f>
        <v>Corporate</v>
      </c>
    </row>
    <row r="1073" spans="1:7" x14ac:dyDescent="0.2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Sales'!$A$2:$H$2154,E$1,FALSE)</f>
        <v>24</v>
      </c>
      <c r="F1073" s="4">
        <f>VLOOKUP($A1073,'Order Sales'!$A$2:$H$2154,F$1,FALSE)</f>
        <v>109.86</v>
      </c>
      <c r="G1073" s="4" t="str">
        <f>VLOOKUP($A1073,'Order Sales'!$A$2:$H$2154,G$1,FALSE)</f>
        <v>Small Business</v>
      </c>
    </row>
    <row r="1074" spans="1:7" x14ac:dyDescent="0.2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Sales'!$A$2:$H$2154,E$1,FALSE)</f>
        <v>32</v>
      </c>
      <c r="F1074" s="4">
        <f>VLOOKUP($A1074,'Order Sales'!$A$2:$H$2154,F$1,FALSE)</f>
        <v>535.24</v>
      </c>
      <c r="G1074" s="4" t="str">
        <f>VLOOKUP($A1074,'Order Sales'!$A$2:$H$2154,G$1,FALSE)</f>
        <v>Consumer</v>
      </c>
    </row>
    <row r="1075" spans="1:7" x14ac:dyDescent="0.2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Sales'!$A$2:$H$2154,E$1,FALSE)</f>
        <v>49</v>
      </c>
      <c r="F1075" s="4">
        <f>VLOOKUP($A1075,'Order Sales'!$A$2:$H$2154,F$1,FALSE)</f>
        <v>318.75850000000003</v>
      </c>
      <c r="G1075" s="4" t="str">
        <f>VLOOKUP($A1075,'Order Sales'!$A$2:$H$2154,G$1,FALSE)</f>
        <v>Small Business</v>
      </c>
    </row>
    <row r="1076" spans="1:7" x14ac:dyDescent="0.2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Sales'!$A$2:$H$2154,E$1,FALSE)</f>
        <v>46</v>
      </c>
      <c r="F1076" s="4">
        <f>VLOOKUP($A1076,'Order Sales'!$A$2:$H$2154,F$1,FALSE)</f>
        <v>2710.5055000000002</v>
      </c>
      <c r="G1076" s="4" t="str">
        <f>VLOOKUP($A1076,'Order Sales'!$A$2:$H$2154,G$1,FALSE)</f>
        <v>Small Business</v>
      </c>
    </row>
    <row r="1077" spans="1:7" x14ac:dyDescent="0.2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Sales'!$A$2:$H$2154,E$1,FALSE)</f>
        <v>15</v>
      </c>
      <c r="F1077" s="4">
        <f>VLOOKUP($A1077,'Order Sales'!$A$2:$H$2154,F$1,FALSE)</f>
        <v>83.02</v>
      </c>
      <c r="G1077" s="4" t="str">
        <f>VLOOKUP($A1077,'Order Sales'!$A$2:$H$2154,G$1,FALSE)</f>
        <v>Small Business</v>
      </c>
    </row>
    <row r="1078" spans="1:7" x14ac:dyDescent="0.2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Sales'!$A$2:$H$2154,E$1,FALSE)</f>
        <v>35</v>
      </c>
      <c r="F1078" s="4">
        <f>VLOOKUP($A1078,'Order Sales'!$A$2:$H$2154,F$1,FALSE)</f>
        <v>179.45</v>
      </c>
      <c r="G1078" s="4" t="str">
        <f>VLOOKUP($A1078,'Order Sales'!$A$2:$H$2154,G$1,FALSE)</f>
        <v>Corporate</v>
      </c>
    </row>
    <row r="1079" spans="1:7" x14ac:dyDescent="0.2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Sales'!$A$2:$H$2154,E$1,FALSE)</f>
        <v>28</v>
      </c>
      <c r="F1079" s="4">
        <f>VLOOKUP($A1079,'Order Sales'!$A$2:$H$2154,F$1,FALSE)</f>
        <v>739.94</v>
      </c>
      <c r="G1079" s="4" t="str">
        <f>VLOOKUP($A1079,'Order Sales'!$A$2:$H$2154,G$1,FALSE)</f>
        <v>Consumer</v>
      </c>
    </row>
    <row r="1080" spans="1:7" x14ac:dyDescent="0.2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Sales'!$A$2:$H$2154,E$1,FALSE)</f>
        <v>44</v>
      </c>
      <c r="F1080" s="4">
        <f>VLOOKUP($A1080,'Order Sales'!$A$2:$H$2154,F$1,FALSE)</f>
        <v>12689.87</v>
      </c>
      <c r="G1080" s="4" t="str">
        <f>VLOOKUP($A1080,'Order Sales'!$A$2:$H$2154,G$1,FALSE)</f>
        <v>Consumer</v>
      </c>
    </row>
    <row r="1081" spans="1:7" x14ac:dyDescent="0.2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Sales'!$A$2:$H$2154,E$1,FALSE)</f>
        <v>9</v>
      </c>
      <c r="F1081" s="4">
        <f>VLOOKUP($A1081,'Order Sales'!$A$2:$H$2154,F$1,FALSE)</f>
        <v>58.98</v>
      </c>
      <c r="G1081" s="4" t="str">
        <f>VLOOKUP($A1081,'Order Sales'!$A$2:$H$2154,G$1,FALSE)</f>
        <v>Consumer</v>
      </c>
    </row>
    <row r="1082" spans="1:7" x14ac:dyDescent="0.2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Sales'!$A$2:$H$2154,E$1,FALSE)</f>
        <v>15</v>
      </c>
      <c r="F1082" s="4">
        <f>VLOOKUP($A1082,'Order Sales'!$A$2:$H$2154,F$1,FALSE)</f>
        <v>436.05</v>
      </c>
      <c r="G1082" s="4" t="str">
        <f>VLOOKUP($A1082,'Order Sales'!$A$2:$H$2154,G$1,FALSE)</f>
        <v>Corporate</v>
      </c>
    </row>
    <row r="1083" spans="1:7" x14ac:dyDescent="0.2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Sales'!$A$2:$H$2154,E$1,FALSE)</f>
        <v>41</v>
      </c>
      <c r="F1083" s="4">
        <f>VLOOKUP($A1083,'Order Sales'!$A$2:$H$2154,F$1,FALSE)</f>
        <v>17853.64</v>
      </c>
      <c r="G1083" s="4" t="str">
        <f>VLOOKUP($A1083,'Order Sales'!$A$2:$H$2154,G$1,FALSE)</f>
        <v>Corporate</v>
      </c>
    </row>
    <row r="1084" spans="1:7" x14ac:dyDescent="0.2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Sales'!$A$2:$H$2154,E$1,FALSE)</f>
        <v>9</v>
      </c>
      <c r="F1084" s="4">
        <f>VLOOKUP($A1084,'Order Sales'!$A$2:$H$2154,F$1,FALSE)</f>
        <v>24.76</v>
      </c>
      <c r="G1084" s="4" t="str">
        <f>VLOOKUP($A1084,'Order Sales'!$A$2:$H$2154,G$1,FALSE)</f>
        <v>Consumer</v>
      </c>
    </row>
    <row r="1085" spans="1:7" x14ac:dyDescent="0.2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Sales'!$A$2:$H$2154,E$1,FALSE)</f>
        <v>11</v>
      </c>
      <c r="F1085" s="4">
        <f>VLOOKUP($A1085,'Order Sales'!$A$2:$H$2154,F$1,FALSE)</f>
        <v>30.61</v>
      </c>
      <c r="G1085" s="4" t="str">
        <f>VLOOKUP($A1085,'Order Sales'!$A$2:$H$2154,G$1,FALSE)</f>
        <v>Consumer</v>
      </c>
    </row>
    <row r="1086" spans="1:7" x14ac:dyDescent="0.2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Sales'!$A$2:$H$2154,E$1,FALSE)</f>
        <v>11</v>
      </c>
      <c r="F1086" s="4">
        <f>VLOOKUP($A1086,'Order Sales'!$A$2:$H$2154,F$1,FALSE)</f>
        <v>68.5</v>
      </c>
      <c r="G1086" s="4" t="str">
        <f>VLOOKUP($A1086,'Order Sales'!$A$2:$H$2154,G$1,FALSE)</f>
        <v>Small Business</v>
      </c>
    </row>
    <row r="1087" spans="1:7" x14ac:dyDescent="0.2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Sales'!$A$2:$H$2154,E$1,FALSE)</f>
        <v>8</v>
      </c>
      <c r="F1087" s="4">
        <f>VLOOKUP($A1087,'Order Sales'!$A$2:$H$2154,F$1,FALSE)</f>
        <v>43.72</v>
      </c>
      <c r="G1087" s="4" t="str">
        <f>VLOOKUP($A1087,'Order Sales'!$A$2:$H$2154,G$1,FALSE)</f>
        <v>Small Business</v>
      </c>
    </row>
    <row r="1088" spans="1:7" x14ac:dyDescent="0.2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Sales'!$A$2:$H$2154,E$1,FALSE)</f>
        <v>9</v>
      </c>
      <c r="F1088" s="4">
        <f>VLOOKUP($A1088,'Order Sales'!$A$2:$H$2154,F$1,FALSE)</f>
        <v>101.47</v>
      </c>
      <c r="G1088" s="4" t="str">
        <f>VLOOKUP($A1088,'Order Sales'!$A$2:$H$2154,G$1,FALSE)</f>
        <v>Corporate</v>
      </c>
    </row>
    <row r="1089" spans="1:7" x14ac:dyDescent="0.2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Sales'!$A$2:$H$2154,E$1,FALSE)</f>
        <v>20</v>
      </c>
      <c r="F1089" s="4">
        <f>VLOOKUP($A1089,'Order Sales'!$A$2:$H$2154,F$1,FALSE)</f>
        <v>100.11</v>
      </c>
      <c r="G1089" s="4" t="str">
        <f>VLOOKUP($A1089,'Order Sales'!$A$2:$H$2154,G$1,FALSE)</f>
        <v>Consumer</v>
      </c>
    </row>
    <row r="1090" spans="1:7" x14ac:dyDescent="0.2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Sales'!$A$2:$H$2154,E$1,FALSE)</f>
        <v>31</v>
      </c>
      <c r="F1090" s="4">
        <f>VLOOKUP($A1090,'Order Sales'!$A$2:$H$2154,F$1,FALSE)</f>
        <v>2797.41</v>
      </c>
      <c r="G1090" s="4" t="str">
        <f>VLOOKUP($A1090,'Order Sales'!$A$2:$H$2154,G$1,FALSE)</f>
        <v>Home Office</v>
      </c>
    </row>
    <row r="1091" spans="1:7" x14ac:dyDescent="0.2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Sales'!$A$2:$H$2154,E$1,FALSE)</f>
        <v>3</v>
      </c>
      <c r="F1091" s="4">
        <f>VLOOKUP($A1091,'Order Sales'!$A$2:$H$2154,F$1,FALSE)</f>
        <v>34.229999999999997</v>
      </c>
      <c r="G1091" s="4" t="str">
        <f>VLOOKUP($A1091,'Order Sales'!$A$2:$H$2154,G$1,FALSE)</f>
        <v>Home Office</v>
      </c>
    </row>
    <row r="1092" spans="1:7" x14ac:dyDescent="0.2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Sales'!$A$2:$H$2154,E$1,FALSE)</f>
        <v>24</v>
      </c>
      <c r="F1092" s="4">
        <f>VLOOKUP($A1092,'Order Sales'!$A$2:$H$2154,F$1,FALSE)</f>
        <v>1548.43</v>
      </c>
      <c r="G1092" s="4" t="str">
        <f>VLOOKUP($A1092,'Order Sales'!$A$2:$H$2154,G$1,FALSE)</f>
        <v>Consumer</v>
      </c>
    </row>
    <row r="1093" spans="1:7" x14ac:dyDescent="0.2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Sales'!$A$2:$H$2154,E$1,FALSE)</f>
        <v>36</v>
      </c>
      <c r="F1093" s="4">
        <f>VLOOKUP($A1093,'Order Sales'!$A$2:$H$2154,F$1,FALSE)</f>
        <v>76.48</v>
      </c>
      <c r="G1093" s="4" t="str">
        <f>VLOOKUP($A1093,'Order Sales'!$A$2:$H$2154,G$1,FALSE)</f>
        <v>Small Business</v>
      </c>
    </row>
    <row r="1094" spans="1:7" x14ac:dyDescent="0.2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Sales'!$A$2:$H$2154,E$1,FALSE)</f>
        <v>46</v>
      </c>
      <c r="F1094" s="4">
        <f>VLOOKUP($A1094,'Order Sales'!$A$2:$H$2154,F$1,FALSE)</f>
        <v>2461.23</v>
      </c>
      <c r="G1094" s="4" t="str">
        <f>VLOOKUP($A1094,'Order Sales'!$A$2:$H$2154,G$1,FALSE)</f>
        <v>Home Office</v>
      </c>
    </row>
    <row r="1095" spans="1:7" x14ac:dyDescent="0.2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Sales'!$A$2:$H$2154,E$1,FALSE)</f>
        <v>26</v>
      </c>
      <c r="F1095" s="4">
        <f>VLOOKUP($A1095,'Order Sales'!$A$2:$H$2154,F$1,FALSE)</f>
        <v>175.27</v>
      </c>
      <c r="G1095" s="4" t="str">
        <f>VLOOKUP($A1095,'Order Sales'!$A$2:$H$2154,G$1,FALSE)</f>
        <v>Corporate</v>
      </c>
    </row>
    <row r="1096" spans="1:7" x14ac:dyDescent="0.2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Sales'!$A$2:$H$2154,E$1,FALSE)</f>
        <v>50</v>
      </c>
      <c r="F1096" s="4">
        <f>VLOOKUP($A1096,'Order Sales'!$A$2:$H$2154,F$1,FALSE)</f>
        <v>5271.0455000000002</v>
      </c>
      <c r="G1096" s="4" t="str">
        <f>VLOOKUP($A1096,'Order Sales'!$A$2:$H$2154,G$1,FALSE)</f>
        <v>Home Office</v>
      </c>
    </row>
    <row r="1097" spans="1:7" x14ac:dyDescent="0.2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Sales'!$A$2:$H$2154,E$1,FALSE)</f>
        <v>42</v>
      </c>
      <c r="F1097" s="4">
        <f>VLOOKUP($A1097,'Order Sales'!$A$2:$H$2154,F$1,FALSE)</f>
        <v>248.54</v>
      </c>
      <c r="G1097" s="4" t="str">
        <f>VLOOKUP($A1097,'Order Sales'!$A$2:$H$2154,G$1,FALSE)</f>
        <v>Small Business</v>
      </c>
    </row>
    <row r="1098" spans="1:7" x14ac:dyDescent="0.2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Sales'!$A$2:$H$2154,E$1,FALSE)</f>
        <v>13</v>
      </c>
      <c r="F1098" s="4">
        <f>VLOOKUP($A1098,'Order Sales'!$A$2:$H$2154,F$1,FALSE)</f>
        <v>1601.32</v>
      </c>
      <c r="G1098" s="4" t="str">
        <f>VLOOKUP($A1098,'Order Sales'!$A$2:$H$2154,G$1,FALSE)</f>
        <v>Corporate</v>
      </c>
    </row>
    <row r="1099" spans="1:7" x14ac:dyDescent="0.2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Sales'!$A$2:$H$2154,E$1,FALSE)</f>
        <v>48</v>
      </c>
      <c r="F1099" s="4">
        <f>VLOOKUP($A1099,'Order Sales'!$A$2:$H$2154,F$1,FALSE)</f>
        <v>1444</v>
      </c>
      <c r="G1099" s="4" t="str">
        <f>VLOOKUP($A1099,'Order Sales'!$A$2:$H$2154,G$1,FALSE)</f>
        <v>Small Business</v>
      </c>
    </row>
    <row r="1100" spans="1:7" x14ac:dyDescent="0.2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Sales'!$A$2:$H$2154,E$1,FALSE)</f>
        <v>35</v>
      </c>
      <c r="F1100" s="4">
        <f>VLOOKUP($A1100,'Order Sales'!$A$2:$H$2154,F$1,FALSE)</f>
        <v>503.75</v>
      </c>
      <c r="G1100" s="4" t="str">
        <f>VLOOKUP($A1100,'Order Sales'!$A$2:$H$2154,G$1,FALSE)</f>
        <v>Home Office</v>
      </c>
    </row>
    <row r="1101" spans="1:7" x14ac:dyDescent="0.2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Sales'!$A$2:$H$2154,E$1,FALSE)</f>
        <v>3</v>
      </c>
      <c r="F1101" s="4">
        <f>VLOOKUP($A1101,'Order Sales'!$A$2:$H$2154,F$1,FALSE)</f>
        <v>523.58000000000004</v>
      </c>
      <c r="G1101" s="4" t="str">
        <f>VLOOKUP($A1101,'Order Sales'!$A$2:$H$2154,G$1,FALSE)</f>
        <v>Home Office</v>
      </c>
    </row>
    <row r="1102" spans="1:7" x14ac:dyDescent="0.2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Sales'!$A$2:$H$2154,E$1,FALSE)</f>
        <v>37</v>
      </c>
      <c r="F1102" s="4">
        <f>VLOOKUP($A1102,'Order Sales'!$A$2:$H$2154,F$1,FALSE)</f>
        <v>881.74</v>
      </c>
      <c r="G1102" s="4" t="str">
        <f>VLOOKUP($A1102,'Order Sales'!$A$2:$H$2154,G$1,FALSE)</f>
        <v>Small Business</v>
      </c>
    </row>
    <row r="1103" spans="1:7" x14ac:dyDescent="0.2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Sales'!$A$2:$H$2154,E$1,FALSE)</f>
        <v>44</v>
      </c>
      <c r="F1103" s="4">
        <f>VLOOKUP($A1103,'Order Sales'!$A$2:$H$2154,F$1,FALSE)</f>
        <v>1317.34</v>
      </c>
      <c r="G1103" s="4" t="str">
        <f>VLOOKUP($A1103,'Order Sales'!$A$2:$H$2154,G$1,FALSE)</f>
        <v>Consumer</v>
      </c>
    </row>
    <row r="1104" spans="1:7" x14ac:dyDescent="0.2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Sales'!$A$2:$H$2154,E$1,FALSE)</f>
        <v>28</v>
      </c>
      <c r="F1104" s="4">
        <f>VLOOKUP($A1104,'Order Sales'!$A$2:$H$2154,F$1,FALSE)</f>
        <v>96.71</v>
      </c>
      <c r="G1104" s="4" t="str">
        <f>VLOOKUP($A1104,'Order Sales'!$A$2:$H$2154,G$1,FALSE)</f>
        <v>Home Office</v>
      </c>
    </row>
    <row r="1105" spans="1:7" x14ac:dyDescent="0.2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Sales'!$A$2:$H$2154,E$1,FALSE)</f>
        <v>47</v>
      </c>
      <c r="F1105" s="4">
        <f>VLOOKUP($A1105,'Order Sales'!$A$2:$H$2154,F$1,FALSE)</f>
        <v>1020.61</v>
      </c>
      <c r="G1105" s="4" t="str">
        <f>VLOOKUP($A1105,'Order Sales'!$A$2:$H$2154,G$1,FALSE)</f>
        <v>Home Office</v>
      </c>
    </row>
    <row r="1106" spans="1:7" x14ac:dyDescent="0.2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Sales'!$A$2:$H$2154,E$1,FALSE)</f>
        <v>26</v>
      </c>
      <c r="F1106" s="4">
        <f>VLOOKUP($A1106,'Order Sales'!$A$2:$H$2154,F$1,FALSE)</f>
        <v>47.91</v>
      </c>
      <c r="G1106" s="4" t="str">
        <f>VLOOKUP($A1106,'Order Sales'!$A$2:$H$2154,G$1,FALSE)</f>
        <v>Small Business</v>
      </c>
    </row>
    <row r="1107" spans="1:7" x14ac:dyDescent="0.2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Sales'!$A$2:$H$2154,E$1,FALSE)</f>
        <v>44</v>
      </c>
      <c r="F1107" s="4">
        <f>VLOOKUP($A1107,'Order Sales'!$A$2:$H$2154,F$1,FALSE)</f>
        <v>4851.5024999999996</v>
      </c>
      <c r="G1107" s="4" t="str">
        <f>VLOOKUP($A1107,'Order Sales'!$A$2:$H$2154,G$1,FALSE)</f>
        <v>Home Office</v>
      </c>
    </row>
    <row r="1108" spans="1:7" x14ac:dyDescent="0.2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Sales'!$A$2:$H$2154,E$1,FALSE)</f>
        <v>18</v>
      </c>
      <c r="F1108" s="4">
        <f>VLOOKUP($A1108,'Order Sales'!$A$2:$H$2154,F$1,FALSE)</f>
        <v>157.85</v>
      </c>
      <c r="G1108" s="4" t="str">
        <f>VLOOKUP($A1108,'Order Sales'!$A$2:$H$2154,G$1,FALSE)</f>
        <v>Small Business</v>
      </c>
    </row>
    <row r="1109" spans="1:7" x14ac:dyDescent="0.2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Sales'!$A$2:$H$2154,E$1,FALSE)</f>
        <v>3</v>
      </c>
      <c r="F1109" s="4">
        <f>VLOOKUP($A1109,'Order Sales'!$A$2:$H$2154,F$1,FALSE)</f>
        <v>32.76</v>
      </c>
      <c r="G1109" s="4" t="str">
        <f>VLOOKUP($A1109,'Order Sales'!$A$2:$H$2154,G$1,FALSE)</f>
        <v>Corporate</v>
      </c>
    </row>
    <row r="1110" spans="1:7" x14ac:dyDescent="0.2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Sales'!$A$2:$H$2154,E$1,FALSE)</f>
        <v>31</v>
      </c>
      <c r="F1110" s="4">
        <f>VLOOKUP($A1110,'Order Sales'!$A$2:$H$2154,F$1,FALSE)</f>
        <v>1143.45</v>
      </c>
      <c r="G1110" s="4" t="str">
        <f>VLOOKUP($A1110,'Order Sales'!$A$2:$H$2154,G$1,FALSE)</f>
        <v>Corporate</v>
      </c>
    </row>
    <row r="1111" spans="1:7" x14ac:dyDescent="0.2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Sales'!$A$2:$H$2154,E$1,FALSE)</f>
        <v>44</v>
      </c>
      <c r="F1111" s="4">
        <f>VLOOKUP($A1111,'Order Sales'!$A$2:$H$2154,F$1,FALSE)</f>
        <v>92.86</v>
      </c>
      <c r="G1111" s="4" t="str">
        <f>VLOOKUP($A1111,'Order Sales'!$A$2:$H$2154,G$1,FALSE)</f>
        <v>Home Office</v>
      </c>
    </row>
    <row r="1112" spans="1:7" x14ac:dyDescent="0.2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Sales'!$A$2:$H$2154,E$1,FALSE)</f>
        <v>15</v>
      </c>
      <c r="F1112" s="4">
        <f>VLOOKUP($A1112,'Order Sales'!$A$2:$H$2154,F$1,FALSE)</f>
        <v>308.64</v>
      </c>
      <c r="G1112" s="4" t="str">
        <f>VLOOKUP($A1112,'Order Sales'!$A$2:$H$2154,G$1,FALSE)</f>
        <v>Corporate</v>
      </c>
    </row>
    <row r="1113" spans="1:7" x14ac:dyDescent="0.2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Sales'!$A$2:$H$2154,E$1,FALSE)</f>
        <v>29</v>
      </c>
      <c r="F1113" s="4">
        <f>VLOOKUP($A1113,'Order Sales'!$A$2:$H$2154,F$1,FALSE)</f>
        <v>202.95</v>
      </c>
      <c r="G1113" s="4" t="str">
        <f>VLOOKUP($A1113,'Order Sales'!$A$2:$H$2154,G$1,FALSE)</f>
        <v>Home Office</v>
      </c>
    </row>
    <row r="1114" spans="1:7" x14ac:dyDescent="0.2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Sales'!$A$2:$H$2154,E$1,FALSE)</f>
        <v>7</v>
      </c>
      <c r="F1114" s="4">
        <f>VLOOKUP($A1114,'Order Sales'!$A$2:$H$2154,F$1,FALSE)</f>
        <v>45.91</v>
      </c>
      <c r="G1114" s="4" t="str">
        <f>VLOOKUP($A1114,'Order Sales'!$A$2:$H$2154,G$1,FALSE)</f>
        <v>Home Office</v>
      </c>
    </row>
    <row r="1115" spans="1:7" x14ac:dyDescent="0.2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Sales'!$A$2:$H$2154,E$1,FALSE)</f>
        <v>10</v>
      </c>
      <c r="F1115" s="4">
        <f>VLOOKUP($A1115,'Order Sales'!$A$2:$H$2154,F$1,FALSE)</f>
        <v>1351.653</v>
      </c>
      <c r="G1115" s="4" t="str">
        <f>VLOOKUP($A1115,'Order Sales'!$A$2:$H$2154,G$1,FALSE)</f>
        <v>Corporate</v>
      </c>
    </row>
    <row r="1116" spans="1:7" x14ac:dyDescent="0.2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Sales'!$A$2:$H$2154,E$1,FALSE)</f>
        <v>23</v>
      </c>
      <c r="F1116" s="4">
        <f>VLOOKUP($A1116,'Order Sales'!$A$2:$H$2154,F$1,FALSE)</f>
        <v>93.05</v>
      </c>
      <c r="G1116" s="4" t="str">
        <f>VLOOKUP($A1116,'Order Sales'!$A$2:$H$2154,G$1,FALSE)</f>
        <v>Consumer</v>
      </c>
    </row>
    <row r="1117" spans="1:7" x14ac:dyDescent="0.2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Sales'!$A$2:$H$2154,E$1,FALSE)</f>
        <v>37</v>
      </c>
      <c r="F1117" s="4">
        <f>VLOOKUP($A1117,'Order Sales'!$A$2:$H$2154,F$1,FALSE)</f>
        <v>288.55</v>
      </c>
      <c r="G1117" s="4" t="str">
        <f>VLOOKUP($A1117,'Order Sales'!$A$2:$H$2154,G$1,FALSE)</f>
        <v>Corporate</v>
      </c>
    </row>
    <row r="1118" spans="1:7" x14ac:dyDescent="0.2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Sales'!$A$2:$H$2154,E$1,FALSE)</f>
        <v>4</v>
      </c>
      <c r="F1118" s="4">
        <f>VLOOKUP($A1118,'Order Sales'!$A$2:$H$2154,F$1,FALSE)</f>
        <v>1239.06</v>
      </c>
      <c r="G1118" s="4" t="str">
        <f>VLOOKUP($A1118,'Order Sales'!$A$2:$H$2154,G$1,FALSE)</f>
        <v>Corporate</v>
      </c>
    </row>
    <row r="1119" spans="1:7" x14ac:dyDescent="0.2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Sales'!$A$2:$H$2154,E$1,FALSE)</f>
        <v>42</v>
      </c>
      <c r="F1119" s="4">
        <f>VLOOKUP($A1119,'Order Sales'!$A$2:$H$2154,F$1,FALSE)</f>
        <v>464.64</v>
      </c>
      <c r="G1119" s="4" t="str">
        <f>VLOOKUP($A1119,'Order Sales'!$A$2:$H$2154,G$1,FALSE)</f>
        <v>Consumer</v>
      </c>
    </row>
    <row r="1120" spans="1:7" x14ac:dyDescent="0.2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Sales'!$A$2:$H$2154,E$1,FALSE)</f>
        <v>20</v>
      </c>
      <c r="F1120" s="4">
        <f>VLOOKUP($A1120,'Order Sales'!$A$2:$H$2154,F$1,FALSE)</f>
        <v>1351.43</v>
      </c>
      <c r="G1120" s="4" t="str">
        <f>VLOOKUP($A1120,'Order Sales'!$A$2:$H$2154,G$1,FALSE)</f>
        <v>Small Business</v>
      </c>
    </row>
    <row r="1121" spans="1:7" x14ac:dyDescent="0.2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Sales'!$A$2:$H$2154,E$1,FALSE)</f>
        <v>33</v>
      </c>
      <c r="F1121" s="4">
        <f>VLOOKUP($A1121,'Order Sales'!$A$2:$H$2154,F$1,FALSE)</f>
        <v>4064.05</v>
      </c>
      <c r="G1121" s="4" t="str">
        <f>VLOOKUP($A1121,'Order Sales'!$A$2:$H$2154,G$1,FALSE)</f>
        <v>Small Business</v>
      </c>
    </row>
    <row r="1122" spans="1:7" x14ac:dyDescent="0.2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Sales'!$A$2:$H$2154,E$1,FALSE)</f>
        <v>24</v>
      </c>
      <c r="F1122" s="4">
        <f>VLOOKUP($A1122,'Order Sales'!$A$2:$H$2154,F$1,FALSE)</f>
        <v>4865.72</v>
      </c>
      <c r="G1122" s="4" t="str">
        <f>VLOOKUP($A1122,'Order Sales'!$A$2:$H$2154,G$1,FALSE)</f>
        <v>Home Office</v>
      </c>
    </row>
    <row r="1123" spans="1:7" x14ac:dyDescent="0.2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Sales'!$A$2:$H$2154,E$1,FALSE)</f>
        <v>6</v>
      </c>
      <c r="F1123" s="4">
        <f>VLOOKUP($A1123,'Order Sales'!$A$2:$H$2154,F$1,FALSE)</f>
        <v>49.04</v>
      </c>
      <c r="G1123" s="4" t="str">
        <f>VLOOKUP($A1123,'Order Sales'!$A$2:$H$2154,G$1,FALSE)</f>
        <v>Corporate</v>
      </c>
    </row>
    <row r="1124" spans="1:7" x14ac:dyDescent="0.2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Sales'!$A$2:$H$2154,E$1,FALSE)</f>
        <v>22</v>
      </c>
      <c r="F1124" s="4">
        <f>VLOOKUP($A1124,'Order Sales'!$A$2:$H$2154,F$1,FALSE)</f>
        <v>150.34</v>
      </c>
      <c r="G1124" s="4" t="str">
        <f>VLOOKUP($A1124,'Order Sales'!$A$2:$H$2154,G$1,FALSE)</f>
        <v>Home Office</v>
      </c>
    </row>
    <row r="1125" spans="1:7" x14ac:dyDescent="0.2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Sales'!$A$2:$H$2154,E$1,FALSE)</f>
        <v>22</v>
      </c>
      <c r="F1125" s="4">
        <f>VLOOKUP($A1125,'Order Sales'!$A$2:$H$2154,F$1,FALSE)</f>
        <v>604.38</v>
      </c>
      <c r="G1125" s="4" t="str">
        <f>VLOOKUP($A1125,'Order Sales'!$A$2:$H$2154,G$1,FALSE)</f>
        <v>Small Business</v>
      </c>
    </row>
    <row r="1126" spans="1:7" x14ac:dyDescent="0.2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Sales'!$A$2:$H$2154,E$1,FALSE)</f>
        <v>50</v>
      </c>
      <c r="F1126" s="4">
        <f>VLOOKUP($A1126,'Order Sales'!$A$2:$H$2154,F$1,FALSE)</f>
        <v>264.05</v>
      </c>
      <c r="G1126" s="4" t="str">
        <f>VLOOKUP($A1126,'Order Sales'!$A$2:$H$2154,G$1,FALSE)</f>
        <v>Consumer</v>
      </c>
    </row>
    <row r="1127" spans="1:7" x14ac:dyDescent="0.2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Sales'!$A$2:$H$2154,E$1,FALSE)</f>
        <v>42</v>
      </c>
      <c r="F1127" s="4">
        <f>VLOOKUP($A1127,'Order Sales'!$A$2:$H$2154,F$1,FALSE)</f>
        <v>636.34</v>
      </c>
      <c r="G1127" s="4" t="str">
        <f>VLOOKUP($A1127,'Order Sales'!$A$2:$H$2154,G$1,FALSE)</f>
        <v>Small Business</v>
      </c>
    </row>
    <row r="1128" spans="1:7" x14ac:dyDescent="0.2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Sales'!$A$2:$H$2154,E$1,FALSE)</f>
        <v>21</v>
      </c>
      <c r="F1128" s="4">
        <f>VLOOKUP($A1128,'Order Sales'!$A$2:$H$2154,F$1,FALSE)</f>
        <v>470.79</v>
      </c>
      <c r="G1128" s="4" t="str">
        <f>VLOOKUP($A1128,'Order Sales'!$A$2:$H$2154,G$1,FALSE)</f>
        <v>Small Business</v>
      </c>
    </row>
    <row r="1129" spans="1:7" x14ac:dyDescent="0.2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Sales'!$A$2:$H$2154,E$1,FALSE)</f>
        <v>23</v>
      </c>
      <c r="F1129" s="4">
        <f>VLOOKUP($A1129,'Order Sales'!$A$2:$H$2154,F$1,FALSE)</f>
        <v>8413.23</v>
      </c>
      <c r="G1129" s="4" t="str">
        <f>VLOOKUP($A1129,'Order Sales'!$A$2:$H$2154,G$1,FALSE)</f>
        <v>Home Office</v>
      </c>
    </row>
    <row r="1130" spans="1:7" x14ac:dyDescent="0.2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Sales'!$A$2:$H$2154,E$1,FALSE)</f>
        <v>14</v>
      </c>
      <c r="F1130" s="4">
        <f>VLOOKUP($A1130,'Order Sales'!$A$2:$H$2154,F$1,FALSE)</f>
        <v>4998.03</v>
      </c>
      <c r="G1130" s="4" t="str">
        <f>VLOOKUP($A1130,'Order Sales'!$A$2:$H$2154,G$1,FALSE)</f>
        <v>Consumer</v>
      </c>
    </row>
    <row r="1131" spans="1:7" x14ac:dyDescent="0.2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Sales'!$A$2:$H$2154,E$1,FALSE)</f>
        <v>36</v>
      </c>
      <c r="F1131" s="4">
        <f>VLOOKUP($A1131,'Order Sales'!$A$2:$H$2154,F$1,FALSE)</f>
        <v>2167.0500000000002</v>
      </c>
      <c r="G1131" s="4" t="str">
        <f>VLOOKUP($A1131,'Order Sales'!$A$2:$H$2154,G$1,FALSE)</f>
        <v>Corporate</v>
      </c>
    </row>
    <row r="1132" spans="1:7" x14ac:dyDescent="0.2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Sales'!$A$2:$H$2154,E$1,FALSE)</f>
        <v>23</v>
      </c>
      <c r="F1132" s="4">
        <f>VLOOKUP($A1132,'Order Sales'!$A$2:$H$2154,F$1,FALSE)</f>
        <v>80.38</v>
      </c>
      <c r="G1132" s="4" t="str">
        <f>VLOOKUP($A1132,'Order Sales'!$A$2:$H$2154,G$1,FALSE)</f>
        <v>Home Office</v>
      </c>
    </row>
    <row r="1133" spans="1:7" x14ac:dyDescent="0.2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Sales'!$A$2:$H$2154,E$1,FALSE)</f>
        <v>46</v>
      </c>
      <c r="F1133" s="4">
        <f>VLOOKUP($A1133,'Order Sales'!$A$2:$H$2154,F$1,FALSE)</f>
        <v>3449.26</v>
      </c>
      <c r="G1133" s="4" t="str">
        <f>VLOOKUP($A1133,'Order Sales'!$A$2:$H$2154,G$1,FALSE)</f>
        <v>Small Business</v>
      </c>
    </row>
    <row r="1134" spans="1:7" x14ac:dyDescent="0.2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Sales'!$A$2:$H$2154,E$1,FALSE)</f>
        <v>43</v>
      </c>
      <c r="F1134" s="4">
        <f>VLOOKUP($A1134,'Order Sales'!$A$2:$H$2154,F$1,FALSE)</f>
        <v>181.5</v>
      </c>
      <c r="G1134" s="4" t="str">
        <f>VLOOKUP($A1134,'Order Sales'!$A$2:$H$2154,G$1,FALSE)</f>
        <v>Consumer</v>
      </c>
    </row>
    <row r="1135" spans="1:7" x14ac:dyDescent="0.2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Sales'!$A$2:$H$2154,E$1,FALSE)</f>
        <v>9</v>
      </c>
      <c r="F1135" s="4">
        <f>VLOOKUP($A1135,'Order Sales'!$A$2:$H$2154,F$1,FALSE)</f>
        <v>1288.5150000000001</v>
      </c>
      <c r="G1135" s="4" t="str">
        <f>VLOOKUP($A1135,'Order Sales'!$A$2:$H$2154,G$1,FALSE)</f>
        <v>Consumer</v>
      </c>
    </row>
    <row r="1136" spans="1:7" x14ac:dyDescent="0.2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Sales'!$A$2:$H$2154,E$1,FALSE)</f>
        <v>7</v>
      </c>
      <c r="F1136" s="4">
        <f>VLOOKUP($A1136,'Order Sales'!$A$2:$H$2154,F$1,FALSE)</f>
        <v>384.33</v>
      </c>
      <c r="G1136" s="4" t="str">
        <f>VLOOKUP($A1136,'Order Sales'!$A$2:$H$2154,G$1,FALSE)</f>
        <v>Corporate</v>
      </c>
    </row>
    <row r="1137" spans="1:7" x14ac:dyDescent="0.2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Sales'!$A$2:$H$2154,E$1,FALSE)</f>
        <v>30</v>
      </c>
      <c r="F1137" s="4">
        <f>VLOOKUP($A1137,'Order Sales'!$A$2:$H$2154,F$1,FALSE)</f>
        <v>221.05</v>
      </c>
      <c r="G1137" s="4" t="str">
        <f>VLOOKUP($A1137,'Order Sales'!$A$2:$H$2154,G$1,FALSE)</f>
        <v>Corporate</v>
      </c>
    </row>
    <row r="1138" spans="1:7" x14ac:dyDescent="0.2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Sales'!$A$2:$H$2154,E$1,FALSE)</f>
        <v>7</v>
      </c>
      <c r="F1138" s="4">
        <f>VLOOKUP($A1138,'Order Sales'!$A$2:$H$2154,F$1,FALSE)</f>
        <v>345.37</v>
      </c>
      <c r="G1138" s="4" t="str">
        <f>VLOOKUP($A1138,'Order Sales'!$A$2:$H$2154,G$1,FALSE)</f>
        <v>Small Business</v>
      </c>
    </row>
    <row r="1139" spans="1:7" x14ac:dyDescent="0.2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Sales'!$A$2:$H$2154,E$1,FALSE)</f>
        <v>26</v>
      </c>
      <c r="F1139" s="4">
        <f>VLOOKUP($A1139,'Order Sales'!$A$2:$H$2154,F$1,FALSE)</f>
        <v>994.27</v>
      </c>
      <c r="G1139" s="4" t="str">
        <f>VLOOKUP($A1139,'Order Sales'!$A$2:$H$2154,G$1,FALSE)</f>
        <v>Consumer</v>
      </c>
    </row>
    <row r="1140" spans="1:7" x14ac:dyDescent="0.2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Sales'!$A$2:$H$2154,E$1,FALSE)</f>
        <v>12</v>
      </c>
      <c r="F1140" s="4">
        <f>VLOOKUP($A1140,'Order Sales'!$A$2:$H$2154,F$1,FALSE)</f>
        <v>115.45</v>
      </c>
      <c r="G1140" s="4" t="str">
        <f>VLOOKUP($A1140,'Order Sales'!$A$2:$H$2154,G$1,FALSE)</f>
        <v>Corporate</v>
      </c>
    </row>
    <row r="1141" spans="1:7" x14ac:dyDescent="0.2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Sales'!$A$2:$H$2154,E$1,FALSE)</f>
        <v>49</v>
      </c>
      <c r="F1141" s="4">
        <f>VLOOKUP($A1141,'Order Sales'!$A$2:$H$2154,F$1,FALSE)</f>
        <v>7002.08</v>
      </c>
      <c r="G1141" s="4" t="str">
        <f>VLOOKUP($A1141,'Order Sales'!$A$2:$H$2154,G$1,FALSE)</f>
        <v>Corporate</v>
      </c>
    </row>
    <row r="1142" spans="1:7" x14ac:dyDescent="0.2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Sales'!$A$2:$H$2154,E$1,FALSE)</f>
        <v>23</v>
      </c>
      <c r="F1142" s="4">
        <f>VLOOKUP($A1142,'Order Sales'!$A$2:$H$2154,F$1,FALSE)</f>
        <v>2357.4499999999998</v>
      </c>
      <c r="G1142" s="4" t="str">
        <f>VLOOKUP($A1142,'Order Sales'!$A$2:$H$2154,G$1,FALSE)</f>
        <v>Small Business</v>
      </c>
    </row>
    <row r="1143" spans="1:7" x14ac:dyDescent="0.2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Sales'!$A$2:$H$2154,E$1,FALSE)</f>
        <v>15</v>
      </c>
      <c r="F1143" s="4">
        <f>VLOOKUP($A1143,'Order Sales'!$A$2:$H$2154,F$1,FALSE)</f>
        <v>2211.7339999999999</v>
      </c>
      <c r="G1143" s="4" t="str">
        <f>VLOOKUP($A1143,'Order Sales'!$A$2:$H$2154,G$1,FALSE)</f>
        <v>Small Business</v>
      </c>
    </row>
    <row r="1144" spans="1:7" x14ac:dyDescent="0.2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Sales'!$A$2:$H$2154,E$1,FALSE)</f>
        <v>10</v>
      </c>
      <c r="F1144" s="4">
        <f>VLOOKUP($A1144,'Order Sales'!$A$2:$H$2154,F$1,FALSE)</f>
        <v>958.18</v>
      </c>
      <c r="G1144" s="4" t="str">
        <f>VLOOKUP($A1144,'Order Sales'!$A$2:$H$2154,G$1,FALSE)</f>
        <v>Home Office</v>
      </c>
    </row>
    <row r="1145" spans="1:7" x14ac:dyDescent="0.2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Sales'!$A$2:$H$2154,E$1,FALSE)</f>
        <v>41</v>
      </c>
      <c r="F1145" s="4">
        <f>VLOOKUP($A1145,'Order Sales'!$A$2:$H$2154,F$1,FALSE)</f>
        <v>627.91</v>
      </c>
      <c r="G1145" s="4" t="str">
        <f>VLOOKUP($A1145,'Order Sales'!$A$2:$H$2154,G$1,FALSE)</f>
        <v>Corporate</v>
      </c>
    </row>
    <row r="1146" spans="1:7" x14ac:dyDescent="0.2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Sales'!$A$2:$H$2154,E$1,FALSE)</f>
        <v>15</v>
      </c>
      <c r="F1146" s="4">
        <f>VLOOKUP($A1146,'Order Sales'!$A$2:$H$2154,F$1,FALSE)</f>
        <v>1386.69</v>
      </c>
      <c r="G1146" s="4" t="str">
        <f>VLOOKUP($A1146,'Order Sales'!$A$2:$H$2154,G$1,FALSE)</f>
        <v>Small Business</v>
      </c>
    </row>
    <row r="1147" spans="1:7" x14ac:dyDescent="0.2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Sales'!$A$2:$H$2154,E$1,FALSE)</f>
        <v>21</v>
      </c>
      <c r="F1147" s="4">
        <f>VLOOKUP($A1147,'Order Sales'!$A$2:$H$2154,F$1,FALSE)</f>
        <v>98.77</v>
      </c>
      <c r="G1147" s="4" t="str">
        <f>VLOOKUP($A1147,'Order Sales'!$A$2:$H$2154,G$1,FALSE)</f>
        <v>Consumer</v>
      </c>
    </row>
    <row r="1148" spans="1:7" x14ac:dyDescent="0.2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Sales'!$A$2:$H$2154,E$1,FALSE)</f>
        <v>39</v>
      </c>
      <c r="F1148" s="4">
        <f>VLOOKUP($A1148,'Order Sales'!$A$2:$H$2154,F$1,FALSE)</f>
        <v>128.31</v>
      </c>
      <c r="G1148" s="4" t="str">
        <f>VLOOKUP($A1148,'Order Sales'!$A$2:$H$2154,G$1,FALSE)</f>
        <v>Home Office</v>
      </c>
    </row>
    <row r="1149" spans="1:7" x14ac:dyDescent="0.2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Sales'!$A$2:$H$2154,E$1,FALSE)</f>
        <v>40</v>
      </c>
      <c r="F1149" s="4">
        <f>VLOOKUP($A1149,'Order Sales'!$A$2:$H$2154,F$1,FALSE)</f>
        <v>194.02</v>
      </c>
      <c r="G1149" s="4" t="str">
        <f>VLOOKUP($A1149,'Order Sales'!$A$2:$H$2154,G$1,FALSE)</f>
        <v>Small Business</v>
      </c>
    </row>
    <row r="1150" spans="1:7" x14ac:dyDescent="0.2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Sales'!$A$2:$H$2154,E$1,FALSE)</f>
        <v>48</v>
      </c>
      <c r="F1150" s="4">
        <f>VLOOKUP($A1150,'Order Sales'!$A$2:$H$2154,F$1,FALSE)</f>
        <v>8475.9619999999995</v>
      </c>
      <c r="G1150" s="4" t="str">
        <f>VLOOKUP($A1150,'Order Sales'!$A$2:$H$2154,G$1,FALSE)</f>
        <v>Consumer</v>
      </c>
    </row>
    <row r="1151" spans="1:7" x14ac:dyDescent="0.2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Sales'!$A$2:$H$2154,E$1,FALSE)</f>
        <v>29</v>
      </c>
      <c r="F1151" s="4">
        <f>VLOOKUP($A1151,'Order Sales'!$A$2:$H$2154,F$1,FALSE)</f>
        <v>20872.16</v>
      </c>
      <c r="G1151" s="4" t="str">
        <f>VLOOKUP($A1151,'Order Sales'!$A$2:$H$2154,G$1,FALSE)</f>
        <v>Corporate</v>
      </c>
    </row>
    <row r="1152" spans="1:7" x14ac:dyDescent="0.2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Sales'!$A$2:$H$2154,E$1,FALSE)</f>
        <v>5</v>
      </c>
      <c r="F1152" s="4">
        <f>VLOOKUP($A1152,'Order Sales'!$A$2:$H$2154,F$1,FALSE)</f>
        <v>2019.65</v>
      </c>
      <c r="G1152" s="4" t="str">
        <f>VLOOKUP($A1152,'Order Sales'!$A$2:$H$2154,G$1,FALSE)</f>
        <v>Consumer</v>
      </c>
    </row>
    <row r="1153" spans="1:7" x14ac:dyDescent="0.2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Sales'!$A$2:$H$2154,E$1,FALSE)</f>
        <v>4</v>
      </c>
      <c r="F1153" s="4">
        <f>VLOOKUP($A1153,'Order Sales'!$A$2:$H$2154,F$1,FALSE)</f>
        <v>292.34050000000002</v>
      </c>
      <c r="G1153" s="4" t="str">
        <f>VLOOKUP($A1153,'Order Sales'!$A$2:$H$2154,G$1,FALSE)</f>
        <v>Corporate</v>
      </c>
    </row>
    <row r="1154" spans="1:7" x14ac:dyDescent="0.2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Sales'!$A$2:$H$2154,E$1,FALSE)</f>
        <v>24</v>
      </c>
      <c r="F1154" s="4">
        <f>VLOOKUP($A1154,'Order Sales'!$A$2:$H$2154,F$1,FALSE)</f>
        <v>4547.26</v>
      </c>
      <c r="G1154" s="4" t="str">
        <f>VLOOKUP($A1154,'Order Sales'!$A$2:$H$2154,G$1,FALSE)</f>
        <v>Small Business</v>
      </c>
    </row>
    <row r="1155" spans="1:7" x14ac:dyDescent="0.2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Sales'!$A$2:$H$2154,E$1,FALSE)</f>
        <v>43</v>
      </c>
      <c r="F1155" s="4">
        <f>VLOOKUP($A1155,'Order Sales'!$A$2:$H$2154,F$1,FALSE)</f>
        <v>9501.6239999999998</v>
      </c>
      <c r="G1155" s="4" t="str">
        <f>VLOOKUP($A1155,'Order Sales'!$A$2:$H$2154,G$1,FALSE)</f>
        <v>Corporate</v>
      </c>
    </row>
    <row r="1156" spans="1:7" x14ac:dyDescent="0.2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Sales'!$A$2:$H$2154,E$1,FALSE)</f>
        <v>16</v>
      </c>
      <c r="F1156" s="4">
        <f>VLOOKUP($A1156,'Order Sales'!$A$2:$H$2154,F$1,FALSE)</f>
        <v>96.04</v>
      </c>
      <c r="G1156" s="4" t="str">
        <f>VLOOKUP($A1156,'Order Sales'!$A$2:$H$2154,G$1,FALSE)</f>
        <v>Corporate</v>
      </c>
    </row>
    <row r="1157" spans="1:7" x14ac:dyDescent="0.2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Sales'!$A$2:$H$2154,E$1,FALSE)</f>
        <v>46</v>
      </c>
      <c r="F1157" s="4">
        <f>VLOOKUP($A1157,'Order Sales'!$A$2:$H$2154,F$1,FALSE)</f>
        <v>2188.06</v>
      </c>
      <c r="G1157" s="4" t="str">
        <f>VLOOKUP($A1157,'Order Sales'!$A$2:$H$2154,G$1,FALSE)</f>
        <v>Corporate</v>
      </c>
    </row>
    <row r="1158" spans="1:7" x14ac:dyDescent="0.2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Sales'!$A$2:$H$2154,E$1,FALSE)</f>
        <v>22</v>
      </c>
      <c r="F1158" s="4">
        <f>VLOOKUP($A1158,'Order Sales'!$A$2:$H$2154,F$1,FALSE)</f>
        <v>168.31</v>
      </c>
      <c r="G1158" s="4" t="str">
        <f>VLOOKUP($A1158,'Order Sales'!$A$2:$H$2154,G$1,FALSE)</f>
        <v>Corporate</v>
      </c>
    </row>
    <row r="1159" spans="1:7" x14ac:dyDescent="0.2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Sales'!$A$2:$H$2154,E$1,FALSE)</f>
        <v>45</v>
      </c>
      <c r="F1159" s="4">
        <f>VLOOKUP($A1159,'Order Sales'!$A$2:$H$2154,F$1,FALSE)</f>
        <v>9539.6</v>
      </c>
      <c r="G1159" s="4" t="str">
        <f>VLOOKUP($A1159,'Order Sales'!$A$2:$H$2154,G$1,FALSE)</f>
        <v>Small Business</v>
      </c>
    </row>
    <row r="1160" spans="1:7" x14ac:dyDescent="0.2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Sales'!$A$2:$H$2154,E$1,FALSE)</f>
        <v>37</v>
      </c>
      <c r="F1160" s="4">
        <f>VLOOKUP($A1160,'Order Sales'!$A$2:$H$2154,F$1,FALSE)</f>
        <v>347.84</v>
      </c>
      <c r="G1160" s="4" t="str">
        <f>VLOOKUP($A1160,'Order Sales'!$A$2:$H$2154,G$1,FALSE)</f>
        <v>Consumer</v>
      </c>
    </row>
    <row r="1161" spans="1:7" x14ac:dyDescent="0.2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Sales'!$A$2:$H$2154,E$1,FALSE)</f>
        <v>37</v>
      </c>
      <c r="F1161" s="4">
        <f>VLOOKUP($A1161,'Order Sales'!$A$2:$H$2154,F$1,FALSE)</f>
        <v>1599.54</v>
      </c>
      <c r="G1161" s="4" t="str">
        <f>VLOOKUP($A1161,'Order Sales'!$A$2:$H$2154,G$1,FALSE)</f>
        <v>Small Business</v>
      </c>
    </row>
    <row r="1162" spans="1:7" x14ac:dyDescent="0.2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Sales'!$A$2:$H$2154,E$1,FALSE)</f>
        <v>17</v>
      </c>
      <c r="F1162" s="4">
        <f>VLOOKUP($A1162,'Order Sales'!$A$2:$H$2154,F$1,FALSE)</f>
        <v>14665.15</v>
      </c>
      <c r="G1162" s="4" t="str">
        <f>VLOOKUP($A1162,'Order Sales'!$A$2:$H$2154,G$1,FALSE)</f>
        <v>Consumer</v>
      </c>
    </row>
    <row r="1163" spans="1:7" x14ac:dyDescent="0.2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Sales'!$A$2:$H$2154,E$1,FALSE)</f>
        <v>41</v>
      </c>
      <c r="F1163" s="4">
        <f>VLOOKUP($A1163,'Order Sales'!$A$2:$H$2154,F$1,FALSE)</f>
        <v>152.59</v>
      </c>
      <c r="G1163" s="4" t="str">
        <f>VLOOKUP($A1163,'Order Sales'!$A$2:$H$2154,G$1,FALSE)</f>
        <v>Home Office</v>
      </c>
    </row>
    <row r="1164" spans="1:7" x14ac:dyDescent="0.2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Sales'!$A$2:$H$2154,E$1,FALSE)</f>
        <v>40</v>
      </c>
      <c r="F1164" s="4">
        <f>VLOOKUP($A1164,'Order Sales'!$A$2:$H$2154,F$1,FALSE)</f>
        <v>1184.03</v>
      </c>
      <c r="G1164" s="4" t="str">
        <f>VLOOKUP($A1164,'Order Sales'!$A$2:$H$2154,G$1,FALSE)</f>
        <v>Home Office</v>
      </c>
    </row>
    <row r="1165" spans="1:7" x14ac:dyDescent="0.2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Sales'!$A$2:$H$2154,E$1,FALSE)</f>
        <v>3</v>
      </c>
      <c r="F1165" s="4">
        <f>VLOOKUP($A1165,'Order Sales'!$A$2:$H$2154,F$1,FALSE)</f>
        <v>124.81</v>
      </c>
      <c r="G1165" s="4" t="str">
        <f>VLOOKUP($A1165,'Order Sales'!$A$2:$H$2154,G$1,FALSE)</f>
        <v>Consumer</v>
      </c>
    </row>
    <row r="1166" spans="1:7" x14ac:dyDescent="0.2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Sales'!$A$2:$H$2154,E$1,FALSE)</f>
        <v>5</v>
      </c>
      <c r="F1166" s="4">
        <f>VLOOKUP($A1166,'Order Sales'!$A$2:$H$2154,F$1,FALSE)</f>
        <v>2017.5</v>
      </c>
      <c r="G1166" s="4" t="str">
        <f>VLOOKUP($A1166,'Order Sales'!$A$2:$H$2154,G$1,FALSE)</f>
        <v>Home Office</v>
      </c>
    </row>
    <row r="1167" spans="1:7" x14ac:dyDescent="0.2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Sales'!$A$2:$H$2154,E$1,FALSE)</f>
        <v>3</v>
      </c>
      <c r="F1167" s="4">
        <f>VLOOKUP($A1167,'Order Sales'!$A$2:$H$2154,F$1,FALSE)</f>
        <v>21.46</v>
      </c>
      <c r="G1167" s="4" t="str">
        <f>VLOOKUP($A1167,'Order Sales'!$A$2:$H$2154,G$1,FALSE)</f>
        <v>Home Office</v>
      </c>
    </row>
    <row r="1168" spans="1:7" x14ac:dyDescent="0.2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Sales'!$A$2:$H$2154,E$1,FALSE)</f>
        <v>25</v>
      </c>
      <c r="F1168" s="4">
        <f>VLOOKUP($A1168,'Order Sales'!$A$2:$H$2154,F$1,FALSE)</f>
        <v>744.12</v>
      </c>
      <c r="G1168" s="4" t="str">
        <f>VLOOKUP($A1168,'Order Sales'!$A$2:$H$2154,G$1,FALSE)</f>
        <v>Consumer</v>
      </c>
    </row>
    <row r="1169" spans="1:7" x14ac:dyDescent="0.2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Sales'!$A$2:$H$2154,E$1,FALSE)</f>
        <v>24</v>
      </c>
      <c r="F1169" s="4">
        <f>VLOOKUP($A1169,'Order Sales'!$A$2:$H$2154,F$1,FALSE)</f>
        <v>324.97000000000003</v>
      </c>
      <c r="G1169" s="4" t="str">
        <f>VLOOKUP($A1169,'Order Sales'!$A$2:$H$2154,G$1,FALSE)</f>
        <v>Consumer</v>
      </c>
    </row>
    <row r="1170" spans="1:7" x14ac:dyDescent="0.2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Sales'!$A$2:$H$2154,E$1,FALSE)</f>
        <v>27</v>
      </c>
      <c r="F1170" s="4">
        <f>VLOOKUP($A1170,'Order Sales'!$A$2:$H$2154,F$1,FALSE)</f>
        <v>43.46</v>
      </c>
      <c r="G1170" s="4" t="str">
        <f>VLOOKUP($A1170,'Order Sales'!$A$2:$H$2154,G$1,FALSE)</f>
        <v>Home Office</v>
      </c>
    </row>
    <row r="1171" spans="1:7" x14ac:dyDescent="0.2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Sales'!$A$2:$H$2154,E$1,FALSE)</f>
        <v>8</v>
      </c>
      <c r="F1171" s="4">
        <f>VLOOKUP($A1171,'Order Sales'!$A$2:$H$2154,F$1,FALSE)</f>
        <v>555.20000000000005</v>
      </c>
      <c r="G1171" s="4" t="str">
        <f>VLOOKUP($A1171,'Order Sales'!$A$2:$H$2154,G$1,FALSE)</f>
        <v>Home Office</v>
      </c>
    </row>
    <row r="1172" spans="1:7" x14ac:dyDescent="0.2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Sales'!$A$2:$H$2154,E$1,FALSE)</f>
        <v>36</v>
      </c>
      <c r="F1172" s="4">
        <f>VLOOKUP($A1172,'Order Sales'!$A$2:$H$2154,F$1,FALSE)</f>
        <v>213.74</v>
      </c>
      <c r="G1172" s="4" t="str">
        <f>VLOOKUP($A1172,'Order Sales'!$A$2:$H$2154,G$1,FALSE)</f>
        <v>Consumer</v>
      </c>
    </row>
    <row r="1173" spans="1:7" x14ac:dyDescent="0.2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Sales'!$A$2:$H$2154,E$1,FALSE)</f>
        <v>26</v>
      </c>
      <c r="F1173" s="4">
        <f>VLOOKUP($A1173,'Order Sales'!$A$2:$H$2154,F$1,FALSE)</f>
        <v>7007.19</v>
      </c>
      <c r="G1173" s="4" t="str">
        <f>VLOOKUP($A1173,'Order Sales'!$A$2:$H$2154,G$1,FALSE)</f>
        <v>Home Office</v>
      </c>
    </row>
    <row r="1174" spans="1:7" x14ac:dyDescent="0.2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Sales'!$A$2:$H$2154,E$1,FALSE)</f>
        <v>23</v>
      </c>
      <c r="F1174" s="4">
        <f>VLOOKUP($A1174,'Order Sales'!$A$2:$H$2154,F$1,FALSE)</f>
        <v>2527.7919999999999</v>
      </c>
      <c r="G1174" s="4" t="str">
        <f>VLOOKUP($A1174,'Order Sales'!$A$2:$H$2154,G$1,FALSE)</f>
        <v>Small Business</v>
      </c>
    </row>
    <row r="1175" spans="1:7" x14ac:dyDescent="0.2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Sales'!$A$2:$H$2154,E$1,FALSE)</f>
        <v>4</v>
      </c>
      <c r="F1175" s="4">
        <f>VLOOKUP($A1175,'Order Sales'!$A$2:$H$2154,F$1,FALSE)</f>
        <v>487.72</v>
      </c>
      <c r="G1175" s="4" t="str">
        <f>VLOOKUP($A1175,'Order Sales'!$A$2:$H$2154,G$1,FALSE)</f>
        <v>Consumer</v>
      </c>
    </row>
    <row r="1176" spans="1:7" x14ac:dyDescent="0.2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Sales'!$A$2:$H$2154,E$1,FALSE)</f>
        <v>27</v>
      </c>
      <c r="F1176" s="4">
        <f>VLOOKUP($A1176,'Order Sales'!$A$2:$H$2154,F$1,FALSE)</f>
        <v>4584.7299999999996</v>
      </c>
      <c r="G1176" s="4" t="str">
        <f>VLOOKUP($A1176,'Order Sales'!$A$2:$H$2154,G$1,FALSE)</f>
        <v>Home Office</v>
      </c>
    </row>
    <row r="1177" spans="1:7" x14ac:dyDescent="0.2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Sales'!$A$2:$H$2154,E$1,FALSE)</f>
        <v>14</v>
      </c>
      <c r="F1177" s="4">
        <f>VLOOKUP($A1177,'Order Sales'!$A$2:$H$2154,F$1,FALSE)</f>
        <v>5388.8</v>
      </c>
      <c r="G1177" s="4" t="str">
        <f>VLOOKUP($A1177,'Order Sales'!$A$2:$H$2154,G$1,FALSE)</f>
        <v>Corporate</v>
      </c>
    </row>
    <row r="1178" spans="1:7" x14ac:dyDescent="0.2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Sales'!$A$2:$H$2154,E$1,FALSE)</f>
        <v>47</v>
      </c>
      <c r="F1178" s="4">
        <f>VLOOKUP($A1178,'Order Sales'!$A$2:$H$2154,F$1,FALSE)</f>
        <v>1146.992</v>
      </c>
      <c r="G1178" s="4" t="str">
        <f>VLOOKUP($A1178,'Order Sales'!$A$2:$H$2154,G$1,FALSE)</f>
        <v>Small Business</v>
      </c>
    </row>
    <row r="1179" spans="1:7" x14ac:dyDescent="0.2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Sales'!$A$2:$H$2154,E$1,FALSE)</f>
        <v>1</v>
      </c>
      <c r="F1179" s="4">
        <f>VLOOKUP($A1179,'Order Sales'!$A$2:$H$2154,F$1,FALSE)</f>
        <v>192.49</v>
      </c>
      <c r="G1179" s="4" t="str">
        <f>VLOOKUP($A1179,'Order Sales'!$A$2:$H$2154,G$1,FALSE)</f>
        <v>Home Office</v>
      </c>
    </row>
    <row r="1180" spans="1:7" x14ac:dyDescent="0.2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Sales'!$A$2:$H$2154,E$1,FALSE)</f>
        <v>29</v>
      </c>
      <c r="F1180" s="4">
        <f>VLOOKUP($A1180,'Order Sales'!$A$2:$H$2154,F$1,FALSE)</f>
        <v>65.16</v>
      </c>
      <c r="G1180" s="4" t="str">
        <f>VLOOKUP($A1180,'Order Sales'!$A$2:$H$2154,G$1,FALSE)</f>
        <v>Small Business</v>
      </c>
    </row>
    <row r="1181" spans="1:7" x14ac:dyDescent="0.2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Sales'!$A$2:$H$2154,E$1,FALSE)</f>
        <v>23</v>
      </c>
      <c r="F1181" s="4">
        <f>VLOOKUP($A1181,'Order Sales'!$A$2:$H$2154,F$1,FALSE)</f>
        <v>139.44999999999999</v>
      </c>
      <c r="G1181" s="4" t="str">
        <f>VLOOKUP($A1181,'Order Sales'!$A$2:$H$2154,G$1,FALSE)</f>
        <v>Home Office</v>
      </c>
    </row>
    <row r="1182" spans="1:7" x14ac:dyDescent="0.2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Sales'!$A$2:$H$2154,E$1,FALSE)</f>
        <v>5</v>
      </c>
      <c r="F1182" s="4">
        <f>VLOOKUP($A1182,'Order Sales'!$A$2:$H$2154,F$1,FALSE)</f>
        <v>63.85</v>
      </c>
      <c r="G1182" s="4" t="str">
        <f>VLOOKUP($A1182,'Order Sales'!$A$2:$H$2154,G$1,FALSE)</f>
        <v>Small Business</v>
      </c>
    </row>
    <row r="1183" spans="1:7" x14ac:dyDescent="0.2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Sales'!$A$2:$H$2154,E$1,FALSE)</f>
        <v>24</v>
      </c>
      <c r="F1183" s="4">
        <f>VLOOKUP($A1183,'Order Sales'!$A$2:$H$2154,F$1,FALSE)</f>
        <v>7871.91</v>
      </c>
      <c r="G1183" s="4" t="str">
        <f>VLOOKUP($A1183,'Order Sales'!$A$2:$H$2154,G$1,FALSE)</f>
        <v>Small Business</v>
      </c>
    </row>
    <row r="1184" spans="1:7" x14ac:dyDescent="0.2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Sales'!$A$2:$H$2154,E$1,FALSE)</f>
        <v>24</v>
      </c>
      <c r="F1184" s="4">
        <f>VLOOKUP($A1184,'Order Sales'!$A$2:$H$2154,F$1,FALSE)</f>
        <v>7332.0879999999997</v>
      </c>
      <c r="G1184" s="4" t="str">
        <f>VLOOKUP($A1184,'Order Sales'!$A$2:$H$2154,G$1,FALSE)</f>
        <v>Small Business</v>
      </c>
    </row>
    <row r="1185" spans="1:7" x14ac:dyDescent="0.2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Sales'!$A$2:$H$2154,E$1,FALSE)</f>
        <v>17</v>
      </c>
      <c r="F1185" s="4">
        <f>VLOOKUP($A1185,'Order Sales'!$A$2:$H$2154,F$1,FALSE)</f>
        <v>240.87</v>
      </c>
      <c r="G1185" s="4" t="str">
        <f>VLOOKUP($A1185,'Order Sales'!$A$2:$H$2154,G$1,FALSE)</f>
        <v>Corporate</v>
      </c>
    </row>
    <row r="1186" spans="1:7" x14ac:dyDescent="0.2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Sales'!$A$2:$H$2154,E$1,FALSE)</f>
        <v>49</v>
      </c>
      <c r="F1186" s="4">
        <f>VLOOKUP($A1186,'Order Sales'!$A$2:$H$2154,F$1,FALSE)</f>
        <v>150.06</v>
      </c>
      <c r="G1186" s="4" t="str">
        <f>VLOOKUP($A1186,'Order Sales'!$A$2:$H$2154,G$1,FALSE)</f>
        <v>Small Business</v>
      </c>
    </row>
    <row r="1187" spans="1:7" x14ac:dyDescent="0.2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Sales'!$A$2:$H$2154,E$1,FALSE)</f>
        <v>20</v>
      </c>
      <c r="F1187" s="4">
        <f>VLOOKUP($A1187,'Order Sales'!$A$2:$H$2154,F$1,FALSE)</f>
        <v>129.30000000000001</v>
      </c>
      <c r="G1187" s="4" t="str">
        <f>VLOOKUP($A1187,'Order Sales'!$A$2:$H$2154,G$1,FALSE)</f>
        <v>Consumer</v>
      </c>
    </row>
    <row r="1188" spans="1:7" x14ac:dyDescent="0.2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Sales'!$A$2:$H$2154,E$1,FALSE)</f>
        <v>27</v>
      </c>
      <c r="F1188" s="4">
        <f>VLOOKUP($A1188,'Order Sales'!$A$2:$H$2154,F$1,FALSE)</f>
        <v>129.1</v>
      </c>
      <c r="G1188" s="4" t="str">
        <f>VLOOKUP($A1188,'Order Sales'!$A$2:$H$2154,G$1,FALSE)</f>
        <v>Small Business</v>
      </c>
    </row>
    <row r="1189" spans="1:7" x14ac:dyDescent="0.2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Sales'!$A$2:$H$2154,E$1,FALSE)</f>
        <v>2</v>
      </c>
      <c r="F1189" s="4">
        <f>VLOOKUP($A1189,'Order Sales'!$A$2:$H$2154,F$1,FALSE)</f>
        <v>18.809999999999999</v>
      </c>
      <c r="G1189" s="4" t="str">
        <f>VLOOKUP($A1189,'Order Sales'!$A$2:$H$2154,G$1,FALSE)</f>
        <v>Corporate</v>
      </c>
    </row>
    <row r="1190" spans="1:7" x14ac:dyDescent="0.2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Sales'!$A$2:$H$2154,E$1,FALSE)</f>
        <v>9</v>
      </c>
      <c r="F1190" s="4">
        <f>VLOOKUP($A1190,'Order Sales'!$A$2:$H$2154,F$1,FALSE)</f>
        <v>1608.87</v>
      </c>
      <c r="G1190" s="4" t="str">
        <f>VLOOKUP($A1190,'Order Sales'!$A$2:$H$2154,G$1,FALSE)</f>
        <v>Corporate</v>
      </c>
    </row>
    <row r="1191" spans="1:7" x14ac:dyDescent="0.2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Sales'!$A$2:$H$2154,E$1,FALSE)</f>
        <v>38</v>
      </c>
      <c r="F1191" s="4">
        <f>VLOOKUP($A1191,'Order Sales'!$A$2:$H$2154,F$1,FALSE)</f>
        <v>2315.11</v>
      </c>
      <c r="G1191" s="4" t="str">
        <f>VLOOKUP($A1191,'Order Sales'!$A$2:$H$2154,G$1,FALSE)</f>
        <v>Consumer</v>
      </c>
    </row>
    <row r="1192" spans="1:7" x14ac:dyDescent="0.2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Sales'!$A$2:$H$2154,E$1,FALSE)</f>
        <v>23</v>
      </c>
      <c r="F1192" s="4">
        <f>VLOOKUP($A1192,'Order Sales'!$A$2:$H$2154,F$1,FALSE)</f>
        <v>3637.7280000000001</v>
      </c>
      <c r="G1192" s="4" t="str">
        <f>VLOOKUP($A1192,'Order Sales'!$A$2:$H$2154,G$1,FALSE)</f>
        <v>Home Office</v>
      </c>
    </row>
    <row r="1193" spans="1:7" x14ac:dyDescent="0.2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Sales'!$A$2:$H$2154,E$1,FALSE)</f>
        <v>1</v>
      </c>
      <c r="F1193" s="4">
        <f>VLOOKUP($A1193,'Order Sales'!$A$2:$H$2154,F$1,FALSE)</f>
        <v>534.29999999999995</v>
      </c>
      <c r="G1193" s="4" t="str">
        <f>VLOOKUP($A1193,'Order Sales'!$A$2:$H$2154,G$1,FALSE)</f>
        <v>Home Office</v>
      </c>
    </row>
    <row r="1194" spans="1:7" x14ac:dyDescent="0.2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Sales'!$A$2:$H$2154,E$1,FALSE)</f>
        <v>6</v>
      </c>
      <c r="F1194" s="4">
        <f>VLOOKUP($A1194,'Order Sales'!$A$2:$H$2154,F$1,FALSE)</f>
        <v>14734.71</v>
      </c>
      <c r="G1194" s="4" t="str">
        <f>VLOOKUP($A1194,'Order Sales'!$A$2:$H$2154,G$1,FALSE)</f>
        <v>Consumer</v>
      </c>
    </row>
    <row r="1195" spans="1:7" x14ac:dyDescent="0.2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Sales'!$A$2:$H$2154,E$1,FALSE)</f>
        <v>20</v>
      </c>
      <c r="F1195" s="4">
        <f>VLOOKUP($A1195,'Order Sales'!$A$2:$H$2154,F$1,FALSE)</f>
        <v>939.39</v>
      </c>
      <c r="G1195" s="4" t="str">
        <f>VLOOKUP($A1195,'Order Sales'!$A$2:$H$2154,G$1,FALSE)</f>
        <v>Corporate</v>
      </c>
    </row>
    <row r="1196" spans="1:7" x14ac:dyDescent="0.2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Sales'!$A$2:$H$2154,E$1,FALSE)</f>
        <v>25</v>
      </c>
      <c r="F1196" s="4">
        <f>VLOOKUP($A1196,'Order Sales'!$A$2:$H$2154,F$1,FALSE)</f>
        <v>93.22</v>
      </c>
      <c r="G1196" s="4" t="str">
        <f>VLOOKUP($A1196,'Order Sales'!$A$2:$H$2154,G$1,FALSE)</f>
        <v>Home Office</v>
      </c>
    </row>
    <row r="1197" spans="1:7" x14ac:dyDescent="0.2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Sales'!$A$2:$H$2154,E$1,FALSE)</f>
        <v>4</v>
      </c>
      <c r="F1197" s="4">
        <f>VLOOKUP($A1197,'Order Sales'!$A$2:$H$2154,F$1,FALSE)</f>
        <v>442.99</v>
      </c>
      <c r="G1197" s="4" t="str">
        <f>VLOOKUP($A1197,'Order Sales'!$A$2:$H$2154,G$1,FALSE)</f>
        <v>Consumer</v>
      </c>
    </row>
    <row r="1198" spans="1:7" x14ac:dyDescent="0.2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Sales'!$A$2:$H$2154,E$1,FALSE)</f>
        <v>41</v>
      </c>
      <c r="F1198" s="4">
        <f>VLOOKUP($A1198,'Order Sales'!$A$2:$H$2154,F$1,FALSE)</f>
        <v>78.489999999999995</v>
      </c>
      <c r="G1198" s="4" t="str">
        <f>VLOOKUP($A1198,'Order Sales'!$A$2:$H$2154,G$1,FALSE)</f>
        <v>Corporate</v>
      </c>
    </row>
    <row r="1199" spans="1:7" x14ac:dyDescent="0.2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Sales'!$A$2:$H$2154,E$1,FALSE)</f>
        <v>47</v>
      </c>
      <c r="F1199" s="4">
        <f>VLOOKUP($A1199,'Order Sales'!$A$2:$H$2154,F$1,FALSE)</f>
        <v>4815.8620000000001</v>
      </c>
      <c r="G1199" s="4" t="str">
        <f>VLOOKUP($A1199,'Order Sales'!$A$2:$H$2154,G$1,FALSE)</f>
        <v>Consumer</v>
      </c>
    </row>
    <row r="1200" spans="1:7" x14ac:dyDescent="0.2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Sales'!$A$2:$H$2154,E$1,FALSE)</f>
        <v>19</v>
      </c>
      <c r="F1200" s="4">
        <f>VLOOKUP($A1200,'Order Sales'!$A$2:$H$2154,F$1,FALSE)</f>
        <v>1426.5125</v>
      </c>
      <c r="G1200" s="4" t="str">
        <f>VLOOKUP($A1200,'Order Sales'!$A$2:$H$2154,G$1,FALSE)</f>
        <v>Small Business</v>
      </c>
    </row>
    <row r="1201" spans="1:7" x14ac:dyDescent="0.2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Sales'!$A$2:$H$2154,E$1,FALSE)</f>
        <v>26</v>
      </c>
      <c r="F1201" s="4">
        <f>VLOOKUP($A1201,'Order Sales'!$A$2:$H$2154,F$1,FALSE)</f>
        <v>64.03</v>
      </c>
      <c r="G1201" s="4" t="str">
        <f>VLOOKUP($A1201,'Order Sales'!$A$2:$H$2154,G$1,FALSE)</f>
        <v>Small Business</v>
      </c>
    </row>
    <row r="1202" spans="1:7" x14ac:dyDescent="0.2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Sales'!$A$2:$H$2154,E$1,FALSE)</f>
        <v>14</v>
      </c>
      <c r="F1202" s="4">
        <f>VLOOKUP($A1202,'Order Sales'!$A$2:$H$2154,F$1,FALSE)</f>
        <v>572.33000000000004</v>
      </c>
      <c r="G1202" s="4" t="str">
        <f>VLOOKUP($A1202,'Order Sales'!$A$2:$H$2154,G$1,FALSE)</f>
        <v>Home Office</v>
      </c>
    </row>
    <row r="1203" spans="1:7" x14ac:dyDescent="0.2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Sales'!$A$2:$H$2154,E$1,FALSE)</f>
        <v>37</v>
      </c>
      <c r="F1203" s="4">
        <f>VLOOKUP($A1203,'Order Sales'!$A$2:$H$2154,F$1,FALSE)</f>
        <v>226.65</v>
      </c>
      <c r="G1203" s="4" t="str">
        <f>VLOOKUP($A1203,'Order Sales'!$A$2:$H$2154,G$1,FALSE)</f>
        <v>Corporate</v>
      </c>
    </row>
    <row r="1204" spans="1:7" x14ac:dyDescent="0.2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Sales'!$A$2:$H$2154,E$1,FALSE)</f>
        <v>16</v>
      </c>
      <c r="F1204" s="4">
        <f>VLOOKUP($A1204,'Order Sales'!$A$2:$H$2154,F$1,FALSE)</f>
        <v>230.74</v>
      </c>
      <c r="G1204" s="4" t="str">
        <f>VLOOKUP($A1204,'Order Sales'!$A$2:$H$2154,G$1,FALSE)</f>
        <v>Home Office</v>
      </c>
    </row>
    <row r="1205" spans="1:7" x14ac:dyDescent="0.2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Sales'!$A$2:$H$2154,E$1,FALSE)</f>
        <v>12</v>
      </c>
      <c r="F1205" s="4">
        <f>VLOOKUP($A1205,'Order Sales'!$A$2:$H$2154,F$1,FALSE)</f>
        <v>382.29</v>
      </c>
      <c r="G1205" s="4" t="str">
        <f>VLOOKUP($A1205,'Order Sales'!$A$2:$H$2154,G$1,FALSE)</f>
        <v>Small Business</v>
      </c>
    </row>
    <row r="1206" spans="1:7" x14ac:dyDescent="0.2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Sales'!$A$2:$H$2154,E$1,FALSE)</f>
        <v>43</v>
      </c>
      <c r="F1206" s="4">
        <f>VLOOKUP($A1206,'Order Sales'!$A$2:$H$2154,F$1,FALSE)</f>
        <v>3277.39</v>
      </c>
      <c r="G1206" s="4" t="str">
        <f>VLOOKUP($A1206,'Order Sales'!$A$2:$H$2154,G$1,FALSE)</f>
        <v>Consumer</v>
      </c>
    </row>
    <row r="1207" spans="1:7" x14ac:dyDescent="0.2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Sales'!$A$2:$H$2154,E$1,FALSE)</f>
        <v>43</v>
      </c>
      <c r="F1207" s="4">
        <f>VLOOKUP($A1207,'Order Sales'!$A$2:$H$2154,F$1,FALSE)</f>
        <v>5041.46</v>
      </c>
      <c r="G1207" s="4" t="str">
        <f>VLOOKUP($A1207,'Order Sales'!$A$2:$H$2154,G$1,FALSE)</f>
        <v>Corporate</v>
      </c>
    </row>
    <row r="1208" spans="1:7" x14ac:dyDescent="0.2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Sales'!$A$2:$H$2154,E$1,FALSE)</f>
        <v>20</v>
      </c>
      <c r="F1208" s="4">
        <f>VLOOKUP($A1208,'Order Sales'!$A$2:$H$2154,F$1,FALSE)</f>
        <v>606.39850000000001</v>
      </c>
      <c r="G1208" s="4" t="str">
        <f>VLOOKUP($A1208,'Order Sales'!$A$2:$H$2154,G$1,FALSE)</f>
        <v>Home Office</v>
      </c>
    </row>
    <row r="1209" spans="1:7" x14ac:dyDescent="0.2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Sales'!$A$2:$H$2154,E$1,FALSE)</f>
        <v>47</v>
      </c>
      <c r="F1209" s="4">
        <f>VLOOKUP($A1209,'Order Sales'!$A$2:$H$2154,F$1,FALSE)</f>
        <v>314</v>
      </c>
      <c r="G1209" s="4" t="str">
        <f>VLOOKUP($A1209,'Order Sales'!$A$2:$H$2154,G$1,FALSE)</f>
        <v>Corporate</v>
      </c>
    </row>
    <row r="1210" spans="1:7" x14ac:dyDescent="0.2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Sales'!$A$2:$H$2154,E$1,FALSE)</f>
        <v>9</v>
      </c>
      <c r="F1210" s="4">
        <f>VLOOKUP($A1210,'Order Sales'!$A$2:$H$2154,F$1,FALSE)</f>
        <v>31.36</v>
      </c>
      <c r="G1210" s="4" t="str">
        <f>VLOOKUP($A1210,'Order Sales'!$A$2:$H$2154,G$1,FALSE)</f>
        <v>Consumer</v>
      </c>
    </row>
    <row r="1211" spans="1:7" x14ac:dyDescent="0.2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Sales'!$A$2:$H$2154,E$1,FALSE)</f>
        <v>4</v>
      </c>
      <c r="F1211" s="4">
        <f>VLOOKUP($A1211,'Order Sales'!$A$2:$H$2154,F$1,FALSE)</f>
        <v>16.82</v>
      </c>
      <c r="G1211" s="4" t="str">
        <f>VLOOKUP($A1211,'Order Sales'!$A$2:$H$2154,G$1,FALSE)</f>
        <v>Home Office</v>
      </c>
    </row>
    <row r="1212" spans="1:7" x14ac:dyDescent="0.2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Sales'!$A$2:$H$2154,E$1,FALSE)</f>
        <v>23</v>
      </c>
      <c r="F1212" s="4">
        <f>VLOOKUP($A1212,'Order Sales'!$A$2:$H$2154,F$1,FALSE)</f>
        <v>224.34</v>
      </c>
      <c r="G1212" s="4" t="str">
        <f>VLOOKUP($A1212,'Order Sales'!$A$2:$H$2154,G$1,FALSE)</f>
        <v>Small Business</v>
      </c>
    </row>
    <row r="1213" spans="1:7" x14ac:dyDescent="0.2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Sales'!$A$2:$H$2154,E$1,FALSE)</f>
        <v>21</v>
      </c>
      <c r="F1213" s="4">
        <f>VLOOKUP($A1213,'Order Sales'!$A$2:$H$2154,F$1,FALSE)</f>
        <v>441.7</v>
      </c>
      <c r="G1213" s="4" t="str">
        <f>VLOOKUP($A1213,'Order Sales'!$A$2:$H$2154,G$1,FALSE)</f>
        <v>Home Office</v>
      </c>
    </row>
    <row r="1214" spans="1:7" x14ac:dyDescent="0.2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Sales'!$A$2:$H$2154,E$1,FALSE)</f>
        <v>29</v>
      </c>
      <c r="F1214" s="4">
        <f>VLOOKUP($A1214,'Order Sales'!$A$2:$H$2154,F$1,FALSE)</f>
        <v>843.55</v>
      </c>
      <c r="G1214" s="4" t="str">
        <f>VLOOKUP($A1214,'Order Sales'!$A$2:$H$2154,G$1,FALSE)</f>
        <v>Corporate</v>
      </c>
    </row>
    <row r="1215" spans="1:7" x14ac:dyDescent="0.2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Sales'!$A$2:$H$2154,E$1,FALSE)</f>
        <v>1</v>
      </c>
      <c r="F1215" s="4">
        <f>VLOOKUP($A1215,'Order Sales'!$A$2:$H$2154,F$1,FALSE)</f>
        <v>3672.89</v>
      </c>
      <c r="G1215" s="4" t="str">
        <f>VLOOKUP($A1215,'Order Sales'!$A$2:$H$2154,G$1,FALSE)</f>
        <v>Corporate</v>
      </c>
    </row>
    <row r="1216" spans="1:7" x14ac:dyDescent="0.2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Sales'!$A$2:$H$2154,E$1,FALSE)</f>
        <v>27</v>
      </c>
      <c r="F1216" s="4">
        <f>VLOOKUP($A1216,'Order Sales'!$A$2:$H$2154,F$1,FALSE)</f>
        <v>112.57</v>
      </c>
      <c r="G1216" s="4" t="str">
        <f>VLOOKUP($A1216,'Order Sales'!$A$2:$H$2154,G$1,FALSE)</f>
        <v>Home Office</v>
      </c>
    </row>
    <row r="1217" spans="1:7" x14ac:dyDescent="0.2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Sales'!$A$2:$H$2154,E$1,FALSE)</f>
        <v>28</v>
      </c>
      <c r="F1217" s="4">
        <f>VLOOKUP($A1217,'Order Sales'!$A$2:$H$2154,F$1,FALSE)</f>
        <v>14475.74</v>
      </c>
      <c r="G1217" s="4" t="str">
        <f>VLOOKUP($A1217,'Order Sales'!$A$2:$H$2154,G$1,FALSE)</f>
        <v>Corporate</v>
      </c>
    </row>
    <row r="1218" spans="1:7" x14ac:dyDescent="0.2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Sales'!$A$2:$H$2154,E$1,FALSE)</f>
        <v>21</v>
      </c>
      <c r="F1218" s="4">
        <f>VLOOKUP($A1218,'Order Sales'!$A$2:$H$2154,F$1,FALSE)</f>
        <v>4201.08</v>
      </c>
      <c r="G1218" s="4" t="str">
        <f>VLOOKUP($A1218,'Order Sales'!$A$2:$H$2154,G$1,FALSE)</f>
        <v>Small Business</v>
      </c>
    </row>
    <row r="1219" spans="1:7" x14ac:dyDescent="0.2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Sales'!$A$2:$H$2154,E$1,FALSE)</f>
        <v>41</v>
      </c>
      <c r="F1219" s="4">
        <f>VLOOKUP($A1219,'Order Sales'!$A$2:$H$2154,F$1,FALSE)</f>
        <v>1863.02</v>
      </c>
      <c r="G1219" s="4" t="str">
        <f>VLOOKUP($A1219,'Order Sales'!$A$2:$H$2154,G$1,FALSE)</f>
        <v>Corporate</v>
      </c>
    </row>
    <row r="1220" spans="1:7" x14ac:dyDescent="0.2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Sales'!$A$2:$H$2154,E$1,FALSE)</f>
        <v>41</v>
      </c>
      <c r="F1220" s="4">
        <f>VLOOKUP($A1220,'Order Sales'!$A$2:$H$2154,F$1,FALSE)</f>
        <v>5258.94</v>
      </c>
      <c r="G1220" s="4" t="str">
        <f>VLOOKUP($A1220,'Order Sales'!$A$2:$H$2154,G$1,FALSE)</f>
        <v>Small Business</v>
      </c>
    </row>
    <row r="1221" spans="1:7" x14ac:dyDescent="0.2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Sales'!$A$2:$H$2154,E$1,FALSE)</f>
        <v>26</v>
      </c>
      <c r="F1221" s="4">
        <f>VLOOKUP($A1221,'Order Sales'!$A$2:$H$2154,F$1,FALSE)</f>
        <v>103.87</v>
      </c>
      <c r="G1221" s="4" t="str">
        <f>VLOOKUP($A1221,'Order Sales'!$A$2:$H$2154,G$1,FALSE)</f>
        <v>Consumer</v>
      </c>
    </row>
    <row r="1222" spans="1:7" x14ac:dyDescent="0.2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Sales'!$A$2:$H$2154,E$1,FALSE)</f>
        <v>4</v>
      </c>
      <c r="F1222" s="4">
        <f>VLOOKUP($A1222,'Order Sales'!$A$2:$H$2154,F$1,FALSE)</f>
        <v>68.03</v>
      </c>
      <c r="G1222" s="4" t="str">
        <f>VLOOKUP($A1222,'Order Sales'!$A$2:$H$2154,G$1,FALSE)</f>
        <v>Small Business</v>
      </c>
    </row>
    <row r="1223" spans="1:7" x14ac:dyDescent="0.2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Sales'!$A$2:$H$2154,E$1,FALSE)</f>
        <v>34</v>
      </c>
      <c r="F1223" s="4">
        <f>VLOOKUP($A1223,'Order Sales'!$A$2:$H$2154,F$1,FALSE)</f>
        <v>1806.65</v>
      </c>
      <c r="G1223" s="4" t="str">
        <f>VLOOKUP($A1223,'Order Sales'!$A$2:$H$2154,G$1,FALSE)</f>
        <v>Small Business</v>
      </c>
    </row>
    <row r="1224" spans="1:7" x14ac:dyDescent="0.2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Sales'!$A$2:$H$2154,E$1,FALSE)</f>
        <v>6</v>
      </c>
      <c r="F1224" s="4">
        <f>VLOOKUP($A1224,'Order Sales'!$A$2:$H$2154,F$1,FALSE)</f>
        <v>934.21600000000001</v>
      </c>
      <c r="G1224" s="4" t="str">
        <f>VLOOKUP($A1224,'Order Sales'!$A$2:$H$2154,G$1,FALSE)</f>
        <v>Corporate</v>
      </c>
    </row>
    <row r="1225" spans="1:7" x14ac:dyDescent="0.2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Sales'!$A$2:$H$2154,E$1,FALSE)</f>
        <v>10</v>
      </c>
      <c r="F1225" s="4">
        <f>VLOOKUP($A1225,'Order Sales'!$A$2:$H$2154,F$1,FALSE)</f>
        <v>36.909999999999997</v>
      </c>
      <c r="G1225" s="4" t="str">
        <f>VLOOKUP($A1225,'Order Sales'!$A$2:$H$2154,G$1,FALSE)</f>
        <v>Corporate</v>
      </c>
    </row>
    <row r="1226" spans="1:7" x14ac:dyDescent="0.2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Sales'!$A$2:$H$2154,E$1,FALSE)</f>
        <v>17</v>
      </c>
      <c r="F1226" s="4">
        <f>VLOOKUP($A1226,'Order Sales'!$A$2:$H$2154,F$1,FALSE)</f>
        <v>107.56</v>
      </c>
      <c r="G1226" s="4" t="str">
        <f>VLOOKUP($A1226,'Order Sales'!$A$2:$H$2154,G$1,FALSE)</f>
        <v>Small Business</v>
      </c>
    </row>
    <row r="1227" spans="1:7" x14ac:dyDescent="0.2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Sales'!$A$2:$H$2154,E$1,FALSE)</f>
        <v>3</v>
      </c>
      <c r="F1227" s="4">
        <f>VLOOKUP($A1227,'Order Sales'!$A$2:$H$2154,F$1,FALSE)</f>
        <v>246.2</v>
      </c>
      <c r="G1227" s="4" t="str">
        <f>VLOOKUP($A1227,'Order Sales'!$A$2:$H$2154,G$1,FALSE)</f>
        <v>Corporate</v>
      </c>
    </row>
    <row r="1228" spans="1:7" x14ac:dyDescent="0.2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Sales'!$A$2:$H$2154,E$1,FALSE)</f>
        <v>32</v>
      </c>
      <c r="F1228" s="4">
        <f>VLOOKUP($A1228,'Order Sales'!$A$2:$H$2154,F$1,FALSE)</f>
        <v>1909.0065</v>
      </c>
      <c r="G1228" s="4" t="str">
        <f>VLOOKUP($A1228,'Order Sales'!$A$2:$H$2154,G$1,FALSE)</f>
        <v>Corporate</v>
      </c>
    </row>
    <row r="1229" spans="1:7" x14ac:dyDescent="0.2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Sales'!$A$2:$H$2154,E$1,FALSE)</f>
        <v>11</v>
      </c>
      <c r="F1229" s="4">
        <f>VLOOKUP($A1229,'Order Sales'!$A$2:$H$2154,F$1,FALSE)</f>
        <v>2770.35</v>
      </c>
      <c r="G1229" s="4" t="str">
        <f>VLOOKUP($A1229,'Order Sales'!$A$2:$H$2154,G$1,FALSE)</f>
        <v>Home Office</v>
      </c>
    </row>
    <row r="1230" spans="1:7" x14ac:dyDescent="0.2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Sales'!$A$2:$H$2154,E$1,FALSE)</f>
        <v>42</v>
      </c>
      <c r="F1230" s="4">
        <f>VLOOKUP($A1230,'Order Sales'!$A$2:$H$2154,F$1,FALSE)</f>
        <v>477.53</v>
      </c>
      <c r="G1230" s="4" t="str">
        <f>VLOOKUP($A1230,'Order Sales'!$A$2:$H$2154,G$1,FALSE)</f>
        <v>Consumer</v>
      </c>
    </row>
    <row r="1231" spans="1:7" x14ac:dyDescent="0.2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Sales'!$A$2:$H$2154,E$1,FALSE)</f>
        <v>1</v>
      </c>
      <c r="F1231" s="4">
        <f>VLOOKUP($A1231,'Order Sales'!$A$2:$H$2154,F$1,FALSE)</f>
        <v>159.51</v>
      </c>
      <c r="G1231" s="4" t="str">
        <f>VLOOKUP($A1231,'Order Sales'!$A$2:$H$2154,G$1,FALSE)</f>
        <v>Corporate</v>
      </c>
    </row>
    <row r="1232" spans="1:7" x14ac:dyDescent="0.2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Sales'!$A$2:$H$2154,E$1,FALSE)</f>
        <v>48</v>
      </c>
      <c r="F1232" s="4">
        <f>VLOOKUP($A1232,'Order Sales'!$A$2:$H$2154,F$1,FALSE)</f>
        <v>2962.96</v>
      </c>
      <c r="G1232" s="4" t="str">
        <f>VLOOKUP($A1232,'Order Sales'!$A$2:$H$2154,G$1,FALSE)</f>
        <v>Consumer</v>
      </c>
    </row>
    <row r="1233" spans="1:7" x14ac:dyDescent="0.2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Sales'!$A$2:$H$2154,E$1,FALSE)</f>
        <v>17</v>
      </c>
      <c r="F1233" s="4">
        <f>VLOOKUP($A1233,'Order Sales'!$A$2:$H$2154,F$1,FALSE)</f>
        <v>642.9</v>
      </c>
      <c r="G1233" s="4" t="str">
        <f>VLOOKUP($A1233,'Order Sales'!$A$2:$H$2154,G$1,FALSE)</f>
        <v>Home Office</v>
      </c>
    </row>
    <row r="1234" spans="1:7" x14ac:dyDescent="0.2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Sales'!$A$2:$H$2154,E$1,FALSE)</f>
        <v>8</v>
      </c>
      <c r="F1234" s="4">
        <f>VLOOKUP($A1234,'Order Sales'!$A$2:$H$2154,F$1,FALSE)</f>
        <v>365.22</v>
      </c>
      <c r="G1234" s="4" t="str">
        <f>VLOOKUP($A1234,'Order Sales'!$A$2:$H$2154,G$1,FALSE)</f>
        <v>Small Business</v>
      </c>
    </row>
    <row r="1235" spans="1:7" x14ac:dyDescent="0.2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Sales'!$A$2:$H$2154,E$1,FALSE)</f>
        <v>14</v>
      </c>
      <c r="F1235" s="4">
        <f>VLOOKUP($A1235,'Order Sales'!$A$2:$H$2154,F$1,FALSE)</f>
        <v>145.86000000000001</v>
      </c>
      <c r="G1235" s="4" t="str">
        <f>VLOOKUP($A1235,'Order Sales'!$A$2:$H$2154,G$1,FALSE)</f>
        <v>Corporate</v>
      </c>
    </row>
    <row r="1236" spans="1:7" x14ac:dyDescent="0.2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Sales'!$A$2:$H$2154,E$1,FALSE)</f>
        <v>16</v>
      </c>
      <c r="F1236" s="4">
        <f>VLOOKUP($A1236,'Order Sales'!$A$2:$H$2154,F$1,FALSE)</f>
        <v>278.92</v>
      </c>
      <c r="G1236" s="4" t="str">
        <f>VLOOKUP($A1236,'Order Sales'!$A$2:$H$2154,G$1,FALSE)</f>
        <v>Consumer</v>
      </c>
    </row>
    <row r="1237" spans="1:7" x14ac:dyDescent="0.2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Sales'!$A$2:$H$2154,E$1,FALSE)</f>
        <v>15</v>
      </c>
      <c r="F1237" s="4">
        <f>VLOOKUP($A1237,'Order Sales'!$A$2:$H$2154,F$1,FALSE)</f>
        <v>2690.7514999999999</v>
      </c>
      <c r="G1237" s="4" t="str">
        <f>VLOOKUP($A1237,'Order Sales'!$A$2:$H$2154,G$1,FALSE)</f>
        <v>Consumer</v>
      </c>
    </row>
    <row r="1238" spans="1:7" x14ac:dyDescent="0.2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Sales'!$A$2:$H$2154,E$1,FALSE)</f>
        <v>6</v>
      </c>
      <c r="F1238" s="4">
        <f>VLOOKUP($A1238,'Order Sales'!$A$2:$H$2154,F$1,FALSE)</f>
        <v>27.89</v>
      </c>
      <c r="G1238" s="4" t="str">
        <f>VLOOKUP($A1238,'Order Sales'!$A$2:$H$2154,G$1,FALSE)</f>
        <v>Corporate</v>
      </c>
    </row>
    <row r="1239" spans="1:7" x14ac:dyDescent="0.2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Sales'!$A$2:$H$2154,E$1,FALSE)</f>
        <v>25</v>
      </c>
      <c r="F1239" s="4">
        <f>VLOOKUP($A1239,'Order Sales'!$A$2:$H$2154,F$1,FALSE)</f>
        <v>342.85</v>
      </c>
      <c r="G1239" s="4" t="str">
        <f>VLOOKUP($A1239,'Order Sales'!$A$2:$H$2154,G$1,FALSE)</f>
        <v>Consumer</v>
      </c>
    </row>
    <row r="1240" spans="1:7" x14ac:dyDescent="0.2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Sales'!$A$2:$H$2154,E$1,FALSE)</f>
        <v>33</v>
      </c>
      <c r="F1240" s="4">
        <f>VLOOKUP($A1240,'Order Sales'!$A$2:$H$2154,F$1,FALSE)</f>
        <v>1003.71</v>
      </c>
      <c r="G1240" s="4" t="str">
        <f>VLOOKUP($A1240,'Order Sales'!$A$2:$H$2154,G$1,FALSE)</f>
        <v>Home Office</v>
      </c>
    </row>
    <row r="1241" spans="1:7" x14ac:dyDescent="0.2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Sales'!$A$2:$H$2154,E$1,FALSE)</f>
        <v>9</v>
      </c>
      <c r="F1241" s="4">
        <f>VLOOKUP($A1241,'Order Sales'!$A$2:$H$2154,F$1,FALSE)</f>
        <v>351.06</v>
      </c>
      <c r="G1241" s="4" t="str">
        <f>VLOOKUP($A1241,'Order Sales'!$A$2:$H$2154,G$1,FALSE)</f>
        <v>Home Office</v>
      </c>
    </row>
    <row r="1242" spans="1:7" x14ac:dyDescent="0.2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Sales'!$A$2:$H$2154,E$1,FALSE)</f>
        <v>25</v>
      </c>
      <c r="F1242" s="4">
        <f>VLOOKUP($A1242,'Order Sales'!$A$2:$H$2154,F$1,FALSE)</f>
        <v>158.83000000000001</v>
      </c>
      <c r="G1242" s="4" t="str">
        <f>VLOOKUP($A1242,'Order Sales'!$A$2:$H$2154,G$1,FALSE)</f>
        <v>Home Office</v>
      </c>
    </row>
    <row r="1243" spans="1:7" x14ac:dyDescent="0.2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Sales'!$A$2:$H$2154,E$1,FALSE)</f>
        <v>11</v>
      </c>
      <c r="F1243" s="4">
        <f>VLOOKUP($A1243,'Order Sales'!$A$2:$H$2154,F$1,FALSE)</f>
        <v>79.19</v>
      </c>
      <c r="G1243" s="4" t="str">
        <f>VLOOKUP($A1243,'Order Sales'!$A$2:$H$2154,G$1,FALSE)</f>
        <v>Small Business</v>
      </c>
    </row>
    <row r="1244" spans="1:7" x14ac:dyDescent="0.2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Sales'!$A$2:$H$2154,E$1,FALSE)</f>
        <v>20</v>
      </c>
      <c r="F1244" s="4">
        <f>VLOOKUP($A1244,'Order Sales'!$A$2:$H$2154,F$1,FALSE)</f>
        <v>92.94</v>
      </c>
      <c r="G1244" s="4" t="str">
        <f>VLOOKUP($A1244,'Order Sales'!$A$2:$H$2154,G$1,FALSE)</f>
        <v>Corporate</v>
      </c>
    </row>
    <row r="1245" spans="1:7" x14ac:dyDescent="0.2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Sales'!$A$2:$H$2154,E$1,FALSE)</f>
        <v>46</v>
      </c>
      <c r="F1245" s="4">
        <f>VLOOKUP($A1245,'Order Sales'!$A$2:$H$2154,F$1,FALSE)</f>
        <v>160.27000000000001</v>
      </c>
      <c r="G1245" s="4" t="str">
        <f>VLOOKUP($A1245,'Order Sales'!$A$2:$H$2154,G$1,FALSE)</f>
        <v>Home Office</v>
      </c>
    </row>
    <row r="1246" spans="1:7" x14ac:dyDescent="0.2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Sales'!$A$2:$H$2154,E$1,FALSE)</f>
        <v>11</v>
      </c>
      <c r="F1246" s="4">
        <f>VLOOKUP($A1246,'Order Sales'!$A$2:$H$2154,F$1,FALSE)</f>
        <v>49.76</v>
      </c>
      <c r="G1246" s="4" t="str">
        <f>VLOOKUP($A1246,'Order Sales'!$A$2:$H$2154,G$1,FALSE)</f>
        <v>Home Office</v>
      </c>
    </row>
    <row r="1247" spans="1:7" x14ac:dyDescent="0.2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Sales'!$A$2:$H$2154,E$1,FALSE)</f>
        <v>9</v>
      </c>
      <c r="F1247" s="4">
        <f>VLOOKUP($A1247,'Order Sales'!$A$2:$H$2154,F$1,FALSE)</f>
        <v>2503.86</v>
      </c>
      <c r="G1247" s="4" t="str">
        <f>VLOOKUP($A1247,'Order Sales'!$A$2:$H$2154,G$1,FALSE)</f>
        <v>Home Office</v>
      </c>
    </row>
    <row r="1248" spans="1:7" x14ac:dyDescent="0.2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Sales'!$A$2:$H$2154,E$1,FALSE)</f>
        <v>18</v>
      </c>
      <c r="F1248" s="4">
        <f>VLOOKUP($A1248,'Order Sales'!$A$2:$H$2154,F$1,FALSE)</f>
        <v>1175.53</v>
      </c>
      <c r="G1248" s="4" t="str">
        <f>VLOOKUP($A1248,'Order Sales'!$A$2:$H$2154,G$1,FALSE)</f>
        <v>Home Office</v>
      </c>
    </row>
    <row r="1249" spans="1:7" x14ac:dyDescent="0.2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Sales'!$A$2:$H$2154,E$1,FALSE)</f>
        <v>34</v>
      </c>
      <c r="F1249" s="4">
        <f>VLOOKUP($A1249,'Order Sales'!$A$2:$H$2154,F$1,FALSE)</f>
        <v>1932.58</v>
      </c>
      <c r="G1249" s="4" t="str">
        <f>VLOOKUP($A1249,'Order Sales'!$A$2:$H$2154,G$1,FALSE)</f>
        <v>Consumer</v>
      </c>
    </row>
    <row r="1250" spans="1:7" x14ac:dyDescent="0.2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Sales'!$A$2:$H$2154,E$1,FALSE)</f>
        <v>6</v>
      </c>
      <c r="F1250" s="4">
        <f>VLOOKUP($A1250,'Order Sales'!$A$2:$H$2154,F$1,FALSE)</f>
        <v>36.56</v>
      </c>
      <c r="G1250" s="4" t="str">
        <f>VLOOKUP($A1250,'Order Sales'!$A$2:$H$2154,G$1,FALSE)</f>
        <v>Small Business</v>
      </c>
    </row>
    <row r="1251" spans="1:7" x14ac:dyDescent="0.2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Sales'!$A$2:$H$2154,E$1,FALSE)</f>
        <v>11</v>
      </c>
      <c r="F1251" s="4">
        <f>VLOOKUP($A1251,'Order Sales'!$A$2:$H$2154,F$1,FALSE)</f>
        <v>1610.29</v>
      </c>
      <c r="G1251" s="4" t="str">
        <f>VLOOKUP($A1251,'Order Sales'!$A$2:$H$2154,G$1,FALSE)</f>
        <v>Corporate</v>
      </c>
    </row>
    <row r="1252" spans="1:7" x14ac:dyDescent="0.2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Sales'!$A$2:$H$2154,E$1,FALSE)</f>
        <v>21</v>
      </c>
      <c r="F1252" s="4">
        <f>VLOOKUP($A1252,'Order Sales'!$A$2:$H$2154,F$1,FALSE)</f>
        <v>885.23</v>
      </c>
      <c r="G1252" s="4" t="str">
        <f>VLOOKUP($A1252,'Order Sales'!$A$2:$H$2154,G$1,FALSE)</f>
        <v>Home Office</v>
      </c>
    </row>
    <row r="1253" spans="1:7" x14ac:dyDescent="0.2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Sales'!$A$2:$H$2154,E$1,FALSE)</f>
        <v>14</v>
      </c>
      <c r="F1253" s="4">
        <f>VLOOKUP($A1253,'Order Sales'!$A$2:$H$2154,F$1,FALSE)</f>
        <v>1122.6375</v>
      </c>
      <c r="G1253" s="4" t="str">
        <f>VLOOKUP($A1253,'Order Sales'!$A$2:$H$2154,G$1,FALSE)</f>
        <v>Consumer</v>
      </c>
    </row>
    <row r="1254" spans="1:7" x14ac:dyDescent="0.2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Sales'!$A$2:$H$2154,E$1,FALSE)</f>
        <v>30</v>
      </c>
      <c r="F1254" s="4">
        <f>VLOOKUP($A1254,'Order Sales'!$A$2:$H$2154,F$1,FALSE)</f>
        <v>114.12</v>
      </c>
      <c r="G1254" s="4" t="str">
        <f>VLOOKUP($A1254,'Order Sales'!$A$2:$H$2154,G$1,FALSE)</f>
        <v>Corporate</v>
      </c>
    </row>
    <row r="1255" spans="1:7" x14ac:dyDescent="0.2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Sales'!$A$2:$H$2154,E$1,FALSE)</f>
        <v>32</v>
      </c>
      <c r="F1255" s="4">
        <f>VLOOKUP($A1255,'Order Sales'!$A$2:$H$2154,F$1,FALSE)</f>
        <v>89.89</v>
      </c>
      <c r="G1255" s="4" t="str">
        <f>VLOOKUP($A1255,'Order Sales'!$A$2:$H$2154,G$1,FALSE)</f>
        <v>Consumer</v>
      </c>
    </row>
    <row r="1256" spans="1:7" x14ac:dyDescent="0.2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Sales'!$A$2:$H$2154,E$1,FALSE)</f>
        <v>26</v>
      </c>
      <c r="F1256" s="4">
        <f>VLOOKUP($A1256,'Order Sales'!$A$2:$H$2154,F$1,FALSE)</f>
        <v>67.400000000000006</v>
      </c>
      <c r="G1256" s="4" t="str">
        <f>VLOOKUP($A1256,'Order Sales'!$A$2:$H$2154,G$1,FALSE)</f>
        <v>Small Business</v>
      </c>
    </row>
    <row r="1257" spans="1:7" x14ac:dyDescent="0.2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Sales'!$A$2:$H$2154,E$1,FALSE)</f>
        <v>24</v>
      </c>
      <c r="F1257" s="4">
        <f>VLOOKUP($A1257,'Order Sales'!$A$2:$H$2154,F$1,FALSE)</f>
        <v>188.73</v>
      </c>
      <c r="G1257" s="4" t="str">
        <f>VLOOKUP($A1257,'Order Sales'!$A$2:$H$2154,G$1,FALSE)</f>
        <v>Home Office</v>
      </c>
    </row>
    <row r="1258" spans="1:7" x14ac:dyDescent="0.2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Sales'!$A$2:$H$2154,E$1,FALSE)</f>
        <v>13</v>
      </c>
      <c r="F1258" s="4">
        <f>VLOOKUP($A1258,'Order Sales'!$A$2:$H$2154,F$1,FALSE)</f>
        <v>42.27</v>
      </c>
      <c r="G1258" s="4" t="str">
        <f>VLOOKUP($A1258,'Order Sales'!$A$2:$H$2154,G$1,FALSE)</f>
        <v>Corporate</v>
      </c>
    </row>
    <row r="1259" spans="1:7" x14ac:dyDescent="0.2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Sales'!$A$2:$H$2154,E$1,FALSE)</f>
        <v>18</v>
      </c>
      <c r="F1259" s="4">
        <f>VLOOKUP($A1259,'Order Sales'!$A$2:$H$2154,F$1,FALSE)</f>
        <v>610.07000000000005</v>
      </c>
      <c r="G1259" s="4" t="str">
        <f>VLOOKUP($A1259,'Order Sales'!$A$2:$H$2154,G$1,FALSE)</f>
        <v>Home Office</v>
      </c>
    </row>
    <row r="1260" spans="1:7" x14ac:dyDescent="0.2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Sales'!$A$2:$H$2154,E$1,FALSE)</f>
        <v>2</v>
      </c>
      <c r="F1260" s="4">
        <f>VLOOKUP($A1260,'Order Sales'!$A$2:$H$2154,F$1,FALSE)</f>
        <v>789.01</v>
      </c>
      <c r="G1260" s="4" t="str">
        <f>VLOOKUP($A1260,'Order Sales'!$A$2:$H$2154,G$1,FALSE)</f>
        <v>Corporate</v>
      </c>
    </row>
    <row r="1261" spans="1:7" x14ac:dyDescent="0.2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Sales'!$A$2:$H$2154,E$1,FALSE)</f>
        <v>15</v>
      </c>
      <c r="F1261" s="4">
        <f>VLOOKUP($A1261,'Order Sales'!$A$2:$H$2154,F$1,FALSE)</f>
        <v>201.74</v>
      </c>
      <c r="G1261" s="4" t="str">
        <f>VLOOKUP($A1261,'Order Sales'!$A$2:$H$2154,G$1,FALSE)</f>
        <v>Corporate</v>
      </c>
    </row>
    <row r="1262" spans="1:7" x14ac:dyDescent="0.2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Sales'!$A$2:$H$2154,E$1,FALSE)</f>
        <v>50</v>
      </c>
      <c r="F1262" s="4">
        <f>VLOOKUP($A1262,'Order Sales'!$A$2:$H$2154,F$1,FALSE)</f>
        <v>7312.0315000000001</v>
      </c>
      <c r="G1262" s="4" t="str">
        <f>VLOOKUP($A1262,'Order Sales'!$A$2:$H$2154,G$1,FALSE)</f>
        <v>Corporate</v>
      </c>
    </row>
    <row r="1263" spans="1:7" x14ac:dyDescent="0.2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Sales'!$A$2:$H$2154,E$1,FALSE)</f>
        <v>43</v>
      </c>
      <c r="F1263" s="4">
        <f>VLOOKUP($A1263,'Order Sales'!$A$2:$H$2154,F$1,FALSE)</f>
        <v>400.45</v>
      </c>
      <c r="G1263" s="4" t="str">
        <f>VLOOKUP($A1263,'Order Sales'!$A$2:$H$2154,G$1,FALSE)</f>
        <v>Small Business</v>
      </c>
    </row>
    <row r="1264" spans="1:7" x14ac:dyDescent="0.2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Sales'!$A$2:$H$2154,E$1,FALSE)</f>
        <v>14</v>
      </c>
      <c r="F1264" s="4">
        <f>VLOOKUP($A1264,'Order Sales'!$A$2:$H$2154,F$1,FALSE)</f>
        <v>87.23</v>
      </c>
      <c r="G1264" s="4" t="str">
        <f>VLOOKUP($A1264,'Order Sales'!$A$2:$H$2154,G$1,FALSE)</f>
        <v>Consumer</v>
      </c>
    </row>
    <row r="1265" spans="1:7" x14ac:dyDescent="0.2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Sales'!$A$2:$H$2154,E$1,FALSE)</f>
        <v>7</v>
      </c>
      <c r="F1265" s="4">
        <f>VLOOKUP($A1265,'Order Sales'!$A$2:$H$2154,F$1,FALSE)</f>
        <v>45923.76</v>
      </c>
      <c r="G1265" s="4" t="str">
        <f>VLOOKUP($A1265,'Order Sales'!$A$2:$H$2154,G$1,FALSE)</f>
        <v>Home Office</v>
      </c>
    </row>
    <row r="1266" spans="1:7" x14ac:dyDescent="0.2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Sales'!$A$2:$H$2154,E$1,FALSE)</f>
        <v>5</v>
      </c>
      <c r="F1266" s="4">
        <f>VLOOKUP($A1266,'Order Sales'!$A$2:$H$2154,F$1,FALSE)</f>
        <v>98.66</v>
      </c>
      <c r="G1266" s="4" t="str">
        <f>VLOOKUP($A1266,'Order Sales'!$A$2:$H$2154,G$1,FALSE)</f>
        <v>Consumer</v>
      </c>
    </row>
    <row r="1267" spans="1:7" x14ac:dyDescent="0.2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Sales'!$A$2:$H$2154,E$1,FALSE)</f>
        <v>46</v>
      </c>
      <c r="F1267" s="4">
        <f>VLOOKUP($A1267,'Order Sales'!$A$2:$H$2154,F$1,FALSE)</f>
        <v>1605.22</v>
      </c>
      <c r="G1267" s="4" t="str">
        <f>VLOOKUP($A1267,'Order Sales'!$A$2:$H$2154,G$1,FALSE)</f>
        <v>Corporate</v>
      </c>
    </row>
    <row r="1268" spans="1:7" x14ac:dyDescent="0.2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Sales'!$A$2:$H$2154,E$1,FALSE)</f>
        <v>34</v>
      </c>
      <c r="F1268" s="4">
        <f>VLOOKUP($A1268,'Order Sales'!$A$2:$H$2154,F$1,FALSE)</f>
        <v>223.76</v>
      </c>
      <c r="G1268" s="4" t="str">
        <f>VLOOKUP($A1268,'Order Sales'!$A$2:$H$2154,G$1,FALSE)</f>
        <v>Corporate</v>
      </c>
    </row>
    <row r="1269" spans="1:7" x14ac:dyDescent="0.2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Sales'!$A$2:$H$2154,E$1,FALSE)</f>
        <v>43</v>
      </c>
      <c r="F1269" s="4">
        <f>VLOOKUP($A1269,'Order Sales'!$A$2:$H$2154,F$1,FALSE)</f>
        <v>528.6</v>
      </c>
      <c r="G1269" s="4" t="str">
        <f>VLOOKUP($A1269,'Order Sales'!$A$2:$H$2154,G$1,FALSE)</f>
        <v>Corporate</v>
      </c>
    </row>
    <row r="1270" spans="1:7" x14ac:dyDescent="0.2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Sales'!$A$2:$H$2154,E$1,FALSE)</f>
        <v>32</v>
      </c>
      <c r="F1270" s="4">
        <f>VLOOKUP($A1270,'Order Sales'!$A$2:$H$2154,F$1,FALSE)</f>
        <v>4906.8500000000004</v>
      </c>
      <c r="G1270" s="4" t="str">
        <f>VLOOKUP($A1270,'Order Sales'!$A$2:$H$2154,G$1,FALSE)</f>
        <v>Corporate</v>
      </c>
    </row>
    <row r="1271" spans="1:7" x14ac:dyDescent="0.2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Sales'!$A$2:$H$2154,E$1,FALSE)</f>
        <v>15</v>
      </c>
      <c r="F1271" s="4">
        <f>VLOOKUP($A1271,'Order Sales'!$A$2:$H$2154,F$1,FALSE)</f>
        <v>822.84249999999997</v>
      </c>
      <c r="G1271" s="4" t="str">
        <f>VLOOKUP($A1271,'Order Sales'!$A$2:$H$2154,G$1,FALSE)</f>
        <v>Consumer</v>
      </c>
    </row>
    <row r="1272" spans="1:7" x14ac:dyDescent="0.2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Sales'!$A$2:$H$2154,E$1,FALSE)</f>
        <v>23</v>
      </c>
      <c r="F1272" s="4">
        <f>VLOOKUP($A1272,'Order Sales'!$A$2:$H$2154,F$1,FALSE)</f>
        <v>167.66</v>
      </c>
      <c r="G1272" s="4" t="str">
        <f>VLOOKUP($A1272,'Order Sales'!$A$2:$H$2154,G$1,FALSE)</f>
        <v>Small Business</v>
      </c>
    </row>
    <row r="1273" spans="1:7" x14ac:dyDescent="0.2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Sales'!$A$2:$H$2154,E$1,FALSE)</f>
        <v>37</v>
      </c>
      <c r="F1273" s="4">
        <f>VLOOKUP($A1273,'Order Sales'!$A$2:$H$2154,F$1,FALSE)</f>
        <v>565.91</v>
      </c>
      <c r="G1273" s="4" t="str">
        <f>VLOOKUP($A1273,'Order Sales'!$A$2:$H$2154,G$1,FALSE)</f>
        <v>Corporate</v>
      </c>
    </row>
    <row r="1274" spans="1:7" x14ac:dyDescent="0.2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Sales'!$A$2:$H$2154,E$1,FALSE)</f>
        <v>8</v>
      </c>
      <c r="F1274" s="4">
        <f>VLOOKUP($A1274,'Order Sales'!$A$2:$H$2154,F$1,FALSE)</f>
        <v>599.20749999999998</v>
      </c>
      <c r="G1274" s="4" t="str">
        <f>VLOOKUP($A1274,'Order Sales'!$A$2:$H$2154,G$1,FALSE)</f>
        <v>Corporate</v>
      </c>
    </row>
    <row r="1275" spans="1:7" x14ac:dyDescent="0.2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Sales'!$A$2:$H$2154,E$1,FALSE)</f>
        <v>22</v>
      </c>
      <c r="F1275" s="4">
        <f>VLOOKUP($A1275,'Order Sales'!$A$2:$H$2154,F$1,FALSE)</f>
        <v>755.6</v>
      </c>
      <c r="G1275" s="4" t="str">
        <f>VLOOKUP($A1275,'Order Sales'!$A$2:$H$2154,G$1,FALSE)</f>
        <v>Home Office</v>
      </c>
    </row>
    <row r="1276" spans="1:7" x14ac:dyDescent="0.2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Sales'!$A$2:$H$2154,E$1,FALSE)</f>
        <v>43</v>
      </c>
      <c r="F1276" s="4">
        <f>VLOOKUP($A1276,'Order Sales'!$A$2:$H$2154,F$1,FALSE)</f>
        <v>241.19</v>
      </c>
      <c r="G1276" s="4" t="str">
        <f>VLOOKUP($A1276,'Order Sales'!$A$2:$H$2154,G$1,FALSE)</f>
        <v>Consumer</v>
      </c>
    </row>
    <row r="1277" spans="1:7" x14ac:dyDescent="0.2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Sales'!$A$2:$H$2154,E$1,FALSE)</f>
        <v>44</v>
      </c>
      <c r="F1277" s="4">
        <f>VLOOKUP($A1277,'Order Sales'!$A$2:$H$2154,F$1,FALSE)</f>
        <v>287.22000000000003</v>
      </c>
      <c r="G1277" s="4" t="str">
        <f>VLOOKUP($A1277,'Order Sales'!$A$2:$H$2154,G$1,FALSE)</f>
        <v>Corporate</v>
      </c>
    </row>
    <row r="1278" spans="1:7" x14ac:dyDescent="0.2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Sales'!$A$2:$H$2154,E$1,FALSE)</f>
        <v>23</v>
      </c>
      <c r="F1278" s="4">
        <f>VLOOKUP($A1278,'Order Sales'!$A$2:$H$2154,F$1,FALSE)</f>
        <v>1082.43</v>
      </c>
      <c r="G1278" s="4" t="str">
        <f>VLOOKUP($A1278,'Order Sales'!$A$2:$H$2154,G$1,FALSE)</f>
        <v>Corporate</v>
      </c>
    </row>
    <row r="1279" spans="1:7" x14ac:dyDescent="0.2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Sales'!$A$2:$H$2154,E$1,FALSE)</f>
        <v>12</v>
      </c>
      <c r="F1279" s="4">
        <f>VLOOKUP($A1279,'Order Sales'!$A$2:$H$2154,F$1,FALSE)</f>
        <v>123.76</v>
      </c>
      <c r="G1279" s="4" t="str">
        <f>VLOOKUP($A1279,'Order Sales'!$A$2:$H$2154,G$1,FALSE)</f>
        <v>Corporate</v>
      </c>
    </row>
    <row r="1280" spans="1:7" x14ac:dyDescent="0.2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Sales'!$A$2:$H$2154,E$1,FALSE)</f>
        <v>20</v>
      </c>
      <c r="F1280" s="4">
        <f>VLOOKUP($A1280,'Order Sales'!$A$2:$H$2154,F$1,FALSE)</f>
        <v>9418.14</v>
      </c>
      <c r="G1280" s="4" t="str">
        <f>VLOOKUP($A1280,'Order Sales'!$A$2:$H$2154,G$1,FALSE)</f>
        <v>Small Business</v>
      </c>
    </row>
    <row r="1281" spans="1:7" x14ac:dyDescent="0.2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Sales'!$A$2:$H$2154,E$1,FALSE)</f>
        <v>2</v>
      </c>
      <c r="F1281" s="4">
        <f>VLOOKUP($A1281,'Order Sales'!$A$2:$H$2154,F$1,FALSE)</f>
        <v>63.427</v>
      </c>
      <c r="G1281" s="4" t="str">
        <f>VLOOKUP($A1281,'Order Sales'!$A$2:$H$2154,G$1,FALSE)</f>
        <v>Consumer</v>
      </c>
    </row>
    <row r="1282" spans="1:7" x14ac:dyDescent="0.2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Sales'!$A$2:$H$2154,E$1,FALSE)</f>
        <v>40</v>
      </c>
      <c r="F1282" s="4">
        <f>VLOOKUP($A1282,'Order Sales'!$A$2:$H$2154,F$1,FALSE)</f>
        <v>2205.7584999999999</v>
      </c>
      <c r="G1282" s="4" t="str">
        <f>VLOOKUP($A1282,'Order Sales'!$A$2:$H$2154,G$1,FALSE)</f>
        <v>Home Office</v>
      </c>
    </row>
    <row r="1283" spans="1:7" x14ac:dyDescent="0.2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Sales'!$A$2:$H$2154,E$1,FALSE)</f>
        <v>46</v>
      </c>
      <c r="F1283" s="4">
        <f>VLOOKUP($A1283,'Order Sales'!$A$2:$H$2154,F$1,FALSE)</f>
        <v>162.28</v>
      </c>
      <c r="G1283" s="4" t="str">
        <f>VLOOKUP($A1283,'Order Sales'!$A$2:$H$2154,G$1,FALSE)</f>
        <v>Corporate</v>
      </c>
    </row>
    <row r="1284" spans="1:7" x14ac:dyDescent="0.2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Sales'!$A$2:$H$2154,E$1,FALSE)</f>
        <v>3</v>
      </c>
      <c r="F1284" s="4">
        <f>VLOOKUP($A1284,'Order Sales'!$A$2:$H$2154,F$1,FALSE)</f>
        <v>1759.65</v>
      </c>
      <c r="G1284" s="4" t="str">
        <f>VLOOKUP($A1284,'Order Sales'!$A$2:$H$2154,G$1,FALSE)</f>
        <v>Corporate</v>
      </c>
    </row>
    <row r="1285" spans="1:7" x14ac:dyDescent="0.2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Sales'!$A$2:$H$2154,E$1,FALSE)</f>
        <v>9</v>
      </c>
      <c r="F1285" s="4">
        <f>VLOOKUP($A1285,'Order Sales'!$A$2:$H$2154,F$1,FALSE)</f>
        <v>123.92</v>
      </c>
      <c r="G1285" s="4" t="str">
        <f>VLOOKUP($A1285,'Order Sales'!$A$2:$H$2154,G$1,FALSE)</f>
        <v>Consumer</v>
      </c>
    </row>
    <row r="1286" spans="1:7" x14ac:dyDescent="0.2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Sales'!$A$2:$H$2154,E$1,FALSE)</f>
        <v>2</v>
      </c>
      <c r="F1286" s="4">
        <f>VLOOKUP($A1286,'Order Sales'!$A$2:$H$2154,F$1,FALSE)</f>
        <v>7.01</v>
      </c>
      <c r="G1286" s="4" t="str">
        <f>VLOOKUP($A1286,'Order Sales'!$A$2:$H$2154,G$1,FALSE)</f>
        <v>Home Office</v>
      </c>
    </row>
    <row r="1287" spans="1:7" x14ac:dyDescent="0.2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Sales'!$A$2:$H$2154,E$1,FALSE)</f>
        <v>22</v>
      </c>
      <c r="F1287" s="4">
        <f>VLOOKUP($A1287,'Order Sales'!$A$2:$H$2154,F$1,FALSE)</f>
        <v>89.96</v>
      </c>
      <c r="G1287" s="4" t="str">
        <f>VLOOKUP($A1287,'Order Sales'!$A$2:$H$2154,G$1,FALSE)</f>
        <v>Home Office</v>
      </c>
    </row>
    <row r="1288" spans="1:7" x14ac:dyDescent="0.2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Sales'!$A$2:$H$2154,E$1,FALSE)</f>
        <v>42</v>
      </c>
      <c r="F1288" s="4">
        <f>VLOOKUP($A1288,'Order Sales'!$A$2:$H$2154,F$1,FALSE)</f>
        <v>1186.06</v>
      </c>
      <c r="G1288" s="4" t="str">
        <f>VLOOKUP($A1288,'Order Sales'!$A$2:$H$2154,G$1,FALSE)</f>
        <v>Corporate</v>
      </c>
    </row>
    <row r="1289" spans="1:7" x14ac:dyDescent="0.2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Sales'!$A$2:$H$2154,E$1,FALSE)</f>
        <v>12</v>
      </c>
      <c r="F1289" s="4">
        <f>VLOOKUP($A1289,'Order Sales'!$A$2:$H$2154,F$1,FALSE)</f>
        <v>61.09</v>
      </c>
      <c r="G1289" s="4" t="str">
        <f>VLOOKUP($A1289,'Order Sales'!$A$2:$H$2154,G$1,FALSE)</f>
        <v>Home Office</v>
      </c>
    </row>
    <row r="1290" spans="1:7" x14ac:dyDescent="0.2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Sales'!$A$2:$H$2154,E$1,FALSE)</f>
        <v>44</v>
      </c>
      <c r="F1290" s="4">
        <f>VLOOKUP($A1290,'Order Sales'!$A$2:$H$2154,F$1,FALSE)</f>
        <v>634.12</v>
      </c>
      <c r="G1290" s="4" t="str">
        <f>VLOOKUP($A1290,'Order Sales'!$A$2:$H$2154,G$1,FALSE)</f>
        <v>Home Office</v>
      </c>
    </row>
    <row r="1291" spans="1:7" x14ac:dyDescent="0.2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Sales'!$A$2:$H$2154,E$1,FALSE)</f>
        <v>16</v>
      </c>
      <c r="F1291" s="4">
        <f>VLOOKUP($A1291,'Order Sales'!$A$2:$H$2154,F$1,FALSE)</f>
        <v>950.46400000000006</v>
      </c>
      <c r="G1291" s="4" t="str">
        <f>VLOOKUP($A1291,'Order Sales'!$A$2:$H$2154,G$1,FALSE)</f>
        <v>Small Business</v>
      </c>
    </row>
    <row r="1292" spans="1:7" x14ac:dyDescent="0.2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Sales'!$A$2:$H$2154,E$1,FALSE)</f>
        <v>35</v>
      </c>
      <c r="F1292" s="4">
        <f>VLOOKUP($A1292,'Order Sales'!$A$2:$H$2154,F$1,FALSE)</f>
        <v>436.98</v>
      </c>
      <c r="G1292" s="4" t="str">
        <f>VLOOKUP($A1292,'Order Sales'!$A$2:$H$2154,G$1,FALSE)</f>
        <v>Home Office</v>
      </c>
    </row>
    <row r="1293" spans="1:7" x14ac:dyDescent="0.2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Sales'!$A$2:$H$2154,E$1,FALSE)</f>
        <v>12</v>
      </c>
      <c r="F1293" s="4">
        <f>VLOOKUP($A1293,'Order Sales'!$A$2:$H$2154,F$1,FALSE)</f>
        <v>41.97</v>
      </c>
      <c r="G1293" s="4" t="str">
        <f>VLOOKUP($A1293,'Order Sales'!$A$2:$H$2154,G$1,FALSE)</f>
        <v>Small Business</v>
      </c>
    </row>
    <row r="1294" spans="1:7" x14ac:dyDescent="0.2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Sales'!$A$2:$H$2154,E$1,FALSE)</f>
        <v>31</v>
      </c>
      <c r="F1294" s="4">
        <f>VLOOKUP($A1294,'Order Sales'!$A$2:$H$2154,F$1,FALSE)</f>
        <v>4483.92</v>
      </c>
      <c r="G1294" s="4" t="str">
        <f>VLOOKUP($A1294,'Order Sales'!$A$2:$H$2154,G$1,FALSE)</f>
        <v>Small Business</v>
      </c>
    </row>
    <row r="1295" spans="1:7" x14ac:dyDescent="0.2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Sales'!$A$2:$H$2154,E$1,FALSE)</f>
        <v>4</v>
      </c>
      <c r="F1295" s="4">
        <f>VLOOKUP($A1295,'Order Sales'!$A$2:$H$2154,F$1,FALSE)</f>
        <v>29.24</v>
      </c>
      <c r="G1295" s="4" t="str">
        <f>VLOOKUP($A1295,'Order Sales'!$A$2:$H$2154,G$1,FALSE)</f>
        <v>Home Office</v>
      </c>
    </row>
    <row r="1296" spans="1:7" x14ac:dyDescent="0.2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Sales'!$A$2:$H$2154,E$1,FALSE)</f>
        <v>8</v>
      </c>
      <c r="F1296" s="4">
        <f>VLOOKUP($A1296,'Order Sales'!$A$2:$H$2154,F$1,FALSE)</f>
        <v>1187.01</v>
      </c>
      <c r="G1296" s="4" t="str">
        <f>VLOOKUP($A1296,'Order Sales'!$A$2:$H$2154,G$1,FALSE)</f>
        <v>Small Business</v>
      </c>
    </row>
    <row r="1297" spans="1:7" x14ac:dyDescent="0.2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Sales'!$A$2:$H$2154,E$1,FALSE)</f>
        <v>26</v>
      </c>
      <c r="F1297" s="4">
        <f>VLOOKUP($A1297,'Order Sales'!$A$2:$H$2154,F$1,FALSE)</f>
        <v>393.59</v>
      </c>
      <c r="G1297" s="4" t="str">
        <f>VLOOKUP($A1297,'Order Sales'!$A$2:$H$2154,G$1,FALSE)</f>
        <v>Small Business</v>
      </c>
    </row>
    <row r="1298" spans="1:7" x14ac:dyDescent="0.2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Sales'!$A$2:$H$2154,E$1,FALSE)</f>
        <v>7</v>
      </c>
      <c r="F1298" s="4">
        <f>VLOOKUP($A1298,'Order Sales'!$A$2:$H$2154,F$1,FALSE)</f>
        <v>754.92</v>
      </c>
      <c r="G1298" s="4" t="str">
        <f>VLOOKUP($A1298,'Order Sales'!$A$2:$H$2154,G$1,FALSE)</f>
        <v>Consumer</v>
      </c>
    </row>
    <row r="1299" spans="1:7" x14ac:dyDescent="0.2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Sales'!$A$2:$H$2154,E$1,FALSE)</f>
        <v>44</v>
      </c>
      <c r="F1299" s="4">
        <f>VLOOKUP($A1299,'Order Sales'!$A$2:$H$2154,F$1,FALSE)</f>
        <v>479.96</v>
      </c>
      <c r="G1299" s="4" t="str">
        <f>VLOOKUP($A1299,'Order Sales'!$A$2:$H$2154,G$1,FALSE)</f>
        <v>Home Office</v>
      </c>
    </row>
    <row r="1300" spans="1:7" x14ac:dyDescent="0.2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Sales'!$A$2:$H$2154,E$1,FALSE)</f>
        <v>2</v>
      </c>
      <c r="F1300" s="4">
        <f>VLOOKUP($A1300,'Order Sales'!$A$2:$H$2154,F$1,FALSE)</f>
        <v>25.96</v>
      </c>
      <c r="G1300" s="4" t="str">
        <f>VLOOKUP($A1300,'Order Sales'!$A$2:$H$2154,G$1,FALSE)</f>
        <v>Small Business</v>
      </c>
    </row>
    <row r="1301" spans="1:7" x14ac:dyDescent="0.2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Sales'!$A$2:$H$2154,E$1,FALSE)</f>
        <v>49</v>
      </c>
      <c r="F1301" s="4">
        <f>VLOOKUP($A1301,'Order Sales'!$A$2:$H$2154,F$1,FALSE)</f>
        <v>21337.27</v>
      </c>
      <c r="G1301" s="4" t="str">
        <f>VLOOKUP($A1301,'Order Sales'!$A$2:$H$2154,G$1,FALSE)</f>
        <v>Corporate</v>
      </c>
    </row>
    <row r="1302" spans="1:7" x14ac:dyDescent="0.2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Sales'!$A$2:$H$2154,E$1,FALSE)</f>
        <v>7</v>
      </c>
      <c r="F1302" s="4">
        <f>VLOOKUP($A1302,'Order Sales'!$A$2:$H$2154,F$1,FALSE)</f>
        <v>150.77000000000001</v>
      </c>
      <c r="G1302" s="4" t="str">
        <f>VLOOKUP($A1302,'Order Sales'!$A$2:$H$2154,G$1,FALSE)</f>
        <v>Corporate</v>
      </c>
    </row>
    <row r="1303" spans="1:7" x14ac:dyDescent="0.2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Sales'!$A$2:$H$2154,E$1,FALSE)</f>
        <v>20</v>
      </c>
      <c r="F1303" s="4">
        <f>VLOOKUP($A1303,'Order Sales'!$A$2:$H$2154,F$1,FALSE)</f>
        <v>234.09</v>
      </c>
      <c r="G1303" s="4" t="str">
        <f>VLOOKUP($A1303,'Order Sales'!$A$2:$H$2154,G$1,FALSE)</f>
        <v>Corporate</v>
      </c>
    </row>
    <row r="1304" spans="1:7" x14ac:dyDescent="0.2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Sales'!$A$2:$H$2154,E$1,FALSE)</f>
        <v>31</v>
      </c>
      <c r="F1304" s="4">
        <f>VLOOKUP($A1304,'Order Sales'!$A$2:$H$2154,F$1,FALSE)</f>
        <v>835.11</v>
      </c>
      <c r="G1304" s="4" t="str">
        <f>VLOOKUP($A1304,'Order Sales'!$A$2:$H$2154,G$1,FALSE)</f>
        <v>Consumer</v>
      </c>
    </row>
    <row r="1305" spans="1:7" x14ac:dyDescent="0.2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Sales'!$A$2:$H$2154,E$1,FALSE)</f>
        <v>32</v>
      </c>
      <c r="F1305" s="4">
        <f>VLOOKUP($A1305,'Order Sales'!$A$2:$H$2154,F$1,FALSE)</f>
        <v>263.39</v>
      </c>
      <c r="G1305" s="4" t="str">
        <f>VLOOKUP($A1305,'Order Sales'!$A$2:$H$2154,G$1,FALSE)</f>
        <v>Consumer</v>
      </c>
    </row>
    <row r="1306" spans="1:7" x14ac:dyDescent="0.2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Sales'!$A$2:$H$2154,E$1,FALSE)</f>
        <v>9</v>
      </c>
      <c r="F1306" s="4">
        <f>VLOOKUP($A1306,'Order Sales'!$A$2:$H$2154,F$1,FALSE)</f>
        <v>38.96</v>
      </c>
      <c r="G1306" s="4" t="str">
        <f>VLOOKUP($A1306,'Order Sales'!$A$2:$H$2154,G$1,FALSE)</f>
        <v>Consumer</v>
      </c>
    </row>
    <row r="1307" spans="1:7" x14ac:dyDescent="0.2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Sales'!$A$2:$H$2154,E$1,FALSE)</f>
        <v>48</v>
      </c>
      <c r="F1307" s="4">
        <f>VLOOKUP($A1307,'Order Sales'!$A$2:$H$2154,F$1,FALSE)</f>
        <v>777.76</v>
      </c>
      <c r="G1307" s="4" t="str">
        <f>VLOOKUP($A1307,'Order Sales'!$A$2:$H$2154,G$1,FALSE)</f>
        <v>Home Office</v>
      </c>
    </row>
    <row r="1308" spans="1:7" x14ac:dyDescent="0.2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Sales'!$A$2:$H$2154,E$1,FALSE)</f>
        <v>47</v>
      </c>
      <c r="F1308" s="4">
        <f>VLOOKUP($A1308,'Order Sales'!$A$2:$H$2154,F$1,FALSE)</f>
        <v>925.3</v>
      </c>
      <c r="G1308" s="4" t="str">
        <f>VLOOKUP($A1308,'Order Sales'!$A$2:$H$2154,G$1,FALSE)</f>
        <v>Consumer</v>
      </c>
    </row>
    <row r="1309" spans="1:7" x14ac:dyDescent="0.2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Sales'!$A$2:$H$2154,E$1,FALSE)</f>
        <v>34</v>
      </c>
      <c r="F1309" s="4">
        <f>VLOOKUP($A1309,'Order Sales'!$A$2:$H$2154,F$1,FALSE)</f>
        <v>482.93</v>
      </c>
      <c r="G1309" s="4" t="str">
        <f>VLOOKUP($A1309,'Order Sales'!$A$2:$H$2154,G$1,FALSE)</f>
        <v>Corporate</v>
      </c>
    </row>
    <row r="1310" spans="1:7" x14ac:dyDescent="0.2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Sales'!$A$2:$H$2154,E$1,FALSE)</f>
        <v>10</v>
      </c>
      <c r="F1310" s="4">
        <f>VLOOKUP($A1310,'Order Sales'!$A$2:$H$2154,F$1,FALSE)</f>
        <v>71.86</v>
      </c>
      <c r="G1310" s="4" t="str">
        <f>VLOOKUP($A1310,'Order Sales'!$A$2:$H$2154,G$1,FALSE)</f>
        <v>Corporate</v>
      </c>
    </row>
    <row r="1311" spans="1:7" x14ac:dyDescent="0.2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Sales'!$A$2:$H$2154,E$1,FALSE)</f>
        <v>43</v>
      </c>
      <c r="F1311" s="4">
        <f>VLOOKUP($A1311,'Order Sales'!$A$2:$H$2154,F$1,FALSE)</f>
        <v>784.72</v>
      </c>
      <c r="G1311" s="4" t="str">
        <f>VLOOKUP($A1311,'Order Sales'!$A$2:$H$2154,G$1,FALSE)</f>
        <v>Home Office</v>
      </c>
    </row>
    <row r="1312" spans="1:7" x14ac:dyDescent="0.2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Sales'!$A$2:$H$2154,E$1,FALSE)</f>
        <v>50</v>
      </c>
      <c r="F1312" s="4">
        <f>VLOOKUP($A1312,'Order Sales'!$A$2:$H$2154,F$1,FALSE)</f>
        <v>355.03</v>
      </c>
      <c r="G1312" s="4" t="str">
        <f>VLOOKUP($A1312,'Order Sales'!$A$2:$H$2154,G$1,FALSE)</f>
        <v>Home Office</v>
      </c>
    </row>
    <row r="1313" spans="1:7" x14ac:dyDescent="0.2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Sales'!$A$2:$H$2154,E$1,FALSE)</f>
        <v>31</v>
      </c>
      <c r="F1313" s="4">
        <f>VLOOKUP($A1313,'Order Sales'!$A$2:$H$2154,F$1,FALSE)</f>
        <v>4713.25</v>
      </c>
      <c r="G1313" s="4" t="str">
        <f>VLOOKUP($A1313,'Order Sales'!$A$2:$H$2154,G$1,FALSE)</f>
        <v>Corporate</v>
      </c>
    </row>
    <row r="1314" spans="1:7" x14ac:dyDescent="0.2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Sales'!$A$2:$H$2154,E$1,FALSE)</f>
        <v>3</v>
      </c>
      <c r="F1314" s="4">
        <f>VLOOKUP($A1314,'Order Sales'!$A$2:$H$2154,F$1,FALSE)</f>
        <v>119.9</v>
      </c>
      <c r="G1314" s="4" t="str">
        <f>VLOOKUP($A1314,'Order Sales'!$A$2:$H$2154,G$1,FALSE)</f>
        <v>Home Office</v>
      </c>
    </row>
    <row r="1315" spans="1:7" x14ac:dyDescent="0.2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Sales'!$A$2:$H$2154,E$1,FALSE)</f>
        <v>3</v>
      </c>
      <c r="F1315" s="4">
        <f>VLOOKUP($A1315,'Order Sales'!$A$2:$H$2154,F$1,FALSE)</f>
        <v>17.52</v>
      </c>
      <c r="G1315" s="4" t="str">
        <f>VLOOKUP($A1315,'Order Sales'!$A$2:$H$2154,G$1,FALSE)</f>
        <v>Home Office</v>
      </c>
    </row>
    <row r="1316" spans="1:7" x14ac:dyDescent="0.2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Sales'!$A$2:$H$2154,E$1,FALSE)</f>
        <v>34</v>
      </c>
      <c r="F1316" s="4">
        <f>VLOOKUP($A1316,'Order Sales'!$A$2:$H$2154,F$1,FALSE)</f>
        <v>286.89999999999998</v>
      </c>
      <c r="G1316" s="4" t="str">
        <f>VLOOKUP($A1316,'Order Sales'!$A$2:$H$2154,G$1,FALSE)</f>
        <v>Consumer</v>
      </c>
    </row>
    <row r="1317" spans="1:7" x14ac:dyDescent="0.2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Sales'!$A$2:$H$2154,E$1,FALSE)</f>
        <v>23</v>
      </c>
      <c r="F1317" s="4">
        <f>VLOOKUP($A1317,'Order Sales'!$A$2:$H$2154,F$1,FALSE)</f>
        <v>66.09</v>
      </c>
      <c r="G1317" s="4" t="str">
        <f>VLOOKUP($A1317,'Order Sales'!$A$2:$H$2154,G$1,FALSE)</f>
        <v>Corporate</v>
      </c>
    </row>
    <row r="1318" spans="1:7" x14ac:dyDescent="0.2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Sales'!$A$2:$H$2154,E$1,FALSE)</f>
        <v>35</v>
      </c>
      <c r="F1318" s="4">
        <f>VLOOKUP($A1318,'Order Sales'!$A$2:$H$2154,F$1,FALSE)</f>
        <v>2333.06</v>
      </c>
      <c r="G1318" s="4" t="str">
        <f>VLOOKUP($A1318,'Order Sales'!$A$2:$H$2154,G$1,FALSE)</f>
        <v>Consumer</v>
      </c>
    </row>
    <row r="1319" spans="1:7" x14ac:dyDescent="0.2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Sales'!$A$2:$H$2154,E$1,FALSE)</f>
        <v>35</v>
      </c>
      <c r="F1319" s="4">
        <f>VLOOKUP($A1319,'Order Sales'!$A$2:$H$2154,F$1,FALSE)</f>
        <v>787.56</v>
      </c>
      <c r="G1319" s="4" t="str">
        <f>VLOOKUP($A1319,'Order Sales'!$A$2:$H$2154,G$1,FALSE)</f>
        <v>Corporate</v>
      </c>
    </row>
    <row r="1320" spans="1:7" x14ac:dyDescent="0.2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Sales'!$A$2:$H$2154,E$1,FALSE)</f>
        <v>1</v>
      </c>
      <c r="F1320" s="4">
        <f>VLOOKUP($A1320,'Order Sales'!$A$2:$H$2154,F$1,FALSE)</f>
        <v>51.832999999999998</v>
      </c>
      <c r="G1320" s="4" t="str">
        <f>VLOOKUP($A1320,'Order Sales'!$A$2:$H$2154,G$1,FALSE)</f>
        <v>Home Office</v>
      </c>
    </row>
    <row r="1321" spans="1:7" x14ac:dyDescent="0.2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Sales'!$A$2:$H$2154,E$1,FALSE)</f>
        <v>38</v>
      </c>
      <c r="F1321" s="4">
        <f>VLOOKUP($A1321,'Order Sales'!$A$2:$H$2154,F$1,FALSE)</f>
        <v>10823.84</v>
      </c>
      <c r="G1321" s="4" t="str">
        <f>VLOOKUP($A1321,'Order Sales'!$A$2:$H$2154,G$1,FALSE)</f>
        <v>Corporate</v>
      </c>
    </row>
    <row r="1322" spans="1:7" x14ac:dyDescent="0.2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Sales'!$A$2:$H$2154,E$1,FALSE)</f>
        <v>2</v>
      </c>
      <c r="F1322" s="4">
        <f>VLOOKUP($A1322,'Order Sales'!$A$2:$H$2154,F$1,FALSE)</f>
        <v>226.88200000000001</v>
      </c>
      <c r="G1322" s="4" t="str">
        <f>VLOOKUP($A1322,'Order Sales'!$A$2:$H$2154,G$1,FALSE)</f>
        <v>Corporate</v>
      </c>
    </row>
    <row r="1323" spans="1:7" x14ac:dyDescent="0.2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Sales'!$A$2:$H$2154,E$1,FALSE)</f>
        <v>36</v>
      </c>
      <c r="F1323" s="4">
        <f>VLOOKUP($A1323,'Order Sales'!$A$2:$H$2154,F$1,FALSE)</f>
        <v>281.70999999999998</v>
      </c>
      <c r="G1323" s="4" t="str">
        <f>VLOOKUP($A1323,'Order Sales'!$A$2:$H$2154,G$1,FALSE)</f>
        <v>Home Office</v>
      </c>
    </row>
    <row r="1324" spans="1:7" x14ac:dyDescent="0.2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Sales'!$A$2:$H$2154,E$1,FALSE)</f>
        <v>13</v>
      </c>
      <c r="F1324" s="4">
        <f>VLOOKUP($A1324,'Order Sales'!$A$2:$H$2154,F$1,FALSE)</f>
        <v>245.82</v>
      </c>
      <c r="G1324" s="4" t="str">
        <f>VLOOKUP($A1324,'Order Sales'!$A$2:$H$2154,G$1,FALSE)</f>
        <v>Small Business</v>
      </c>
    </row>
    <row r="1325" spans="1:7" x14ac:dyDescent="0.2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Sales'!$A$2:$H$2154,E$1,FALSE)</f>
        <v>49</v>
      </c>
      <c r="F1325" s="4">
        <f>VLOOKUP($A1325,'Order Sales'!$A$2:$H$2154,F$1,FALSE)</f>
        <v>1836.84</v>
      </c>
      <c r="G1325" s="4" t="str">
        <f>VLOOKUP($A1325,'Order Sales'!$A$2:$H$2154,G$1,FALSE)</f>
        <v>Small Business</v>
      </c>
    </row>
    <row r="1326" spans="1:7" x14ac:dyDescent="0.2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Sales'!$A$2:$H$2154,E$1,FALSE)</f>
        <v>30</v>
      </c>
      <c r="F1326" s="4">
        <f>VLOOKUP($A1326,'Order Sales'!$A$2:$H$2154,F$1,FALSE)</f>
        <v>10554.63</v>
      </c>
      <c r="G1326" s="4" t="str">
        <f>VLOOKUP($A1326,'Order Sales'!$A$2:$H$2154,G$1,FALSE)</f>
        <v>Corporate</v>
      </c>
    </row>
    <row r="1327" spans="1:7" x14ac:dyDescent="0.2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Sales'!$A$2:$H$2154,E$1,FALSE)</f>
        <v>19</v>
      </c>
      <c r="F1327" s="4">
        <f>VLOOKUP($A1327,'Order Sales'!$A$2:$H$2154,F$1,FALSE)</f>
        <v>216.25</v>
      </c>
      <c r="G1327" s="4" t="str">
        <f>VLOOKUP($A1327,'Order Sales'!$A$2:$H$2154,G$1,FALSE)</f>
        <v>Consumer</v>
      </c>
    </row>
    <row r="1328" spans="1:7" x14ac:dyDescent="0.2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Sales'!$A$2:$H$2154,E$1,FALSE)</f>
        <v>38</v>
      </c>
      <c r="F1328" s="4">
        <f>VLOOKUP($A1328,'Order Sales'!$A$2:$H$2154,F$1,FALSE)</f>
        <v>2773.0315000000001</v>
      </c>
      <c r="G1328" s="4" t="str">
        <f>VLOOKUP($A1328,'Order Sales'!$A$2:$H$2154,G$1,FALSE)</f>
        <v>Small Business</v>
      </c>
    </row>
    <row r="1329" spans="1:7" x14ac:dyDescent="0.2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Sales'!$A$2:$H$2154,E$1,FALSE)</f>
        <v>38</v>
      </c>
      <c r="F1329" s="4">
        <f>VLOOKUP($A1329,'Order Sales'!$A$2:$H$2154,F$1,FALSE)</f>
        <v>5679.59</v>
      </c>
      <c r="G1329" s="4" t="str">
        <f>VLOOKUP($A1329,'Order Sales'!$A$2:$H$2154,G$1,FALSE)</f>
        <v>Corporate</v>
      </c>
    </row>
    <row r="1330" spans="1:7" x14ac:dyDescent="0.2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Sales'!$A$2:$H$2154,E$1,FALSE)</f>
        <v>15</v>
      </c>
      <c r="F1330" s="4">
        <f>VLOOKUP($A1330,'Order Sales'!$A$2:$H$2154,F$1,FALSE)</f>
        <v>89.89</v>
      </c>
      <c r="G1330" s="4" t="str">
        <f>VLOOKUP($A1330,'Order Sales'!$A$2:$H$2154,G$1,FALSE)</f>
        <v>Home Office</v>
      </c>
    </row>
    <row r="1331" spans="1:7" x14ac:dyDescent="0.2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Sales'!$A$2:$H$2154,E$1,FALSE)</f>
        <v>39</v>
      </c>
      <c r="F1331" s="4">
        <f>VLOOKUP($A1331,'Order Sales'!$A$2:$H$2154,F$1,FALSE)</f>
        <v>11613.13</v>
      </c>
      <c r="G1331" s="4" t="str">
        <f>VLOOKUP($A1331,'Order Sales'!$A$2:$H$2154,G$1,FALSE)</f>
        <v>Corporate</v>
      </c>
    </row>
    <row r="1332" spans="1:7" x14ac:dyDescent="0.2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Sales'!$A$2:$H$2154,E$1,FALSE)</f>
        <v>33</v>
      </c>
      <c r="F1332" s="4">
        <f>VLOOKUP($A1332,'Order Sales'!$A$2:$H$2154,F$1,FALSE)</f>
        <v>58.48</v>
      </c>
      <c r="G1332" s="4" t="str">
        <f>VLOOKUP($A1332,'Order Sales'!$A$2:$H$2154,G$1,FALSE)</f>
        <v>Consumer</v>
      </c>
    </row>
    <row r="1333" spans="1:7" x14ac:dyDescent="0.2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Sales'!$A$2:$H$2154,E$1,FALSE)</f>
        <v>29</v>
      </c>
      <c r="F1333" s="4">
        <f>VLOOKUP($A1333,'Order Sales'!$A$2:$H$2154,F$1,FALSE)</f>
        <v>5433.0895</v>
      </c>
      <c r="G1333" s="4" t="str">
        <f>VLOOKUP($A1333,'Order Sales'!$A$2:$H$2154,G$1,FALSE)</f>
        <v>Small Business</v>
      </c>
    </row>
    <row r="1334" spans="1:7" x14ac:dyDescent="0.2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Sales'!$A$2:$H$2154,E$1,FALSE)</f>
        <v>6</v>
      </c>
      <c r="F1334" s="4">
        <f>VLOOKUP($A1334,'Order Sales'!$A$2:$H$2154,F$1,FALSE)</f>
        <v>171.77</v>
      </c>
      <c r="G1334" s="4" t="str">
        <f>VLOOKUP($A1334,'Order Sales'!$A$2:$H$2154,G$1,FALSE)</f>
        <v>Small Business</v>
      </c>
    </row>
    <row r="1335" spans="1:7" x14ac:dyDescent="0.2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Sales'!$A$2:$H$2154,E$1,FALSE)</f>
        <v>37</v>
      </c>
      <c r="F1335" s="4">
        <f>VLOOKUP($A1335,'Order Sales'!$A$2:$H$2154,F$1,FALSE)</f>
        <v>388.9</v>
      </c>
      <c r="G1335" s="4" t="str">
        <f>VLOOKUP($A1335,'Order Sales'!$A$2:$H$2154,G$1,FALSE)</f>
        <v>Small Business</v>
      </c>
    </row>
    <row r="1336" spans="1:7" x14ac:dyDescent="0.2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Sales'!$A$2:$H$2154,E$1,FALSE)</f>
        <v>6</v>
      </c>
      <c r="F1336" s="4">
        <f>VLOOKUP($A1336,'Order Sales'!$A$2:$H$2154,F$1,FALSE)</f>
        <v>7767.02</v>
      </c>
      <c r="G1336" s="4" t="str">
        <f>VLOOKUP($A1336,'Order Sales'!$A$2:$H$2154,G$1,FALSE)</f>
        <v>Consumer</v>
      </c>
    </row>
    <row r="1337" spans="1:7" x14ac:dyDescent="0.2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Sales'!$A$2:$H$2154,E$1,FALSE)</f>
        <v>40</v>
      </c>
      <c r="F1337" s="4">
        <f>VLOOKUP($A1337,'Order Sales'!$A$2:$H$2154,F$1,FALSE)</f>
        <v>202.11</v>
      </c>
      <c r="G1337" s="4" t="str">
        <f>VLOOKUP($A1337,'Order Sales'!$A$2:$H$2154,G$1,FALSE)</f>
        <v>Small Business</v>
      </c>
    </row>
    <row r="1338" spans="1:7" x14ac:dyDescent="0.2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Sales'!$A$2:$H$2154,E$1,FALSE)</f>
        <v>3</v>
      </c>
      <c r="F1338" s="4">
        <f>VLOOKUP($A1338,'Order Sales'!$A$2:$H$2154,F$1,FALSE)</f>
        <v>221.4675</v>
      </c>
      <c r="G1338" s="4" t="str">
        <f>VLOOKUP($A1338,'Order Sales'!$A$2:$H$2154,G$1,FALSE)</f>
        <v>Corporate</v>
      </c>
    </row>
    <row r="1339" spans="1:7" x14ac:dyDescent="0.2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 s="4">
        <f>VLOOKUP($A1339,'Order Sales'!$A$2:$H$2154,F$1,FALSE)</f>
        <v>1601.24</v>
      </c>
      <c r="G1339" s="4" t="str">
        <f>VLOOKUP($A1339,'Order Sales'!$A$2:$H$2154,G$1,FALSE)</f>
        <v>Corporate</v>
      </c>
    </row>
    <row r="1340" spans="1:7" x14ac:dyDescent="0.2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Sales'!$A$2:$H$2154,E$1,FALSE)</f>
        <v>3</v>
      </c>
      <c r="F1340" s="4">
        <f>VLOOKUP($A1340,'Order Sales'!$A$2:$H$2154,F$1,FALSE)</f>
        <v>6.76</v>
      </c>
      <c r="G1340" s="4" t="str">
        <f>VLOOKUP($A1340,'Order Sales'!$A$2:$H$2154,G$1,FALSE)</f>
        <v>Corporate</v>
      </c>
    </row>
    <row r="1341" spans="1:7" x14ac:dyDescent="0.2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Sales'!$A$2:$H$2154,E$1,FALSE)</f>
        <v>49</v>
      </c>
      <c r="F1341" s="4">
        <f>VLOOKUP($A1341,'Order Sales'!$A$2:$H$2154,F$1,FALSE)</f>
        <v>82.61</v>
      </c>
      <c r="G1341" s="4" t="str">
        <f>VLOOKUP($A1341,'Order Sales'!$A$2:$H$2154,G$1,FALSE)</f>
        <v>Small Business</v>
      </c>
    </row>
    <row r="1342" spans="1:7" x14ac:dyDescent="0.2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Sales'!$A$2:$H$2154,E$1,FALSE)</f>
        <v>2</v>
      </c>
      <c r="F1342" s="4">
        <f>VLOOKUP($A1342,'Order Sales'!$A$2:$H$2154,F$1,FALSE)</f>
        <v>64.790000000000006</v>
      </c>
      <c r="G1342" s="4" t="str">
        <f>VLOOKUP($A1342,'Order Sales'!$A$2:$H$2154,G$1,FALSE)</f>
        <v>Corporate</v>
      </c>
    </row>
    <row r="1343" spans="1:7" x14ac:dyDescent="0.2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Sales'!$A$2:$H$2154,E$1,FALSE)</f>
        <v>16</v>
      </c>
      <c r="F1343" s="4">
        <f>VLOOKUP($A1343,'Order Sales'!$A$2:$H$2154,F$1,FALSE)</f>
        <v>55.44</v>
      </c>
      <c r="G1343" s="4" t="str">
        <f>VLOOKUP($A1343,'Order Sales'!$A$2:$H$2154,G$1,FALSE)</f>
        <v>Consumer</v>
      </c>
    </row>
    <row r="1344" spans="1:7" x14ac:dyDescent="0.2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Sales'!$A$2:$H$2154,E$1,FALSE)</f>
        <v>45</v>
      </c>
      <c r="F1344" s="4">
        <f>VLOOKUP($A1344,'Order Sales'!$A$2:$H$2154,F$1,FALSE)</f>
        <v>153.27000000000001</v>
      </c>
      <c r="G1344" s="4" t="str">
        <f>VLOOKUP($A1344,'Order Sales'!$A$2:$H$2154,G$1,FALSE)</f>
        <v>Small Business</v>
      </c>
    </row>
    <row r="1345" spans="1:7" x14ac:dyDescent="0.2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Sales'!$A$2:$H$2154,E$1,FALSE)</f>
        <v>7</v>
      </c>
      <c r="F1345" s="4">
        <f>VLOOKUP($A1345,'Order Sales'!$A$2:$H$2154,F$1,FALSE)</f>
        <v>2813.34</v>
      </c>
      <c r="G1345" s="4" t="str">
        <f>VLOOKUP($A1345,'Order Sales'!$A$2:$H$2154,G$1,FALSE)</f>
        <v>Home Office</v>
      </c>
    </row>
    <row r="1346" spans="1:7" x14ac:dyDescent="0.2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Sales'!$A$2:$H$2154,E$1,FALSE)</f>
        <v>29</v>
      </c>
      <c r="F1346" s="4">
        <f>VLOOKUP($A1346,'Order Sales'!$A$2:$H$2154,F$1,FALSE)</f>
        <v>195.82</v>
      </c>
      <c r="G1346" s="4" t="str">
        <f>VLOOKUP($A1346,'Order Sales'!$A$2:$H$2154,G$1,FALSE)</f>
        <v>Home Office</v>
      </c>
    </row>
    <row r="1347" spans="1:7" x14ac:dyDescent="0.2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Sales'!$A$2:$H$2154,E$1,FALSE)</f>
        <v>3</v>
      </c>
      <c r="F1347" s="4">
        <f>VLOOKUP($A1347,'Order Sales'!$A$2:$H$2154,F$1,FALSE)</f>
        <v>337.33949999999999</v>
      </c>
      <c r="G1347" s="4" t="str">
        <f>VLOOKUP($A1347,'Order Sales'!$A$2:$H$2154,G$1,FALSE)</f>
        <v>Corporate</v>
      </c>
    </row>
    <row r="1348" spans="1:7" x14ac:dyDescent="0.2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Sales'!$A$2:$H$2154,E$1,FALSE)</f>
        <v>7</v>
      </c>
      <c r="F1348" s="4">
        <f>VLOOKUP($A1348,'Order Sales'!$A$2:$H$2154,F$1,FALSE)</f>
        <v>57.03</v>
      </c>
      <c r="G1348" s="4" t="str">
        <f>VLOOKUP($A1348,'Order Sales'!$A$2:$H$2154,G$1,FALSE)</f>
        <v>Small Business</v>
      </c>
    </row>
    <row r="1349" spans="1:7" x14ac:dyDescent="0.2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Sales'!$A$2:$H$2154,E$1,FALSE)</f>
        <v>25</v>
      </c>
      <c r="F1349" s="4">
        <f>VLOOKUP($A1349,'Order Sales'!$A$2:$H$2154,F$1,FALSE)</f>
        <v>172.42</v>
      </c>
      <c r="G1349" s="4" t="str">
        <f>VLOOKUP($A1349,'Order Sales'!$A$2:$H$2154,G$1,FALSE)</f>
        <v>Consumer</v>
      </c>
    </row>
    <row r="1350" spans="1:7" x14ac:dyDescent="0.2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Sales'!$A$2:$H$2154,E$1,FALSE)</f>
        <v>39</v>
      </c>
      <c r="F1350" s="4">
        <f>VLOOKUP($A1350,'Order Sales'!$A$2:$H$2154,F$1,FALSE)</f>
        <v>739.28</v>
      </c>
      <c r="G1350" s="4" t="str">
        <f>VLOOKUP($A1350,'Order Sales'!$A$2:$H$2154,G$1,FALSE)</f>
        <v>Home Office</v>
      </c>
    </row>
    <row r="1351" spans="1:7" x14ac:dyDescent="0.2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Sales'!$A$2:$H$2154,E$1,FALSE)</f>
        <v>33</v>
      </c>
      <c r="F1351" s="4">
        <f>VLOOKUP($A1351,'Order Sales'!$A$2:$H$2154,F$1,FALSE)</f>
        <v>1621.1</v>
      </c>
      <c r="G1351" s="4" t="str">
        <f>VLOOKUP($A1351,'Order Sales'!$A$2:$H$2154,G$1,FALSE)</f>
        <v>Consumer</v>
      </c>
    </row>
    <row r="1352" spans="1:7" x14ac:dyDescent="0.2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Sales'!$A$2:$H$2154,E$1,FALSE)</f>
        <v>32</v>
      </c>
      <c r="F1352" s="4">
        <f>VLOOKUP($A1352,'Order Sales'!$A$2:$H$2154,F$1,FALSE)</f>
        <v>3416.38</v>
      </c>
      <c r="G1352" s="4" t="str">
        <f>VLOOKUP($A1352,'Order Sales'!$A$2:$H$2154,G$1,FALSE)</f>
        <v>Consumer</v>
      </c>
    </row>
    <row r="1353" spans="1:7" x14ac:dyDescent="0.2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Sales'!$A$2:$H$2154,E$1,FALSE)</f>
        <v>47</v>
      </c>
      <c r="F1353" s="4">
        <f>VLOOKUP($A1353,'Order Sales'!$A$2:$H$2154,F$1,FALSE)</f>
        <v>671.03</v>
      </c>
      <c r="G1353" s="4" t="str">
        <f>VLOOKUP($A1353,'Order Sales'!$A$2:$H$2154,G$1,FALSE)</f>
        <v>Small Business</v>
      </c>
    </row>
    <row r="1354" spans="1:7" x14ac:dyDescent="0.2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Sales'!$A$2:$H$2154,E$1,FALSE)</f>
        <v>20</v>
      </c>
      <c r="F1354" s="4">
        <f>VLOOKUP($A1354,'Order Sales'!$A$2:$H$2154,F$1,FALSE)</f>
        <v>307.45999999999998</v>
      </c>
      <c r="G1354" s="4" t="str">
        <f>VLOOKUP($A1354,'Order Sales'!$A$2:$H$2154,G$1,FALSE)</f>
        <v>Home Office</v>
      </c>
    </row>
    <row r="1355" spans="1:7" x14ac:dyDescent="0.2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Sales'!$A$2:$H$2154,E$1,FALSE)</f>
        <v>45</v>
      </c>
      <c r="F1355" s="4">
        <f>VLOOKUP($A1355,'Order Sales'!$A$2:$H$2154,F$1,FALSE)</f>
        <v>7548.65</v>
      </c>
      <c r="G1355" s="4" t="str">
        <f>VLOOKUP($A1355,'Order Sales'!$A$2:$H$2154,G$1,FALSE)</f>
        <v>Corporate</v>
      </c>
    </row>
    <row r="1356" spans="1:7" x14ac:dyDescent="0.2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Sales'!$A$2:$H$2154,E$1,FALSE)</f>
        <v>25</v>
      </c>
      <c r="F1356" s="4">
        <f>VLOOKUP($A1356,'Order Sales'!$A$2:$H$2154,F$1,FALSE)</f>
        <v>88.37</v>
      </c>
      <c r="G1356" s="4" t="str">
        <f>VLOOKUP($A1356,'Order Sales'!$A$2:$H$2154,G$1,FALSE)</f>
        <v>Home Office</v>
      </c>
    </row>
    <row r="1357" spans="1:7" x14ac:dyDescent="0.2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Sales'!$A$2:$H$2154,E$1,FALSE)</f>
        <v>44</v>
      </c>
      <c r="F1357" s="4">
        <f>VLOOKUP($A1357,'Order Sales'!$A$2:$H$2154,F$1,FALSE)</f>
        <v>774.05250000000001</v>
      </c>
      <c r="G1357" s="4" t="str">
        <f>VLOOKUP($A1357,'Order Sales'!$A$2:$H$2154,G$1,FALSE)</f>
        <v>Home Office</v>
      </c>
    </row>
    <row r="1358" spans="1:7" x14ac:dyDescent="0.2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Sales'!$A$2:$H$2154,E$1,FALSE)</f>
        <v>48</v>
      </c>
      <c r="F1358" s="4">
        <f>VLOOKUP($A1358,'Order Sales'!$A$2:$H$2154,F$1,FALSE)</f>
        <v>2482.0340000000001</v>
      </c>
      <c r="G1358" s="4" t="str">
        <f>VLOOKUP($A1358,'Order Sales'!$A$2:$H$2154,G$1,FALSE)</f>
        <v>Small Business</v>
      </c>
    </row>
    <row r="1359" spans="1:7" x14ac:dyDescent="0.2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Sales'!$A$2:$H$2154,E$1,FALSE)</f>
        <v>42</v>
      </c>
      <c r="F1359" s="4">
        <f>VLOOKUP($A1359,'Order Sales'!$A$2:$H$2154,F$1,FALSE)</f>
        <v>865.21</v>
      </c>
      <c r="G1359" s="4" t="str">
        <f>VLOOKUP($A1359,'Order Sales'!$A$2:$H$2154,G$1,FALSE)</f>
        <v>Consumer</v>
      </c>
    </row>
    <row r="1360" spans="1:7" x14ac:dyDescent="0.2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Sales'!$A$2:$H$2154,E$1,FALSE)</f>
        <v>9</v>
      </c>
      <c r="F1360" s="4">
        <f>VLOOKUP($A1360,'Order Sales'!$A$2:$H$2154,F$1,FALSE)</f>
        <v>477.05399999999997</v>
      </c>
      <c r="G1360" s="4" t="str">
        <f>VLOOKUP($A1360,'Order Sales'!$A$2:$H$2154,G$1,FALSE)</f>
        <v>Home Office</v>
      </c>
    </row>
    <row r="1361" spans="1:7" x14ac:dyDescent="0.2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Sales'!$A$2:$H$2154,E$1,FALSE)</f>
        <v>23</v>
      </c>
      <c r="F1361" s="4">
        <f>VLOOKUP($A1361,'Order Sales'!$A$2:$H$2154,F$1,FALSE)</f>
        <v>7202.94</v>
      </c>
      <c r="G1361" s="4" t="str">
        <f>VLOOKUP($A1361,'Order Sales'!$A$2:$H$2154,G$1,FALSE)</f>
        <v>Small Business</v>
      </c>
    </row>
    <row r="1362" spans="1:7" x14ac:dyDescent="0.2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Sales'!$A$2:$H$2154,E$1,FALSE)</f>
        <v>38</v>
      </c>
      <c r="F1362" s="4">
        <f>VLOOKUP($A1362,'Order Sales'!$A$2:$H$2154,F$1,FALSE)</f>
        <v>4008.7275</v>
      </c>
      <c r="G1362" s="4" t="str">
        <f>VLOOKUP($A1362,'Order Sales'!$A$2:$H$2154,G$1,FALSE)</f>
        <v>Consumer</v>
      </c>
    </row>
    <row r="1363" spans="1:7" x14ac:dyDescent="0.2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Sales'!$A$2:$H$2154,E$1,FALSE)</f>
        <v>29</v>
      </c>
      <c r="F1363" s="4">
        <f>VLOOKUP($A1363,'Order Sales'!$A$2:$H$2154,F$1,FALSE)</f>
        <v>138.16999999999999</v>
      </c>
      <c r="G1363" s="4" t="str">
        <f>VLOOKUP($A1363,'Order Sales'!$A$2:$H$2154,G$1,FALSE)</f>
        <v>Small Business</v>
      </c>
    </row>
    <row r="1364" spans="1:7" x14ac:dyDescent="0.2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Sales'!$A$2:$H$2154,E$1,FALSE)</f>
        <v>11</v>
      </c>
      <c r="F1364" s="4">
        <f>VLOOKUP($A1364,'Order Sales'!$A$2:$H$2154,F$1,FALSE)</f>
        <v>33.020000000000003</v>
      </c>
      <c r="G1364" s="4" t="str">
        <f>VLOOKUP($A1364,'Order Sales'!$A$2:$H$2154,G$1,FALSE)</f>
        <v>Home Office</v>
      </c>
    </row>
    <row r="1365" spans="1:7" x14ac:dyDescent="0.2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Sales'!$A$2:$H$2154,E$1,FALSE)</f>
        <v>34</v>
      </c>
      <c r="F1365" s="4">
        <f>VLOOKUP($A1365,'Order Sales'!$A$2:$H$2154,F$1,FALSE)</f>
        <v>2181.44</v>
      </c>
      <c r="G1365" s="4" t="str">
        <f>VLOOKUP($A1365,'Order Sales'!$A$2:$H$2154,G$1,FALSE)</f>
        <v>Corporate</v>
      </c>
    </row>
    <row r="1366" spans="1:7" x14ac:dyDescent="0.2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Sales'!$A$2:$H$2154,E$1,FALSE)</f>
        <v>9</v>
      </c>
      <c r="F1366" s="4">
        <f>VLOOKUP($A1366,'Order Sales'!$A$2:$H$2154,F$1,FALSE)</f>
        <v>519.95349999999996</v>
      </c>
      <c r="G1366" s="4" t="str">
        <f>VLOOKUP($A1366,'Order Sales'!$A$2:$H$2154,G$1,FALSE)</f>
        <v>Consumer</v>
      </c>
    </row>
    <row r="1367" spans="1:7" x14ac:dyDescent="0.2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Sales'!$A$2:$H$2154,E$1,FALSE)</f>
        <v>26</v>
      </c>
      <c r="F1367" s="4">
        <f>VLOOKUP($A1367,'Order Sales'!$A$2:$H$2154,F$1,FALSE)</f>
        <v>188.05</v>
      </c>
      <c r="G1367" s="4" t="str">
        <f>VLOOKUP($A1367,'Order Sales'!$A$2:$H$2154,G$1,FALSE)</f>
        <v>Corporate</v>
      </c>
    </row>
    <row r="1368" spans="1:7" x14ac:dyDescent="0.2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Sales'!$A$2:$H$2154,E$1,FALSE)</f>
        <v>26</v>
      </c>
      <c r="F1368" s="4">
        <f>VLOOKUP($A1368,'Order Sales'!$A$2:$H$2154,F$1,FALSE)</f>
        <v>1029.29</v>
      </c>
      <c r="G1368" s="4" t="str">
        <f>VLOOKUP($A1368,'Order Sales'!$A$2:$H$2154,G$1,FALSE)</f>
        <v>Small Business</v>
      </c>
    </row>
    <row r="1369" spans="1:7" x14ac:dyDescent="0.2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Sales'!$A$2:$H$2154,E$1,FALSE)</f>
        <v>6</v>
      </c>
      <c r="F1369" s="4">
        <f>VLOOKUP($A1369,'Order Sales'!$A$2:$H$2154,F$1,FALSE)</f>
        <v>247.15</v>
      </c>
      <c r="G1369" s="4" t="str">
        <f>VLOOKUP($A1369,'Order Sales'!$A$2:$H$2154,G$1,FALSE)</f>
        <v>Corporate</v>
      </c>
    </row>
    <row r="1370" spans="1:7" x14ac:dyDescent="0.2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Sales'!$A$2:$H$2154,E$1,FALSE)</f>
        <v>35</v>
      </c>
      <c r="F1370" s="4">
        <f>VLOOKUP($A1370,'Order Sales'!$A$2:$H$2154,F$1,FALSE)</f>
        <v>228.8</v>
      </c>
      <c r="G1370" s="4" t="str">
        <f>VLOOKUP($A1370,'Order Sales'!$A$2:$H$2154,G$1,FALSE)</f>
        <v>Home Office</v>
      </c>
    </row>
    <row r="1371" spans="1:7" x14ac:dyDescent="0.2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Sales'!$A$2:$H$2154,E$1,FALSE)</f>
        <v>45</v>
      </c>
      <c r="F1371" s="4">
        <f>VLOOKUP($A1371,'Order Sales'!$A$2:$H$2154,F$1,FALSE)</f>
        <v>2096.6999999999998</v>
      </c>
      <c r="G1371" s="4" t="str">
        <f>VLOOKUP($A1371,'Order Sales'!$A$2:$H$2154,G$1,FALSE)</f>
        <v>Small Business</v>
      </c>
    </row>
    <row r="1372" spans="1:7" x14ac:dyDescent="0.2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Sales'!$A$2:$H$2154,E$1,FALSE)</f>
        <v>2</v>
      </c>
      <c r="F1372" s="4">
        <f>VLOOKUP($A1372,'Order Sales'!$A$2:$H$2154,F$1,FALSE)</f>
        <v>201.178</v>
      </c>
      <c r="G1372" s="4" t="str">
        <f>VLOOKUP($A1372,'Order Sales'!$A$2:$H$2154,G$1,FALSE)</f>
        <v>Home Office</v>
      </c>
    </row>
    <row r="1373" spans="1:7" x14ac:dyDescent="0.2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Sales'!$A$2:$H$2154,E$1,FALSE)</f>
        <v>20</v>
      </c>
      <c r="F1373" s="4">
        <f>VLOOKUP($A1373,'Order Sales'!$A$2:$H$2154,F$1,FALSE)</f>
        <v>2026.01</v>
      </c>
      <c r="G1373" s="4" t="str">
        <f>VLOOKUP($A1373,'Order Sales'!$A$2:$H$2154,G$1,FALSE)</f>
        <v>Consumer</v>
      </c>
    </row>
    <row r="1374" spans="1:7" x14ac:dyDescent="0.2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Sales'!$A$2:$H$2154,E$1,FALSE)</f>
        <v>5</v>
      </c>
      <c r="F1374" s="4">
        <f>VLOOKUP($A1374,'Order Sales'!$A$2:$H$2154,F$1,FALSE)</f>
        <v>1244.19</v>
      </c>
      <c r="G1374" s="4" t="str">
        <f>VLOOKUP($A1374,'Order Sales'!$A$2:$H$2154,G$1,FALSE)</f>
        <v>Corporate</v>
      </c>
    </row>
    <row r="1375" spans="1:7" x14ac:dyDescent="0.2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Sales'!$A$2:$H$2154,E$1,FALSE)</f>
        <v>34</v>
      </c>
      <c r="F1375" s="4">
        <f>VLOOKUP($A1375,'Order Sales'!$A$2:$H$2154,F$1,FALSE)</f>
        <v>3361.84</v>
      </c>
      <c r="G1375" s="4" t="str">
        <f>VLOOKUP($A1375,'Order Sales'!$A$2:$H$2154,G$1,FALSE)</f>
        <v>Home Office</v>
      </c>
    </row>
    <row r="1376" spans="1:7" x14ac:dyDescent="0.2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Sales'!$A$2:$H$2154,E$1,FALSE)</f>
        <v>15</v>
      </c>
      <c r="F1376" s="4">
        <f>VLOOKUP($A1376,'Order Sales'!$A$2:$H$2154,F$1,FALSE)</f>
        <v>269.2</v>
      </c>
      <c r="G1376" s="4" t="str">
        <f>VLOOKUP($A1376,'Order Sales'!$A$2:$H$2154,G$1,FALSE)</f>
        <v>Corporate</v>
      </c>
    </row>
    <row r="1377" spans="1:7" x14ac:dyDescent="0.2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Sales'!$A$2:$H$2154,E$1,FALSE)</f>
        <v>27</v>
      </c>
      <c r="F1377" s="4">
        <f>VLOOKUP($A1377,'Order Sales'!$A$2:$H$2154,F$1,FALSE)</f>
        <v>644.4</v>
      </c>
      <c r="G1377" s="4" t="str">
        <f>VLOOKUP($A1377,'Order Sales'!$A$2:$H$2154,G$1,FALSE)</f>
        <v>Home Office</v>
      </c>
    </row>
    <row r="1378" spans="1:7" x14ac:dyDescent="0.2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Sales'!$A$2:$H$2154,E$1,FALSE)</f>
        <v>32</v>
      </c>
      <c r="F1378" s="4">
        <f>VLOOKUP($A1378,'Order Sales'!$A$2:$H$2154,F$1,FALSE)</f>
        <v>196.84</v>
      </c>
      <c r="G1378" s="4" t="str">
        <f>VLOOKUP($A1378,'Order Sales'!$A$2:$H$2154,G$1,FALSE)</f>
        <v>Home Office</v>
      </c>
    </row>
    <row r="1379" spans="1:7" x14ac:dyDescent="0.2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Sales'!$A$2:$H$2154,E$1,FALSE)</f>
        <v>11</v>
      </c>
      <c r="F1379" s="4">
        <f>VLOOKUP($A1379,'Order Sales'!$A$2:$H$2154,F$1,FALSE)</f>
        <v>5155.3500000000004</v>
      </c>
      <c r="G1379" s="4" t="str">
        <f>VLOOKUP($A1379,'Order Sales'!$A$2:$H$2154,G$1,FALSE)</f>
        <v>Corporate</v>
      </c>
    </row>
    <row r="1380" spans="1:7" x14ac:dyDescent="0.2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Sales'!$A$2:$H$2154,E$1,FALSE)</f>
        <v>8</v>
      </c>
      <c r="F1380" s="4">
        <f>VLOOKUP($A1380,'Order Sales'!$A$2:$H$2154,F$1,FALSE)</f>
        <v>387.17</v>
      </c>
      <c r="G1380" s="4" t="str">
        <f>VLOOKUP($A1380,'Order Sales'!$A$2:$H$2154,G$1,FALSE)</f>
        <v>Small Business</v>
      </c>
    </row>
    <row r="1381" spans="1:7" x14ac:dyDescent="0.2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Sales'!$A$2:$H$2154,E$1,FALSE)</f>
        <v>31</v>
      </c>
      <c r="F1381" s="4">
        <f>VLOOKUP($A1381,'Order Sales'!$A$2:$H$2154,F$1,FALSE)</f>
        <v>1370.56</v>
      </c>
      <c r="G1381" s="4" t="str">
        <f>VLOOKUP($A1381,'Order Sales'!$A$2:$H$2154,G$1,FALSE)</f>
        <v>Corporate</v>
      </c>
    </row>
    <row r="1382" spans="1:7" x14ac:dyDescent="0.2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Sales'!$A$2:$H$2154,E$1,FALSE)</f>
        <v>20</v>
      </c>
      <c r="F1382" s="4">
        <f>VLOOKUP($A1382,'Order Sales'!$A$2:$H$2154,F$1,FALSE)</f>
        <v>154.13</v>
      </c>
      <c r="G1382" s="4" t="str">
        <f>VLOOKUP($A1382,'Order Sales'!$A$2:$H$2154,G$1,FALSE)</f>
        <v>Consumer</v>
      </c>
    </row>
    <row r="1383" spans="1:7" x14ac:dyDescent="0.2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Sales'!$A$2:$H$2154,E$1,FALSE)</f>
        <v>35</v>
      </c>
      <c r="F1383" s="4">
        <f>VLOOKUP($A1383,'Order Sales'!$A$2:$H$2154,F$1,FALSE)</f>
        <v>1142.3599999999999</v>
      </c>
      <c r="G1383" s="4" t="str">
        <f>VLOOKUP($A1383,'Order Sales'!$A$2:$H$2154,G$1,FALSE)</f>
        <v>Home Office</v>
      </c>
    </row>
    <row r="1384" spans="1:7" x14ac:dyDescent="0.2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Sales'!$A$2:$H$2154,E$1,FALSE)</f>
        <v>45</v>
      </c>
      <c r="F1384" s="4">
        <f>VLOOKUP($A1384,'Order Sales'!$A$2:$H$2154,F$1,FALSE)</f>
        <v>4282.7250000000004</v>
      </c>
      <c r="G1384" s="4" t="str">
        <f>VLOOKUP($A1384,'Order Sales'!$A$2:$H$2154,G$1,FALSE)</f>
        <v>Corporate</v>
      </c>
    </row>
    <row r="1385" spans="1:7" x14ac:dyDescent="0.2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Sales'!$A$2:$H$2154,E$1,FALSE)</f>
        <v>15</v>
      </c>
      <c r="F1385" s="4">
        <f>VLOOKUP($A1385,'Order Sales'!$A$2:$H$2154,F$1,FALSE)</f>
        <v>40.75</v>
      </c>
      <c r="G1385" s="4" t="str">
        <f>VLOOKUP($A1385,'Order Sales'!$A$2:$H$2154,G$1,FALSE)</f>
        <v>Consumer</v>
      </c>
    </row>
    <row r="1386" spans="1:7" x14ac:dyDescent="0.2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Sales'!$A$2:$H$2154,E$1,FALSE)</f>
        <v>27</v>
      </c>
      <c r="F1386" s="4">
        <f>VLOOKUP($A1386,'Order Sales'!$A$2:$H$2154,F$1,FALSE)</f>
        <v>132.36000000000001</v>
      </c>
      <c r="G1386" s="4" t="str">
        <f>VLOOKUP($A1386,'Order Sales'!$A$2:$H$2154,G$1,FALSE)</f>
        <v>Consumer</v>
      </c>
    </row>
    <row r="1387" spans="1:7" x14ac:dyDescent="0.2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Sales'!$A$2:$H$2154,E$1,FALSE)</f>
        <v>1</v>
      </c>
      <c r="F1387" s="4">
        <f>VLOOKUP($A1387,'Order Sales'!$A$2:$H$2154,F$1,FALSE)</f>
        <v>199.48</v>
      </c>
      <c r="G1387" s="4" t="str">
        <f>VLOOKUP($A1387,'Order Sales'!$A$2:$H$2154,G$1,FALSE)</f>
        <v>Small Business</v>
      </c>
    </row>
    <row r="1388" spans="1:7" x14ac:dyDescent="0.2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Sales'!$A$2:$H$2154,E$1,FALSE)</f>
        <v>19</v>
      </c>
      <c r="F1388" s="4">
        <f>VLOOKUP($A1388,'Order Sales'!$A$2:$H$2154,F$1,FALSE)</f>
        <v>123.1</v>
      </c>
      <c r="G1388" s="4" t="str">
        <f>VLOOKUP($A1388,'Order Sales'!$A$2:$H$2154,G$1,FALSE)</f>
        <v>Corporate</v>
      </c>
    </row>
    <row r="1389" spans="1:7" x14ac:dyDescent="0.2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Sales'!$A$2:$H$2154,E$1,FALSE)</f>
        <v>20</v>
      </c>
      <c r="F1389" s="4">
        <f>VLOOKUP($A1389,'Order Sales'!$A$2:$H$2154,F$1,FALSE)</f>
        <v>3361.7584999999999</v>
      </c>
      <c r="G1389" s="4" t="str">
        <f>VLOOKUP($A1389,'Order Sales'!$A$2:$H$2154,G$1,FALSE)</f>
        <v>Consumer</v>
      </c>
    </row>
    <row r="1390" spans="1:7" x14ac:dyDescent="0.2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Sales'!$A$2:$H$2154,E$1,FALSE)</f>
        <v>5</v>
      </c>
      <c r="F1390" s="4">
        <f>VLOOKUP($A1390,'Order Sales'!$A$2:$H$2154,F$1,FALSE)</f>
        <v>53.737000000000002</v>
      </c>
      <c r="G1390" s="4" t="str">
        <f>VLOOKUP($A1390,'Order Sales'!$A$2:$H$2154,G$1,FALSE)</f>
        <v>Home Office</v>
      </c>
    </row>
    <row r="1391" spans="1:7" x14ac:dyDescent="0.2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Sales'!$A$2:$H$2154,E$1,FALSE)</f>
        <v>29</v>
      </c>
      <c r="F1391" s="4">
        <f>VLOOKUP($A1391,'Order Sales'!$A$2:$H$2154,F$1,FALSE)</f>
        <v>862.2</v>
      </c>
      <c r="G1391" s="4" t="str">
        <f>VLOOKUP($A1391,'Order Sales'!$A$2:$H$2154,G$1,FALSE)</f>
        <v>Corporate</v>
      </c>
    </row>
    <row r="1392" spans="1:7" x14ac:dyDescent="0.2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Sales'!$A$2:$H$2154,E$1,FALSE)</f>
        <v>46</v>
      </c>
      <c r="F1392" s="4">
        <f>VLOOKUP($A1392,'Order Sales'!$A$2:$H$2154,F$1,FALSE)</f>
        <v>298.97000000000003</v>
      </c>
      <c r="G1392" s="4" t="str">
        <f>VLOOKUP($A1392,'Order Sales'!$A$2:$H$2154,G$1,FALSE)</f>
        <v>Corporate</v>
      </c>
    </row>
    <row r="1393" spans="1:7" x14ac:dyDescent="0.2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Sales'!$A$2:$H$2154,E$1,FALSE)</f>
        <v>41</v>
      </c>
      <c r="F1393" s="4">
        <f>VLOOKUP($A1393,'Order Sales'!$A$2:$H$2154,F$1,FALSE)</f>
        <v>1008.95</v>
      </c>
      <c r="G1393" s="4" t="str">
        <f>VLOOKUP($A1393,'Order Sales'!$A$2:$H$2154,G$1,FALSE)</f>
        <v>Corporate</v>
      </c>
    </row>
    <row r="1394" spans="1:7" x14ac:dyDescent="0.2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Sales'!$A$2:$H$2154,E$1,FALSE)</f>
        <v>42</v>
      </c>
      <c r="F1394" s="4">
        <f>VLOOKUP($A1394,'Order Sales'!$A$2:$H$2154,F$1,FALSE)</f>
        <v>3991.99</v>
      </c>
      <c r="G1394" s="4" t="str">
        <f>VLOOKUP($A1394,'Order Sales'!$A$2:$H$2154,G$1,FALSE)</f>
        <v>Consumer</v>
      </c>
    </row>
    <row r="1395" spans="1:7" x14ac:dyDescent="0.2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Sales'!$A$2:$H$2154,E$1,FALSE)</f>
        <v>19</v>
      </c>
      <c r="F1395" s="4">
        <f>VLOOKUP($A1395,'Order Sales'!$A$2:$H$2154,F$1,FALSE)</f>
        <v>129.84</v>
      </c>
      <c r="G1395" s="4" t="str">
        <f>VLOOKUP($A1395,'Order Sales'!$A$2:$H$2154,G$1,FALSE)</f>
        <v>Consumer</v>
      </c>
    </row>
    <row r="1396" spans="1:7" x14ac:dyDescent="0.2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Sales'!$A$2:$H$2154,E$1,FALSE)</f>
        <v>33</v>
      </c>
      <c r="F1396" s="4">
        <f>VLOOKUP($A1396,'Order Sales'!$A$2:$H$2154,F$1,FALSE)</f>
        <v>744.12</v>
      </c>
      <c r="G1396" s="4" t="str">
        <f>VLOOKUP($A1396,'Order Sales'!$A$2:$H$2154,G$1,FALSE)</f>
        <v>Corporate</v>
      </c>
    </row>
    <row r="1397" spans="1:7" x14ac:dyDescent="0.2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Sales'!$A$2:$H$2154,E$1,FALSE)</f>
        <v>20</v>
      </c>
      <c r="F1397" s="4">
        <f>VLOOKUP($A1397,'Order Sales'!$A$2:$H$2154,F$1,FALSE)</f>
        <v>4520.6000000000004</v>
      </c>
      <c r="G1397" s="4" t="str">
        <f>VLOOKUP($A1397,'Order Sales'!$A$2:$H$2154,G$1,FALSE)</f>
        <v>Consumer</v>
      </c>
    </row>
    <row r="1398" spans="1:7" x14ac:dyDescent="0.2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Sales'!$A$2:$H$2154,E$1,FALSE)</f>
        <v>48</v>
      </c>
      <c r="F1398" s="4">
        <f>VLOOKUP($A1398,'Order Sales'!$A$2:$H$2154,F$1,FALSE)</f>
        <v>128</v>
      </c>
      <c r="G1398" s="4" t="str">
        <f>VLOOKUP($A1398,'Order Sales'!$A$2:$H$2154,G$1,FALSE)</f>
        <v>Home Office</v>
      </c>
    </row>
    <row r="1399" spans="1:7" x14ac:dyDescent="0.2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Sales'!$A$2:$H$2154,E$1,FALSE)</f>
        <v>13</v>
      </c>
      <c r="F1399" s="4">
        <f>VLOOKUP($A1399,'Order Sales'!$A$2:$H$2154,F$1,FALSE)</f>
        <v>196.22</v>
      </c>
      <c r="G1399" s="4" t="str">
        <f>VLOOKUP($A1399,'Order Sales'!$A$2:$H$2154,G$1,FALSE)</f>
        <v>Home Office</v>
      </c>
    </row>
    <row r="1400" spans="1:7" x14ac:dyDescent="0.2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Sales'!$A$2:$H$2154,E$1,FALSE)</f>
        <v>14</v>
      </c>
      <c r="F1400" s="4">
        <f>VLOOKUP($A1400,'Order Sales'!$A$2:$H$2154,F$1,FALSE)</f>
        <v>570.52850000000001</v>
      </c>
      <c r="G1400" s="4" t="str">
        <f>VLOOKUP($A1400,'Order Sales'!$A$2:$H$2154,G$1,FALSE)</f>
        <v>Consumer</v>
      </c>
    </row>
    <row r="1401" spans="1:7" x14ac:dyDescent="0.2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Sales'!$A$2:$H$2154,E$1,FALSE)</f>
        <v>24</v>
      </c>
      <c r="F1401" s="4">
        <f>VLOOKUP($A1401,'Order Sales'!$A$2:$H$2154,F$1,FALSE)</f>
        <v>2920.83</v>
      </c>
      <c r="G1401" s="4" t="str">
        <f>VLOOKUP($A1401,'Order Sales'!$A$2:$H$2154,G$1,FALSE)</f>
        <v>Corporate</v>
      </c>
    </row>
    <row r="1402" spans="1:7" x14ac:dyDescent="0.2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Sales'!$A$2:$H$2154,E$1,FALSE)</f>
        <v>20</v>
      </c>
      <c r="F1402" s="4">
        <f>VLOOKUP($A1402,'Order Sales'!$A$2:$H$2154,F$1,FALSE)</f>
        <v>108.09</v>
      </c>
      <c r="G1402" s="4" t="str">
        <f>VLOOKUP($A1402,'Order Sales'!$A$2:$H$2154,G$1,FALSE)</f>
        <v>Small Business</v>
      </c>
    </row>
    <row r="1403" spans="1:7" x14ac:dyDescent="0.2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Sales'!$A$2:$H$2154,E$1,FALSE)</f>
        <v>4</v>
      </c>
      <c r="F1403" s="4">
        <f>VLOOKUP($A1403,'Order Sales'!$A$2:$H$2154,F$1,FALSE)</f>
        <v>1472.31</v>
      </c>
      <c r="G1403" s="4" t="str">
        <f>VLOOKUP($A1403,'Order Sales'!$A$2:$H$2154,G$1,FALSE)</f>
        <v>Corporate</v>
      </c>
    </row>
    <row r="1404" spans="1:7" x14ac:dyDescent="0.2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Sales'!$A$2:$H$2154,E$1,FALSE)</f>
        <v>11</v>
      </c>
      <c r="F1404" s="4">
        <f>VLOOKUP($A1404,'Order Sales'!$A$2:$H$2154,F$1,FALSE)</f>
        <v>1736.26</v>
      </c>
      <c r="G1404" s="4" t="str">
        <f>VLOOKUP($A1404,'Order Sales'!$A$2:$H$2154,G$1,FALSE)</f>
        <v>Corporate</v>
      </c>
    </row>
    <row r="1405" spans="1:7" x14ac:dyDescent="0.2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Sales'!$A$2:$H$2154,E$1,FALSE)</f>
        <v>50</v>
      </c>
      <c r="F1405" s="4">
        <f>VLOOKUP($A1405,'Order Sales'!$A$2:$H$2154,F$1,FALSE)</f>
        <v>7817.45</v>
      </c>
      <c r="G1405" s="4" t="str">
        <f>VLOOKUP($A1405,'Order Sales'!$A$2:$H$2154,G$1,FALSE)</f>
        <v>Consumer</v>
      </c>
    </row>
    <row r="1406" spans="1:7" x14ac:dyDescent="0.2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Sales'!$A$2:$H$2154,E$1,FALSE)</f>
        <v>29</v>
      </c>
      <c r="F1406" s="4">
        <f>VLOOKUP($A1406,'Order Sales'!$A$2:$H$2154,F$1,FALSE)</f>
        <v>547.82000000000005</v>
      </c>
      <c r="G1406" s="4" t="str">
        <f>VLOOKUP($A1406,'Order Sales'!$A$2:$H$2154,G$1,FALSE)</f>
        <v>Home Office</v>
      </c>
    </row>
    <row r="1407" spans="1:7" x14ac:dyDescent="0.2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Sales'!$A$2:$H$2154,E$1,FALSE)</f>
        <v>27</v>
      </c>
      <c r="F1407" s="4">
        <f>VLOOKUP($A1407,'Order Sales'!$A$2:$H$2154,F$1,FALSE)</f>
        <v>258.54000000000002</v>
      </c>
      <c r="G1407" s="4" t="str">
        <f>VLOOKUP($A1407,'Order Sales'!$A$2:$H$2154,G$1,FALSE)</f>
        <v>Corporate</v>
      </c>
    </row>
    <row r="1408" spans="1:7" x14ac:dyDescent="0.2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Sales'!$A$2:$H$2154,E$1,FALSE)</f>
        <v>33</v>
      </c>
      <c r="F1408" s="4">
        <f>VLOOKUP($A1408,'Order Sales'!$A$2:$H$2154,F$1,FALSE)</f>
        <v>5394.4</v>
      </c>
      <c r="G1408" s="4" t="str">
        <f>VLOOKUP($A1408,'Order Sales'!$A$2:$H$2154,G$1,FALSE)</f>
        <v>Corporate</v>
      </c>
    </row>
    <row r="1409" spans="1:7" x14ac:dyDescent="0.2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Sales'!$A$2:$H$2154,E$1,FALSE)</f>
        <v>32</v>
      </c>
      <c r="F1409" s="4">
        <f>VLOOKUP($A1409,'Order Sales'!$A$2:$H$2154,F$1,FALSE)</f>
        <v>279.43</v>
      </c>
      <c r="G1409" s="4" t="str">
        <f>VLOOKUP($A1409,'Order Sales'!$A$2:$H$2154,G$1,FALSE)</f>
        <v>Corporate</v>
      </c>
    </row>
    <row r="1410" spans="1:7" x14ac:dyDescent="0.2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Sales'!$A$2:$H$2154,E$1,FALSE)</f>
        <v>27</v>
      </c>
      <c r="F1410" s="4">
        <f>VLOOKUP($A1410,'Order Sales'!$A$2:$H$2154,F$1,FALSE)</f>
        <v>2762.857</v>
      </c>
      <c r="G1410" s="4" t="str">
        <f>VLOOKUP($A1410,'Order Sales'!$A$2:$H$2154,G$1,FALSE)</f>
        <v>Home Office</v>
      </c>
    </row>
    <row r="1411" spans="1:7" x14ac:dyDescent="0.2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Sales'!$A$2:$H$2154,E$1,FALSE)</f>
        <v>35</v>
      </c>
      <c r="F1411" s="4">
        <f>VLOOKUP($A1411,'Order Sales'!$A$2:$H$2154,F$1,FALSE)</f>
        <v>1009.42</v>
      </c>
      <c r="G1411" s="4" t="str">
        <f>VLOOKUP($A1411,'Order Sales'!$A$2:$H$2154,G$1,FALSE)</f>
        <v>Corporate</v>
      </c>
    </row>
    <row r="1412" spans="1:7" x14ac:dyDescent="0.2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Sales'!$A$2:$H$2154,E$1,FALSE)</f>
        <v>48</v>
      </c>
      <c r="F1412" s="4">
        <f>VLOOKUP($A1412,'Order Sales'!$A$2:$H$2154,F$1,FALSE)</f>
        <v>308.81</v>
      </c>
      <c r="G1412" s="4" t="str">
        <f>VLOOKUP($A1412,'Order Sales'!$A$2:$H$2154,G$1,FALSE)</f>
        <v>Corporate</v>
      </c>
    </row>
    <row r="1413" spans="1:7" x14ac:dyDescent="0.2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Sales'!$A$2:$H$2154,E$1,FALSE)</f>
        <v>42</v>
      </c>
      <c r="F1413" s="4">
        <f>VLOOKUP($A1413,'Order Sales'!$A$2:$H$2154,F$1,FALSE)</f>
        <v>447.36</v>
      </c>
      <c r="G1413" s="4" t="str">
        <f>VLOOKUP($A1413,'Order Sales'!$A$2:$H$2154,G$1,FALSE)</f>
        <v>Consumer</v>
      </c>
    </row>
    <row r="1414" spans="1:7" x14ac:dyDescent="0.2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Sales'!$A$2:$H$2154,E$1,FALSE)</f>
        <v>29</v>
      </c>
      <c r="F1414" s="4">
        <f>VLOOKUP($A1414,'Order Sales'!$A$2:$H$2154,F$1,FALSE)</f>
        <v>842.61350000000004</v>
      </c>
      <c r="G1414" s="4" t="str">
        <f>VLOOKUP($A1414,'Order Sales'!$A$2:$H$2154,G$1,FALSE)</f>
        <v>Consumer</v>
      </c>
    </row>
    <row r="1415" spans="1:7" x14ac:dyDescent="0.2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Sales'!$A$2:$H$2154,E$1,FALSE)</f>
        <v>27</v>
      </c>
      <c r="F1415" s="4">
        <f>VLOOKUP($A1415,'Order Sales'!$A$2:$H$2154,F$1,FALSE)</f>
        <v>46.86</v>
      </c>
      <c r="G1415" s="4" t="str">
        <f>VLOOKUP($A1415,'Order Sales'!$A$2:$H$2154,G$1,FALSE)</f>
        <v>Consumer</v>
      </c>
    </row>
    <row r="1416" spans="1:7" x14ac:dyDescent="0.2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Sales'!$A$2:$H$2154,E$1,FALSE)</f>
        <v>19</v>
      </c>
      <c r="F1416" s="4">
        <f>VLOOKUP($A1416,'Order Sales'!$A$2:$H$2154,F$1,FALSE)</f>
        <v>77.61</v>
      </c>
      <c r="G1416" s="4" t="str">
        <f>VLOOKUP($A1416,'Order Sales'!$A$2:$H$2154,G$1,FALSE)</f>
        <v>Home Office</v>
      </c>
    </row>
    <row r="1417" spans="1:7" x14ac:dyDescent="0.2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Sales'!$A$2:$H$2154,E$1,FALSE)</f>
        <v>18</v>
      </c>
      <c r="F1417" s="4">
        <f>VLOOKUP($A1417,'Order Sales'!$A$2:$H$2154,F$1,FALSE)</f>
        <v>3344.11</v>
      </c>
      <c r="G1417" s="4" t="str">
        <f>VLOOKUP($A1417,'Order Sales'!$A$2:$H$2154,G$1,FALSE)</f>
        <v>Consumer</v>
      </c>
    </row>
    <row r="1418" spans="1:7" x14ac:dyDescent="0.2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Sales'!$A$2:$H$2154,E$1,FALSE)</f>
        <v>21</v>
      </c>
      <c r="F1418" s="4">
        <f>VLOOKUP($A1418,'Order Sales'!$A$2:$H$2154,F$1,FALSE)</f>
        <v>1259.4535000000001</v>
      </c>
      <c r="G1418" s="4" t="str">
        <f>VLOOKUP($A1418,'Order Sales'!$A$2:$H$2154,G$1,FALSE)</f>
        <v>Small Business</v>
      </c>
    </row>
    <row r="1419" spans="1:7" x14ac:dyDescent="0.2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Sales'!$A$2:$H$2154,E$1,FALSE)</f>
        <v>46</v>
      </c>
      <c r="F1419" s="4">
        <f>VLOOKUP($A1419,'Order Sales'!$A$2:$H$2154,F$1,FALSE)</f>
        <v>1398.87</v>
      </c>
      <c r="G1419" s="4" t="str">
        <f>VLOOKUP($A1419,'Order Sales'!$A$2:$H$2154,G$1,FALSE)</f>
        <v>Corporate</v>
      </c>
    </row>
    <row r="1420" spans="1:7" x14ac:dyDescent="0.2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Sales'!$A$2:$H$2154,E$1,FALSE)</f>
        <v>47</v>
      </c>
      <c r="F1420" s="4">
        <f>VLOOKUP($A1420,'Order Sales'!$A$2:$H$2154,F$1,FALSE)</f>
        <v>672.46</v>
      </c>
      <c r="G1420" s="4" t="str">
        <f>VLOOKUP($A1420,'Order Sales'!$A$2:$H$2154,G$1,FALSE)</f>
        <v>Corporate</v>
      </c>
    </row>
    <row r="1421" spans="1:7" x14ac:dyDescent="0.2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Sales'!$A$2:$H$2154,E$1,FALSE)</f>
        <v>17</v>
      </c>
      <c r="F1421" s="4">
        <f>VLOOKUP($A1421,'Order Sales'!$A$2:$H$2154,F$1,FALSE)</f>
        <v>1912.76</v>
      </c>
      <c r="G1421" s="4" t="str">
        <f>VLOOKUP($A1421,'Order Sales'!$A$2:$H$2154,G$1,FALSE)</f>
        <v>Corporate</v>
      </c>
    </row>
    <row r="1422" spans="1:7" x14ac:dyDescent="0.2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Sales'!$A$2:$H$2154,E$1,FALSE)</f>
        <v>4</v>
      </c>
      <c r="F1422" s="4">
        <f>VLOOKUP($A1422,'Order Sales'!$A$2:$H$2154,F$1,FALSE)</f>
        <v>33.44</v>
      </c>
      <c r="G1422" s="4" t="str">
        <f>VLOOKUP($A1422,'Order Sales'!$A$2:$H$2154,G$1,FALSE)</f>
        <v>Corporate</v>
      </c>
    </row>
    <row r="1423" spans="1:7" x14ac:dyDescent="0.2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Sales'!$A$2:$H$2154,E$1,FALSE)</f>
        <v>39</v>
      </c>
      <c r="F1423" s="4">
        <f>VLOOKUP($A1423,'Order Sales'!$A$2:$H$2154,F$1,FALSE)</f>
        <v>132.79</v>
      </c>
      <c r="G1423" s="4" t="str">
        <f>VLOOKUP($A1423,'Order Sales'!$A$2:$H$2154,G$1,FALSE)</f>
        <v>Corporate</v>
      </c>
    </row>
    <row r="1424" spans="1:7" x14ac:dyDescent="0.2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Sales'!$A$2:$H$2154,E$1,FALSE)</f>
        <v>12</v>
      </c>
      <c r="F1424" s="4">
        <f>VLOOKUP($A1424,'Order Sales'!$A$2:$H$2154,F$1,FALSE)</f>
        <v>1244.72</v>
      </c>
      <c r="G1424" s="4" t="str">
        <f>VLOOKUP($A1424,'Order Sales'!$A$2:$H$2154,G$1,FALSE)</f>
        <v>Home Office</v>
      </c>
    </row>
    <row r="1425" spans="1:7" x14ac:dyDescent="0.2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Sales'!$A$2:$H$2154,E$1,FALSE)</f>
        <v>26</v>
      </c>
      <c r="F1425" s="4">
        <f>VLOOKUP($A1425,'Order Sales'!$A$2:$H$2154,F$1,FALSE)</f>
        <v>75.599999999999994</v>
      </c>
      <c r="G1425" s="4" t="str">
        <f>VLOOKUP($A1425,'Order Sales'!$A$2:$H$2154,G$1,FALSE)</f>
        <v>Home Office</v>
      </c>
    </row>
    <row r="1426" spans="1:7" x14ac:dyDescent="0.2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Sales'!$A$2:$H$2154,E$1,FALSE)</f>
        <v>19</v>
      </c>
      <c r="F1426" s="4">
        <f>VLOOKUP($A1426,'Order Sales'!$A$2:$H$2154,F$1,FALSE)</f>
        <v>55.27</v>
      </c>
      <c r="G1426" s="4" t="str">
        <f>VLOOKUP($A1426,'Order Sales'!$A$2:$H$2154,G$1,FALSE)</f>
        <v>Home Office</v>
      </c>
    </row>
    <row r="1427" spans="1:7" x14ac:dyDescent="0.2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Sales'!$A$2:$H$2154,E$1,FALSE)</f>
        <v>27</v>
      </c>
      <c r="F1427" s="4">
        <f>VLOOKUP($A1427,'Order Sales'!$A$2:$H$2154,F$1,FALSE)</f>
        <v>2780.88</v>
      </c>
      <c r="G1427" s="4" t="str">
        <f>VLOOKUP($A1427,'Order Sales'!$A$2:$H$2154,G$1,FALSE)</f>
        <v>Consumer</v>
      </c>
    </row>
    <row r="1428" spans="1:7" x14ac:dyDescent="0.2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Sales'!$A$2:$H$2154,E$1,FALSE)</f>
        <v>12</v>
      </c>
      <c r="F1428" s="4">
        <f>VLOOKUP($A1428,'Order Sales'!$A$2:$H$2154,F$1,FALSE)</f>
        <v>17274.87</v>
      </c>
      <c r="G1428" s="4" t="str">
        <f>VLOOKUP($A1428,'Order Sales'!$A$2:$H$2154,G$1,FALSE)</f>
        <v>Consumer</v>
      </c>
    </row>
    <row r="1429" spans="1:7" x14ac:dyDescent="0.2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Sales'!$A$2:$H$2154,E$1,FALSE)</f>
        <v>10</v>
      </c>
      <c r="F1429" s="4">
        <f>VLOOKUP($A1429,'Order Sales'!$A$2:$H$2154,F$1,FALSE)</f>
        <v>401.14</v>
      </c>
      <c r="G1429" s="4" t="str">
        <f>VLOOKUP($A1429,'Order Sales'!$A$2:$H$2154,G$1,FALSE)</f>
        <v>Consumer</v>
      </c>
    </row>
    <row r="1430" spans="1:7" x14ac:dyDescent="0.2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Sales'!$A$2:$H$2154,E$1,FALSE)</f>
        <v>18</v>
      </c>
      <c r="F1430" s="4">
        <f>VLOOKUP($A1430,'Order Sales'!$A$2:$H$2154,F$1,FALSE)</f>
        <v>115.71</v>
      </c>
      <c r="G1430" s="4" t="str">
        <f>VLOOKUP($A1430,'Order Sales'!$A$2:$H$2154,G$1,FALSE)</f>
        <v>Consumer</v>
      </c>
    </row>
    <row r="1431" spans="1:7" x14ac:dyDescent="0.2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Sales'!$A$2:$H$2154,E$1,FALSE)</f>
        <v>4</v>
      </c>
      <c r="F1431" s="4">
        <f>VLOOKUP($A1431,'Order Sales'!$A$2:$H$2154,F$1,FALSE)</f>
        <v>9396.41</v>
      </c>
      <c r="G1431" s="4" t="str">
        <f>VLOOKUP($A1431,'Order Sales'!$A$2:$H$2154,G$1,FALSE)</f>
        <v>Corporate</v>
      </c>
    </row>
    <row r="1432" spans="1:7" x14ac:dyDescent="0.2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Sales'!$A$2:$H$2154,E$1,FALSE)</f>
        <v>8</v>
      </c>
      <c r="F1432" s="4">
        <f>VLOOKUP($A1432,'Order Sales'!$A$2:$H$2154,F$1,FALSE)</f>
        <v>1313.8109999999999</v>
      </c>
      <c r="G1432" s="4" t="str">
        <f>VLOOKUP($A1432,'Order Sales'!$A$2:$H$2154,G$1,FALSE)</f>
        <v>Corporate</v>
      </c>
    </row>
    <row r="1433" spans="1:7" x14ac:dyDescent="0.2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Sales'!$A$2:$H$2154,E$1,FALSE)</f>
        <v>35</v>
      </c>
      <c r="F1433" s="4">
        <f>VLOOKUP($A1433,'Order Sales'!$A$2:$H$2154,F$1,FALSE)</f>
        <v>205.87</v>
      </c>
      <c r="G1433" s="4" t="str">
        <f>VLOOKUP($A1433,'Order Sales'!$A$2:$H$2154,G$1,FALSE)</f>
        <v>Small Business</v>
      </c>
    </row>
    <row r="1434" spans="1:7" x14ac:dyDescent="0.2">
      <c r="A1434">
        <v>1025</v>
      </c>
      <c r="B1434" s="2">
        <v>39814</v>
      </c>
      <c r="C1434" s="2">
        <v>39816</v>
      </c>
      <c r="D1434" s="4">
        <f>VLOOKUP(A1434,'Order Shipping'!$A$2:$C$2154,3,FALSE)</f>
        <v>35</v>
      </c>
      <c r="E1434" s="4">
        <f>VLOOKUP($A1434,'Order Sales'!$A$2:$H$2154,E$1,FALSE)</f>
        <v>9</v>
      </c>
      <c r="F1434" s="4">
        <f>VLOOKUP($A1434,'Order Sales'!$A$2:$H$2154,F$1,FALSE)</f>
        <v>872.48</v>
      </c>
      <c r="G1434" s="4" t="str">
        <f>VLOOKUP($A1434,'Order Sales'!$A$2:$H$2154,G$1,FALSE)</f>
        <v>Home Office</v>
      </c>
    </row>
    <row r="1435" spans="1:7" x14ac:dyDescent="0.2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Sales'!$A$2:$H$2154,E$1,FALSE)</f>
        <v>10</v>
      </c>
      <c r="F1435" s="4">
        <f>VLOOKUP($A1435,'Order Sales'!$A$2:$H$2154,F$1,FALSE)</f>
        <v>1187.1199999999999</v>
      </c>
      <c r="G1435" s="4" t="str">
        <f>VLOOKUP($A1435,'Order Sales'!$A$2:$H$2154,G$1,FALSE)</f>
        <v>Small Business</v>
      </c>
    </row>
    <row r="1436" spans="1:7" x14ac:dyDescent="0.2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Sales'!$A$2:$H$2154,E$1,FALSE)</f>
        <v>3</v>
      </c>
      <c r="F1436" s="4">
        <f>VLOOKUP($A1436,'Order Sales'!$A$2:$H$2154,F$1,FALSE)</f>
        <v>57.48</v>
      </c>
      <c r="G1436" s="4" t="str">
        <f>VLOOKUP($A1436,'Order Sales'!$A$2:$H$2154,G$1,FALSE)</f>
        <v>Home Office</v>
      </c>
    </row>
    <row r="1437" spans="1:7" x14ac:dyDescent="0.2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Sales'!$A$2:$H$2154,E$1,FALSE)</f>
        <v>22</v>
      </c>
      <c r="F1437" s="4">
        <f>VLOOKUP($A1437,'Order Sales'!$A$2:$H$2154,F$1,FALSE)</f>
        <v>41.65</v>
      </c>
      <c r="G1437" s="4" t="str">
        <f>VLOOKUP($A1437,'Order Sales'!$A$2:$H$2154,G$1,FALSE)</f>
        <v>Consumer</v>
      </c>
    </row>
    <row r="1438" spans="1:7" x14ac:dyDescent="0.2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Sales'!$A$2:$H$2154,E$1,FALSE)</f>
        <v>34</v>
      </c>
      <c r="F1438" s="4">
        <f>VLOOKUP($A1438,'Order Sales'!$A$2:$H$2154,F$1,FALSE)</f>
        <v>5442.1419999999998</v>
      </c>
      <c r="G1438" s="4" t="str">
        <f>VLOOKUP($A1438,'Order Sales'!$A$2:$H$2154,G$1,FALSE)</f>
        <v>Home Office</v>
      </c>
    </row>
    <row r="1439" spans="1:7" x14ac:dyDescent="0.2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Sales'!$A$2:$H$2154,E$1,FALSE)</f>
        <v>13</v>
      </c>
      <c r="F1439" s="4">
        <f>VLOOKUP($A1439,'Order Sales'!$A$2:$H$2154,F$1,FALSE)</f>
        <v>183.22</v>
      </c>
      <c r="G1439" s="4" t="str">
        <f>VLOOKUP($A1439,'Order Sales'!$A$2:$H$2154,G$1,FALSE)</f>
        <v>Small Business</v>
      </c>
    </row>
    <row r="1440" spans="1:7" x14ac:dyDescent="0.2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Sales'!$A$2:$H$2154,E$1,FALSE)</f>
        <v>9</v>
      </c>
      <c r="F1440" s="4">
        <f>VLOOKUP($A1440,'Order Sales'!$A$2:$H$2154,F$1,FALSE)</f>
        <v>11.89</v>
      </c>
      <c r="G1440" s="4" t="str">
        <f>VLOOKUP($A1440,'Order Sales'!$A$2:$H$2154,G$1,FALSE)</f>
        <v>Corporate</v>
      </c>
    </row>
    <row r="1441" spans="1:7" x14ac:dyDescent="0.2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Sales'!$A$2:$H$2154,E$1,FALSE)</f>
        <v>24</v>
      </c>
      <c r="F1441" s="4">
        <f>VLOOKUP($A1441,'Order Sales'!$A$2:$H$2154,F$1,FALSE)</f>
        <v>4276.0959999999995</v>
      </c>
      <c r="G1441" s="4" t="str">
        <f>VLOOKUP($A1441,'Order Sales'!$A$2:$H$2154,G$1,FALSE)</f>
        <v>Home Office</v>
      </c>
    </row>
    <row r="1442" spans="1:7" x14ac:dyDescent="0.2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Sales'!$A$2:$H$2154,E$1,FALSE)</f>
        <v>39</v>
      </c>
      <c r="F1442" s="4">
        <f>VLOOKUP($A1442,'Order Sales'!$A$2:$H$2154,F$1,FALSE)</f>
        <v>144.82</v>
      </c>
      <c r="G1442" s="4" t="str">
        <f>VLOOKUP($A1442,'Order Sales'!$A$2:$H$2154,G$1,FALSE)</f>
        <v>Small Business</v>
      </c>
    </row>
    <row r="1443" spans="1:7" x14ac:dyDescent="0.2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Sales'!$A$2:$H$2154,E$1,FALSE)</f>
        <v>49</v>
      </c>
      <c r="F1443" s="4">
        <f>VLOOKUP($A1443,'Order Sales'!$A$2:$H$2154,F$1,FALSE)</f>
        <v>2693.5140000000001</v>
      </c>
      <c r="G1443" s="4" t="str">
        <f>VLOOKUP($A1443,'Order Sales'!$A$2:$H$2154,G$1,FALSE)</f>
        <v>Corporate</v>
      </c>
    </row>
    <row r="1444" spans="1:7" x14ac:dyDescent="0.2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Sales'!$A$2:$H$2154,E$1,FALSE)</f>
        <v>36</v>
      </c>
      <c r="F1444" s="4">
        <f>VLOOKUP($A1444,'Order Sales'!$A$2:$H$2154,F$1,FALSE)</f>
        <v>175.35</v>
      </c>
      <c r="G1444" s="4" t="str">
        <f>VLOOKUP($A1444,'Order Sales'!$A$2:$H$2154,G$1,FALSE)</f>
        <v>Consumer</v>
      </c>
    </row>
    <row r="1445" spans="1:7" x14ac:dyDescent="0.2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Sales'!$A$2:$H$2154,E$1,FALSE)</f>
        <v>3</v>
      </c>
      <c r="F1445" s="4">
        <f>VLOOKUP($A1445,'Order Sales'!$A$2:$H$2154,F$1,FALSE)</f>
        <v>9.4</v>
      </c>
      <c r="G1445" s="4" t="str">
        <f>VLOOKUP($A1445,'Order Sales'!$A$2:$H$2154,G$1,FALSE)</f>
        <v>Home Office</v>
      </c>
    </row>
    <row r="1446" spans="1:7" x14ac:dyDescent="0.2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Sales'!$A$2:$H$2154,E$1,FALSE)</f>
        <v>28</v>
      </c>
      <c r="F1446" s="4">
        <f>VLOOKUP($A1446,'Order Sales'!$A$2:$H$2154,F$1,FALSE)</f>
        <v>260.79000000000002</v>
      </c>
      <c r="G1446" s="4" t="str">
        <f>VLOOKUP($A1446,'Order Sales'!$A$2:$H$2154,G$1,FALSE)</f>
        <v>Home Office</v>
      </c>
    </row>
    <row r="1447" spans="1:7" x14ac:dyDescent="0.2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Sales'!$A$2:$H$2154,E$1,FALSE)</f>
        <v>42</v>
      </c>
      <c r="F1447" s="4">
        <f>VLOOKUP($A1447,'Order Sales'!$A$2:$H$2154,F$1,FALSE)</f>
        <v>26126.92</v>
      </c>
      <c r="G1447" s="4" t="str">
        <f>VLOOKUP($A1447,'Order Sales'!$A$2:$H$2154,G$1,FALSE)</f>
        <v>Consumer</v>
      </c>
    </row>
    <row r="1448" spans="1:7" x14ac:dyDescent="0.2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Sales'!$A$2:$H$2154,E$1,FALSE)</f>
        <v>41</v>
      </c>
      <c r="F1448" s="4">
        <f>VLOOKUP($A1448,'Order Sales'!$A$2:$H$2154,F$1,FALSE)</f>
        <v>1993.94</v>
      </c>
      <c r="G1448" s="4" t="str">
        <f>VLOOKUP($A1448,'Order Sales'!$A$2:$H$2154,G$1,FALSE)</f>
        <v>Home Office</v>
      </c>
    </row>
    <row r="1449" spans="1:7" x14ac:dyDescent="0.2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Sales'!$A$2:$H$2154,E$1,FALSE)</f>
        <v>7</v>
      </c>
      <c r="F1449" s="4">
        <f>VLOOKUP($A1449,'Order Sales'!$A$2:$H$2154,F$1,FALSE)</f>
        <v>107.88</v>
      </c>
      <c r="G1449" s="4" t="str">
        <f>VLOOKUP($A1449,'Order Sales'!$A$2:$H$2154,G$1,FALSE)</f>
        <v>Consumer</v>
      </c>
    </row>
    <row r="1450" spans="1:7" x14ac:dyDescent="0.2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Sales'!$A$2:$H$2154,E$1,FALSE)</f>
        <v>25</v>
      </c>
      <c r="F1450" s="4">
        <f>VLOOKUP($A1450,'Order Sales'!$A$2:$H$2154,F$1,FALSE)</f>
        <v>286.07</v>
      </c>
      <c r="G1450" s="4" t="str">
        <f>VLOOKUP($A1450,'Order Sales'!$A$2:$H$2154,G$1,FALSE)</f>
        <v>Small Business</v>
      </c>
    </row>
    <row r="1451" spans="1:7" x14ac:dyDescent="0.2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Sales'!$A$2:$H$2154,E$1,FALSE)</f>
        <v>20</v>
      </c>
      <c r="F1451" s="4">
        <f>VLOOKUP($A1451,'Order Sales'!$A$2:$H$2154,F$1,FALSE)</f>
        <v>25409.63</v>
      </c>
      <c r="G1451" s="4" t="str">
        <f>VLOOKUP($A1451,'Order Sales'!$A$2:$H$2154,G$1,FALSE)</f>
        <v>Small Business</v>
      </c>
    </row>
    <row r="1452" spans="1:7" x14ac:dyDescent="0.2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Sales'!$A$2:$H$2154,E$1,FALSE)</f>
        <v>7</v>
      </c>
      <c r="F1452" s="4">
        <f>VLOOKUP($A1452,'Order Sales'!$A$2:$H$2154,F$1,FALSE)</f>
        <v>355.97</v>
      </c>
      <c r="G1452" s="4" t="str">
        <f>VLOOKUP($A1452,'Order Sales'!$A$2:$H$2154,G$1,FALSE)</f>
        <v>Small Business</v>
      </c>
    </row>
    <row r="1453" spans="1:7" x14ac:dyDescent="0.2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Sales'!$A$2:$H$2154,E$1,FALSE)</f>
        <v>38</v>
      </c>
      <c r="F1453" s="4">
        <f>VLOOKUP($A1453,'Order Sales'!$A$2:$H$2154,F$1,FALSE)</f>
        <v>23255.61</v>
      </c>
      <c r="G1453" s="4" t="str">
        <f>VLOOKUP($A1453,'Order Sales'!$A$2:$H$2154,G$1,FALSE)</f>
        <v>Corporate</v>
      </c>
    </row>
    <row r="1454" spans="1:7" x14ac:dyDescent="0.2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Sales'!$A$2:$H$2154,E$1,FALSE)</f>
        <v>23</v>
      </c>
      <c r="F1454" s="4">
        <f>VLOOKUP($A1454,'Order Sales'!$A$2:$H$2154,F$1,FALSE)</f>
        <v>103.5</v>
      </c>
      <c r="G1454" s="4" t="str">
        <f>VLOOKUP($A1454,'Order Sales'!$A$2:$H$2154,G$1,FALSE)</f>
        <v>Home Office</v>
      </c>
    </row>
    <row r="1455" spans="1:7" x14ac:dyDescent="0.2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Sales'!$A$2:$H$2154,E$1,FALSE)</f>
        <v>5</v>
      </c>
      <c r="F1455" s="4">
        <f>VLOOKUP($A1455,'Order Sales'!$A$2:$H$2154,F$1,FALSE)</f>
        <v>9704.3700000000008</v>
      </c>
      <c r="G1455" s="4" t="str">
        <f>VLOOKUP($A1455,'Order Sales'!$A$2:$H$2154,G$1,FALSE)</f>
        <v>Home Office</v>
      </c>
    </row>
    <row r="1456" spans="1:7" x14ac:dyDescent="0.2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Sales'!$A$2:$H$2154,E$1,FALSE)</f>
        <v>46</v>
      </c>
      <c r="F1456" s="4">
        <f>VLOOKUP($A1456,'Order Sales'!$A$2:$H$2154,F$1,FALSE)</f>
        <v>5074.07</v>
      </c>
      <c r="G1456" s="4" t="str">
        <f>VLOOKUP($A1456,'Order Sales'!$A$2:$H$2154,G$1,FALSE)</f>
        <v>Consumer</v>
      </c>
    </row>
    <row r="1457" spans="1:7" x14ac:dyDescent="0.2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Sales'!$A$2:$H$2154,E$1,FALSE)</f>
        <v>8</v>
      </c>
      <c r="F1457" s="4">
        <f>VLOOKUP($A1457,'Order Sales'!$A$2:$H$2154,F$1,FALSE)</f>
        <v>507.74</v>
      </c>
      <c r="G1457" s="4" t="str">
        <f>VLOOKUP($A1457,'Order Sales'!$A$2:$H$2154,G$1,FALSE)</f>
        <v>Home Office</v>
      </c>
    </row>
    <row r="1458" spans="1:7" x14ac:dyDescent="0.2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Sales'!$A$2:$H$2154,E$1,FALSE)</f>
        <v>24</v>
      </c>
      <c r="F1458" s="4">
        <f>VLOOKUP($A1458,'Order Sales'!$A$2:$H$2154,F$1,FALSE)</f>
        <v>66.12</v>
      </c>
      <c r="G1458" s="4" t="str">
        <f>VLOOKUP($A1458,'Order Sales'!$A$2:$H$2154,G$1,FALSE)</f>
        <v>Corporate</v>
      </c>
    </row>
    <row r="1459" spans="1:7" x14ac:dyDescent="0.2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Sales'!$A$2:$H$2154,E$1,FALSE)</f>
        <v>28</v>
      </c>
      <c r="F1459" s="4">
        <f>VLOOKUP($A1459,'Order Sales'!$A$2:$H$2154,F$1,FALSE)</f>
        <v>2813.8485000000001</v>
      </c>
      <c r="G1459" s="4" t="str">
        <f>VLOOKUP($A1459,'Order Sales'!$A$2:$H$2154,G$1,FALSE)</f>
        <v>Consumer</v>
      </c>
    </row>
    <row r="1460" spans="1:7" x14ac:dyDescent="0.2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Sales'!$A$2:$H$2154,E$1,FALSE)</f>
        <v>24</v>
      </c>
      <c r="F1460" s="4">
        <f>VLOOKUP($A1460,'Order Sales'!$A$2:$H$2154,F$1,FALSE)</f>
        <v>158.78</v>
      </c>
      <c r="G1460" s="4" t="str">
        <f>VLOOKUP($A1460,'Order Sales'!$A$2:$H$2154,G$1,FALSE)</f>
        <v>Consumer</v>
      </c>
    </row>
    <row r="1461" spans="1:7" x14ac:dyDescent="0.2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Sales'!$A$2:$H$2154,E$1,FALSE)</f>
        <v>38</v>
      </c>
      <c r="F1461" s="4">
        <f>VLOOKUP($A1461,'Order Sales'!$A$2:$H$2154,F$1,FALSE)</f>
        <v>375.61</v>
      </c>
      <c r="G1461" s="4" t="str">
        <f>VLOOKUP($A1461,'Order Sales'!$A$2:$H$2154,G$1,FALSE)</f>
        <v>Home Office</v>
      </c>
    </row>
    <row r="1462" spans="1:7" x14ac:dyDescent="0.2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Sales'!$A$2:$H$2154,E$1,FALSE)</f>
        <v>31</v>
      </c>
      <c r="F1462" s="4">
        <f>VLOOKUP($A1462,'Order Sales'!$A$2:$H$2154,F$1,FALSE)</f>
        <v>181.17</v>
      </c>
      <c r="G1462" s="4" t="str">
        <f>VLOOKUP($A1462,'Order Sales'!$A$2:$H$2154,G$1,FALSE)</f>
        <v>Consumer</v>
      </c>
    </row>
    <row r="1463" spans="1:7" x14ac:dyDescent="0.2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Sales'!$A$2:$H$2154,E$1,FALSE)</f>
        <v>9</v>
      </c>
      <c r="F1463" s="4">
        <f>VLOOKUP($A1463,'Order Sales'!$A$2:$H$2154,F$1,FALSE)</f>
        <v>141.83000000000001</v>
      </c>
      <c r="G1463" s="4" t="str">
        <f>VLOOKUP($A1463,'Order Sales'!$A$2:$H$2154,G$1,FALSE)</f>
        <v>Corporate</v>
      </c>
    </row>
    <row r="1464" spans="1:7" x14ac:dyDescent="0.2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Sales'!$A$2:$H$2154,E$1,FALSE)</f>
        <v>1</v>
      </c>
      <c r="F1464" s="4">
        <f>VLOOKUP($A1464,'Order Sales'!$A$2:$H$2154,F$1,FALSE)</f>
        <v>57.84</v>
      </c>
      <c r="G1464" s="4" t="str">
        <f>VLOOKUP($A1464,'Order Sales'!$A$2:$H$2154,G$1,FALSE)</f>
        <v>Consumer</v>
      </c>
    </row>
    <row r="1465" spans="1:7" x14ac:dyDescent="0.2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Sales'!$A$2:$H$2154,E$1,FALSE)</f>
        <v>45</v>
      </c>
      <c r="F1465" s="4">
        <f>VLOOKUP($A1465,'Order Sales'!$A$2:$H$2154,F$1,FALSE)</f>
        <v>452.93</v>
      </c>
      <c r="G1465" s="4" t="str">
        <f>VLOOKUP($A1465,'Order Sales'!$A$2:$H$2154,G$1,FALSE)</f>
        <v>Consumer</v>
      </c>
    </row>
    <row r="1466" spans="1:7" x14ac:dyDescent="0.2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Sales'!$A$2:$H$2154,E$1,FALSE)</f>
        <v>7</v>
      </c>
      <c r="F1466" s="4">
        <f>VLOOKUP($A1466,'Order Sales'!$A$2:$H$2154,F$1,FALSE)</f>
        <v>51.27</v>
      </c>
      <c r="G1466" s="4" t="str">
        <f>VLOOKUP($A1466,'Order Sales'!$A$2:$H$2154,G$1,FALSE)</f>
        <v>Small Business</v>
      </c>
    </row>
    <row r="1467" spans="1:7" x14ac:dyDescent="0.2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Sales'!$A$2:$H$2154,E$1,FALSE)</f>
        <v>32</v>
      </c>
      <c r="F1467" s="4">
        <f>VLOOKUP($A1467,'Order Sales'!$A$2:$H$2154,F$1,FALSE)</f>
        <v>3730.54</v>
      </c>
      <c r="G1467" s="4" t="str">
        <f>VLOOKUP($A1467,'Order Sales'!$A$2:$H$2154,G$1,FALSE)</f>
        <v>Home Office</v>
      </c>
    </row>
    <row r="1468" spans="1:7" x14ac:dyDescent="0.2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Sales'!$A$2:$H$2154,E$1,FALSE)</f>
        <v>45</v>
      </c>
      <c r="F1468" s="4">
        <f>VLOOKUP($A1468,'Order Sales'!$A$2:$H$2154,F$1,FALSE)</f>
        <v>1553.38</v>
      </c>
      <c r="G1468" s="4" t="str">
        <f>VLOOKUP($A1468,'Order Sales'!$A$2:$H$2154,G$1,FALSE)</f>
        <v>Corporate</v>
      </c>
    </row>
    <row r="1469" spans="1:7" x14ac:dyDescent="0.2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Sales'!$A$2:$H$2154,E$1,FALSE)</f>
        <v>9</v>
      </c>
      <c r="F1469" s="4">
        <f>VLOOKUP($A1469,'Order Sales'!$A$2:$H$2154,F$1,FALSE)</f>
        <v>252.79</v>
      </c>
      <c r="G1469" s="4" t="str">
        <f>VLOOKUP($A1469,'Order Sales'!$A$2:$H$2154,G$1,FALSE)</f>
        <v>Corporate</v>
      </c>
    </row>
    <row r="1470" spans="1:7" x14ac:dyDescent="0.2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Sales'!$A$2:$H$2154,E$1,FALSE)</f>
        <v>4</v>
      </c>
      <c r="F1470" s="4">
        <f>VLOOKUP($A1470,'Order Sales'!$A$2:$H$2154,F$1,FALSE)</f>
        <v>174.55</v>
      </c>
      <c r="G1470" s="4" t="str">
        <f>VLOOKUP($A1470,'Order Sales'!$A$2:$H$2154,G$1,FALSE)</f>
        <v>Consumer</v>
      </c>
    </row>
    <row r="1471" spans="1:7" x14ac:dyDescent="0.2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Sales'!$A$2:$H$2154,E$1,FALSE)</f>
        <v>2</v>
      </c>
      <c r="F1471" s="4">
        <f>VLOOKUP($A1471,'Order Sales'!$A$2:$H$2154,F$1,FALSE)</f>
        <v>57.73</v>
      </c>
      <c r="G1471" s="4" t="str">
        <f>VLOOKUP($A1471,'Order Sales'!$A$2:$H$2154,G$1,FALSE)</f>
        <v>Small Business</v>
      </c>
    </row>
    <row r="1472" spans="1:7" x14ac:dyDescent="0.2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Sales'!$A$2:$H$2154,E$1,FALSE)</f>
        <v>24</v>
      </c>
      <c r="F1472" s="4">
        <f>VLOOKUP($A1472,'Order Sales'!$A$2:$H$2154,F$1,FALSE)</f>
        <v>3978.02</v>
      </c>
      <c r="G1472" s="4" t="str">
        <f>VLOOKUP($A1472,'Order Sales'!$A$2:$H$2154,G$1,FALSE)</f>
        <v>Corporate</v>
      </c>
    </row>
    <row r="1473" spans="1:7" x14ac:dyDescent="0.2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Sales'!$A$2:$H$2154,E$1,FALSE)</f>
        <v>16</v>
      </c>
      <c r="F1473" s="4">
        <f>VLOOKUP($A1473,'Order Sales'!$A$2:$H$2154,F$1,FALSE)</f>
        <v>4407.03</v>
      </c>
      <c r="G1473" s="4" t="str">
        <f>VLOOKUP($A1473,'Order Sales'!$A$2:$H$2154,G$1,FALSE)</f>
        <v>Corporate</v>
      </c>
    </row>
    <row r="1474" spans="1:7" x14ac:dyDescent="0.2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Sales'!$A$2:$H$2154,E$1,FALSE)</f>
        <v>7</v>
      </c>
      <c r="F1474" s="4">
        <f>VLOOKUP($A1474,'Order Sales'!$A$2:$H$2154,F$1,FALSE)</f>
        <v>3565.27</v>
      </c>
      <c r="G1474" s="4" t="str">
        <f>VLOOKUP($A1474,'Order Sales'!$A$2:$H$2154,G$1,FALSE)</f>
        <v>Home Office</v>
      </c>
    </row>
    <row r="1475" spans="1:7" x14ac:dyDescent="0.2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Sales'!$A$2:$H$2154,E$1,FALSE)</f>
        <v>21</v>
      </c>
      <c r="F1475" s="4">
        <f>VLOOKUP($A1475,'Order Sales'!$A$2:$H$2154,F$1,FALSE)</f>
        <v>7841.57</v>
      </c>
      <c r="G1475" s="4" t="str">
        <f>VLOOKUP($A1475,'Order Sales'!$A$2:$H$2154,G$1,FALSE)</f>
        <v>Corporate</v>
      </c>
    </row>
    <row r="1476" spans="1:7" x14ac:dyDescent="0.2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Sales'!$A$2:$H$2154,E$1,FALSE)</f>
        <v>3</v>
      </c>
      <c r="F1476" s="4">
        <f>VLOOKUP($A1476,'Order Sales'!$A$2:$H$2154,F$1,FALSE)</f>
        <v>561.65</v>
      </c>
      <c r="G1476" s="4" t="str">
        <f>VLOOKUP($A1476,'Order Sales'!$A$2:$H$2154,G$1,FALSE)</f>
        <v>Home Office</v>
      </c>
    </row>
    <row r="1477" spans="1:7" x14ac:dyDescent="0.2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Sales'!$A$2:$H$2154,E$1,FALSE)</f>
        <v>26</v>
      </c>
      <c r="F1477" s="4">
        <f>VLOOKUP($A1477,'Order Sales'!$A$2:$H$2154,F$1,FALSE)</f>
        <v>1204.5094999999999</v>
      </c>
      <c r="G1477" s="4" t="str">
        <f>VLOOKUP($A1477,'Order Sales'!$A$2:$H$2154,G$1,FALSE)</f>
        <v>Corporate</v>
      </c>
    </row>
    <row r="1478" spans="1:7" x14ac:dyDescent="0.2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Sales'!$A$2:$H$2154,E$1,FALSE)</f>
        <v>46</v>
      </c>
      <c r="F1478" s="4">
        <f>VLOOKUP($A1478,'Order Sales'!$A$2:$H$2154,F$1,FALSE)</f>
        <v>14740.51</v>
      </c>
      <c r="G1478" s="4" t="str">
        <f>VLOOKUP($A1478,'Order Sales'!$A$2:$H$2154,G$1,FALSE)</f>
        <v>Home Office</v>
      </c>
    </row>
    <row r="1479" spans="1:7" x14ac:dyDescent="0.2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Sales'!$A$2:$H$2154,E$1,FALSE)</f>
        <v>26</v>
      </c>
      <c r="F1479" s="4">
        <f>VLOOKUP($A1479,'Order Sales'!$A$2:$H$2154,F$1,FALSE)</f>
        <v>100.41</v>
      </c>
      <c r="G1479" s="4" t="str">
        <f>VLOOKUP($A1479,'Order Sales'!$A$2:$H$2154,G$1,FALSE)</f>
        <v>Corporate</v>
      </c>
    </row>
    <row r="1480" spans="1:7" x14ac:dyDescent="0.2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Sales'!$A$2:$H$2154,E$1,FALSE)</f>
        <v>24</v>
      </c>
      <c r="F1480" s="4">
        <f>VLOOKUP($A1480,'Order Sales'!$A$2:$H$2154,F$1,FALSE)</f>
        <v>711.875</v>
      </c>
      <c r="G1480" s="4" t="str">
        <f>VLOOKUP($A1480,'Order Sales'!$A$2:$H$2154,G$1,FALSE)</f>
        <v>Home Office</v>
      </c>
    </row>
    <row r="1481" spans="1:7" x14ac:dyDescent="0.2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Sales'!$A$2:$H$2154,E$1,FALSE)</f>
        <v>17</v>
      </c>
      <c r="F1481" s="4">
        <f>VLOOKUP($A1481,'Order Sales'!$A$2:$H$2154,F$1,FALSE)</f>
        <v>705.85</v>
      </c>
      <c r="G1481" s="4" t="str">
        <f>VLOOKUP($A1481,'Order Sales'!$A$2:$H$2154,G$1,FALSE)</f>
        <v>Corporate</v>
      </c>
    </row>
    <row r="1482" spans="1:7" x14ac:dyDescent="0.2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Sales'!$A$2:$H$2154,E$1,FALSE)</f>
        <v>2</v>
      </c>
      <c r="F1482" s="4">
        <f>VLOOKUP($A1482,'Order Sales'!$A$2:$H$2154,F$1,FALSE)</f>
        <v>377.01600000000002</v>
      </c>
      <c r="G1482" s="4" t="str">
        <f>VLOOKUP($A1482,'Order Sales'!$A$2:$H$2154,G$1,FALSE)</f>
        <v>Corporate</v>
      </c>
    </row>
    <row r="1483" spans="1:7" x14ac:dyDescent="0.2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Sales'!$A$2:$H$2154,E$1,FALSE)</f>
        <v>46</v>
      </c>
      <c r="F1483" s="4">
        <f>VLOOKUP($A1483,'Order Sales'!$A$2:$H$2154,F$1,FALSE)</f>
        <v>1413.89</v>
      </c>
      <c r="G1483" s="4" t="str">
        <f>VLOOKUP($A1483,'Order Sales'!$A$2:$H$2154,G$1,FALSE)</f>
        <v>Consumer</v>
      </c>
    </row>
    <row r="1484" spans="1:7" x14ac:dyDescent="0.2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Sales'!$A$2:$H$2154,E$1,FALSE)</f>
        <v>44</v>
      </c>
      <c r="F1484" s="4">
        <f>VLOOKUP($A1484,'Order Sales'!$A$2:$H$2154,F$1,FALSE)</f>
        <v>10364.36</v>
      </c>
      <c r="G1484" s="4" t="str">
        <f>VLOOKUP($A1484,'Order Sales'!$A$2:$H$2154,G$1,FALSE)</f>
        <v>Corporate</v>
      </c>
    </row>
    <row r="1485" spans="1:7" x14ac:dyDescent="0.2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Sales'!$A$2:$H$2154,E$1,FALSE)</f>
        <v>29</v>
      </c>
      <c r="F1485" s="4">
        <f>VLOOKUP($A1485,'Order Sales'!$A$2:$H$2154,F$1,FALSE)</f>
        <v>10338.93</v>
      </c>
      <c r="G1485" s="4" t="str">
        <f>VLOOKUP($A1485,'Order Sales'!$A$2:$H$2154,G$1,FALSE)</f>
        <v>Corporate</v>
      </c>
    </row>
    <row r="1486" spans="1:7" x14ac:dyDescent="0.2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Sales'!$A$2:$H$2154,E$1,FALSE)</f>
        <v>16</v>
      </c>
      <c r="F1486" s="4">
        <f>VLOOKUP($A1486,'Order Sales'!$A$2:$H$2154,F$1,FALSE)</f>
        <v>72.08</v>
      </c>
      <c r="G1486" s="4" t="str">
        <f>VLOOKUP($A1486,'Order Sales'!$A$2:$H$2154,G$1,FALSE)</f>
        <v>Corporate</v>
      </c>
    </row>
    <row r="1487" spans="1:7" x14ac:dyDescent="0.2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Sales'!$A$2:$H$2154,E$1,FALSE)</f>
        <v>1</v>
      </c>
      <c r="F1487" s="4">
        <f>VLOOKUP($A1487,'Order Sales'!$A$2:$H$2154,F$1,FALSE)</f>
        <v>368.66</v>
      </c>
      <c r="G1487" s="4" t="str">
        <f>VLOOKUP($A1487,'Order Sales'!$A$2:$H$2154,G$1,FALSE)</f>
        <v>Corporate</v>
      </c>
    </row>
    <row r="1488" spans="1:7" x14ac:dyDescent="0.2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Sales'!$A$2:$H$2154,E$1,FALSE)</f>
        <v>39</v>
      </c>
      <c r="F1488" s="4">
        <f>VLOOKUP($A1488,'Order Sales'!$A$2:$H$2154,F$1,FALSE)</f>
        <v>10656.26</v>
      </c>
      <c r="G1488" s="4" t="str">
        <f>VLOOKUP($A1488,'Order Sales'!$A$2:$H$2154,G$1,FALSE)</f>
        <v>Corporate</v>
      </c>
    </row>
    <row r="1489" spans="1:7" x14ac:dyDescent="0.2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Sales'!$A$2:$H$2154,E$1,FALSE)</f>
        <v>43</v>
      </c>
      <c r="F1489" s="4">
        <f>VLOOKUP($A1489,'Order Sales'!$A$2:$H$2154,F$1,FALSE)</f>
        <v>10318.719999999999</v>
      </c>
      <c r="G1489" s="4" t="str">
        <f>VLOOKUP($A1489,'Order Sales'!$A$2:$H$2154,G$1,FALSE)</f>
        <v>Corporate</v>
      </c>
    </row>
    <row r="1490" spans="1:7" x14ac:dyDescent="0.2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Sales'!$A$2:$H$2154,E$1,FALSE)</f>
        <v>34</v>
      </c>
      <c r="F1490" s="4">
        <f>VLOOKUP($A1490,'Order Sales'!$A$2:$H$2154,F$1,FALSE)</f>
        <v>2548.3000000000002</v>
      </c>
      <c r="G1490" s="4" t="str">
        <f>VLOOKUP($A1490,'Order Sales'!$A$2:$H$2154,G$1,FALSE)</f>
        <v>Consumer</v>
      </c>
    </row>
    <row r="1491" spans="1:7" x14ac:dyDescent="0.2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Sales'!$A$2:$H$2154,E$1,FALSE)</f>
        <v>11</v>
      </c>
      <c r="F1491" s="4">
        <f>VLOOKUP($A1491,'Order Sales'!$A$2:$H$2154,F$1,FALSE)</f>
        <v>1064.23</v>
      </c>
      <c r="G1491" s="4" t="str">
        <f>VLOOKUP($A1491,'Order Sales'!$A$2:$H$2154,G$1,FALSE)</f>
        <v>Home Office</v>
      </c>
    </row>
    <row r="1492" spans="1:7" x14ac:dyDescent="0.2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Sales'!$A$2:$H$2154,E$1,FALSE)</f>
        <v>34</v>
      </c>
      <c r="F1492" s="4">
        <f>VLOOKUP($A1492,'Order Sales'!$A$2:$H$2154,F$1,FALSE)</f>
        <v>109.86</v>
      </c>
      <c r="G1492" s="4" t="str">
        <f>VLOOKUP($A1492,'Order Sales'!$A$2:$H$2154,G$1,FALSE)</f>
        <v>Small Business</v>
      </c>
    </row>
    <row r="1493" spans="1:7" x14ac:dyDescent="0.2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Sales'!$A$2:$H$2154,E$1,FALSE)</f>
        <v>22</v>
      </c>
      <c r="F1493" s="4">
        <f>VLOOKUP($A1493,'Order Sales'!$A$2:$H$2154,F$1,FALSE)</f>
        <v>154.6</v>
      </c>
      <c r="G1493" s="4" t="str">
        <f>VLOOKUP($A1493,'Order Sales'!$A$2:$H$2154,G$1,FALSE)</f>
        <v>Home Office</v>
      </c>
    </row>
    <row r="1494" spans="1:7" x14ac:dyDescent="0.2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Sales'!$A$2:$H$2154,E$1,FALSE)</f>
        <v>14</v>
      </c>
      <c r="F1494" s="4">
        <f>VLOOKUP($A1494,'Order Sales'!$A$2:$H$2154,F$1,FALSE)</f>
        <v>569.21</v>
      </c>
      <c r="G1494" s="4" t="str">
        <f>VLOOKUP($A1494,'Order Sales'!$A$2:$H$2154,G$1,FALSE)</f>
        <v>Corporate</v>
      </c>
    </row>
    <row r="1495" spans="1:7" x14ac:dyDescent="0.2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Sales'!$A$2:$H$2154,E$1,FALSE)</f>
        <v>26</v>
      </c>
      <c r="F1495" s="4">
        <f>VLOOKUP($A1495,'Order Sales'!$A$2:$H$2154,F$1,FALSE)</f>
        <v>539.66</v>
      </c>
      <c r="G1495" s="4" t="str">
        <f>VLOOKUP($A1495,'Order Sales'!$A$2:$H$2154,G$1,FALSE)</f>
        <v>Corporate</v>
      </c>
    </row>
    <row r="1496" spans="1:7" x14ac:dyDescent="0.2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Sales'!$A$2:$H$2154,E$1,FALSE)</f>
        <v>41</v>
      </c>
      <c r="F1496" s="4">
        <f>VLOOKUP($A1496,'Order Sales'!$A$2:$H$2154,F$1,FALSE)</f>
        <v>5583.27</v>
      </c>
      <c r="G1496" s="4" t="str">
        <f>VLOOKUP($A1496,'Order Sales'!$A$2:$H$2154,G$1,FALSE)</f>
        <v>Home Office</v>
      </c>
    </row>
    <row r="1497" spans="1:7" x14ac:dyDescent="0.2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Sales'!$A$2:$H$2154,E$1,FALSE)</f>
        <v>13</v>
      </c>
      <c r="F1497" s="4">
        <f>VLOOKUP($A1497,'Order Sales'!$A$2:$H$2154,F$1,FALSE)</f>
        <v>2219.7325000000001</v>
      </c>
      <c r="G1497" s="4" t="str">
        <f>VLOOKUP($A1497,'Order Sales'!$A$2:$H$2154,G$1,FALSE)</f>
        <v>Corporate</v>
      </c>
    </row>
    <row r="1498" spans="1:7" x14ac:dyDescent="0.2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Sales'!$A$2:$H$2154,E$1,FALSE)</f>
        <v>18</v>
      </c>
      <c r="F1498" s="4">
        <f>VLOOKUP($A1498,'Order Sales'!$A$2:$H$2154,F$1,FALSE)</f>
        <v>3497.05</v>
      </c>
      <c r="G1498" s="4" t="str">
        <f>VLOOKUP($A1498,'Order Sales'!$A$2:$H$2154,G$1,FALSE)</f>
        <v>Home Office</v>
      </c>
    </row>
    <row r="1499" spans="1:7" x14ac:dyDescent="0.2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Sales'!$A$2:$H$2154,E$1,FALSE)</f>
        <v>25</v>
      </c>
      <c r="F1499" s="4">
        <f>VLOOKUP($A1499,'Order Sales'!$A$2:$H$2154,F$1,FALSE)</f>
        <v>185.64</v>
      </c>
      <c r="G1499" s="4" t="str">
        <f>VLOOKUP($A1499,'Order Sales'!$A$2:$H$2154,G$1,FALSE)</f>
        <v>Corporate</v>
      </c>
    </row>
    <row r="1500" spans="1:7" x14ac:dyDescent="0.2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Sales'!$A$2:$H$2154,E$1,FALSE)</f>
        <v>49</v>
      </c>
      <c r="F1500" s="4">
        <f>VLOOKUP($A1500,'Order Sales'!$A$2:$H$2154,F$1,FALSE)</f>
        <v>1400.91</v>
      </c>
      <c r="G1500" s="4" t="str">
        <f>VLOOKUP($A1500,'Order Sales'!$A$2:$H$2154,G$1,FALSE)</f>
        <v>Consumer</v>
      </c>
    </row>
    <row r="1501" spans="1:7" x14ac:dyDescent="0.2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Sales'!$A$2:$H$2154,E$1,FALSE)</f>
        <v>24</v>
      </c>
      <c r="F1501" s="4">
        <f>VLOOKUP($A1501,'Order Sales'!$A$2:$H$2154,F$1,FALSE)</f>
        <v>73.37</v>
      </c>
      <c r="G1501" s="4" t="str">
        <f>VLOOKUP($A1501,'Order Sales'!$A$2:$H$2154,G$1,FALSE)</f>
        <v>Corporate</v>
      </c>
    </row>
    <row r="1502" spans="1:7" x14ac:dyDescent="0.2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Sales'!$A$2:$H$2154,E$1,FALSE)</f>
        <v>5</v>
      </c>
      <c r="F1502" s="4">
        <f>VLOOKUP($A1502,'Order Sales'!$A$2:$H$2154,F$1,FALSE)</f>
        <v>248.3955</v>
      </c>
      <c r="G1502" s="4" t="str">
        <f>VLOOKUP($A1502,'Order Sales'!$A$2:$H$2154,G$1,FALSE)</f>
        <v>Home Office</v>
      </c>
    </row>
    <row r="1503" spans="1:7" x14ac:dyDescent="0.2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Sales'!$A$2:$H$2154,E$1,FALSE)</f>
        <v>27</v>
      </c>
      <c r="F1503" s="4">
        <f>VLOOKUP($A1503,'Order Sales'!$A$2:$H$2154,F$1,FALSE)</f>
        <v>217.93</v>
      </c>
      <c r="G1503" s="4" t="str">
        <f>VLOOKUP($A1503,'Order Sales'!$A$2:$H$2154,G$1,FALSE)</f>
        <v>Corporate</v>
      </c>
    </row>
    <row r="1504" spans="1:7" x14ac:dyDescent="0.2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Sales'!$A$2:$H$2154,E$1,FALSE)</f>
        <v>24</v>
      </c>
      <c r="F1504" s="4">
        <f>VLOOKUP($A1504,'Order Sales'!$A$2:$H$2154,F$1,FALSE)</f>
        <v>107.41</v>
      </c>
      <c r="G1504" s="4" t="str">
        <f>VLOOKUP($A1504,'Order Sales'!$A$2:$H$2154,G$1,FALSE)</f>
        <v>Corporate</v>
      </c>
    </row>
    <row r="1505" spans="1:7" x14ac:dyDescent="0.2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Sales'!$A$2:$H$2154,E$1,FALSE)</f>
        <v>34</v>
      </c>
      <c r="F1505" s="4">
        <f>VLOOKUP($A1505,'Order Sales'!$A$2:$H$2154,F$1,FALSE)</f>
        <v>89.4</v>
      </c>
      <c r="G1505" s="4" t="str">
        <f>VLOOKUP($A1505,'Order Sales'!$A$2:$H$2154,G$1,FALSE)</f>
        <v>Small Business</v>
      </c>
    </row>
    <row r="1506" spans="1:7" x14ac:dyDescent="0.2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Sales'!$A$2:$H$2154,E$1,FALSE)</f>
        <v>25</v>
      </c>
      <c r="F1506" s="4">
        <f>VLOOKUP($A1506,'Order Sales'!$A$2:$H$2154,F$1,FALSE)</f>
        <v>6685.05</v>
      </c>
      <c r="G1506" s="4" t="str">
        <f>VLOOKUP($A1506,'Order Sales'!$A$2:$H$2154,G$1,FALSE)</f>
        <v>Home Office</v>
      </c>
    </row>
    <row r="1507" spans="1:7" x14ac:dyDescent="0.2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Sales'!$A$2:$H$2154,E$1,FALSE)</f>
        <v>44</v>
      </c>
      <c r="F1507" s="4">
        <f>VLOOKUP($A1507,'Order Sales'!$A$2:$H$2154,F$1,FALSE)</f>
        <v>284.38</v>
      </c>
      <c r="G1507" s="4" t="str">
        <f>VLOOKUP($A1507,'Order Sales'!$A$2:$H$2154,G$1,FALSE)</f>
        <v>Home Office</v>
      </c>
    </row>
    <row r="1508" spans="1:7" x14ac:dyDescent="0.2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Sales'!$A$2:$H$2154,E$1,FALSE)</f>
        <v>12</v>
      </c>
      <c r="F1508" s="4">
        <f>VLOOKUP($A1508,'Order Sales'!$A$2:$H$2154,F$1,FALSE)</f>
        <v>4080.3</v>
      </c>
      <c r="G1508" s="4" t="str">
        <f>VLOOKUP($A1508,'Order Sales'!$A$2:$H$2154,G$1,FALSE)</f>
        <v>Home Office</v>
      </c>
    </row>
    <row r="1509" spans="1:7" x14ac:dyDescent="0.2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Sales'!$A$2:$H$2154,E$1,FALSE)</f>
        <v>43</v>
      </c>
      <c r="F1509" s="4">
        <f>VLOOKUP($A1509,'Order Sales'!$A$2:$H$2154,F$1,FALSE)</f>
        <v>84.61</v>
      </c>
      <c r="G1509" s="4" t="str">
        <f>VLOOKUP($A1509,'Order Sales'!$A$2:$H$2154,G$1,FALSE)</f>
        <v>Home Office</v>
      </c>
    </row>
    <row r="1510" spans="1:7" x14ac:dyDescent="0.2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Sales'!$A$2:$H$2154,E$1,FALSE)</f>
        <v>31</v>
      </c>
      <c r="F1510" s="4">
        <f>VLOOKUP($A1510,'Order Sales'!$A$2:$H$2154,F$1,FALSE)</f>
        <v>350.48</v>
      </c>
      <c r="G1510" s="4" t="str">
        <f>VLOOKUP($A1510,'Order Sales'!$A$2:$H$2154,G$1,FALSE)</f>
        <v>Consumer</v>
      </c>
    </row>
    <row r="1511" spans="1:7" x14ac:dyDescent="0.2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Sales'!$A$2:$H$2154,E$1,FALSE)</f>
        <v>41</v>
      </c>
      <c r="F1511" s="4">
        <f>VLOOKUP($A1511,'Order Sales'!$A$2:$H$2154,F$1,FALSE)</f>
        <v>998.05</v>
      </c>
      <c r="G1511" s="4" t="str">
        <f>VLOOKUP($A1511,'Order Sales'!$A$2:$H$2154,G$1,FALSE)</f>
        <v>Consumer</v>
      </c>
    </row>
    <row r="1512" spans="1:7" x14ac:dyDescent="0.2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Sales'!$A$2:$H$2154,E$1,FALSE)</f>
        <v>45</v>
      </c>
      <c r="F1512" s="4">
        <f>VLOOKUP($A1512,'Order Sales'!$A$2:$H$2154,F$1,FALSE)</f>
        <v>2494.92</v>
      </c>
      <c r="G1512" s="4" t="str">
        <f>VLOOKUP($A1512,'Order Sales'!$A$2:$H$2154,G$1,FALSE)</f>
        <v>Small Business</v>
      </c>
    </row>
    <row r="1513" spans="1:7" x14ac:dyDescent="0.2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Sales'!$A$2:$H$2154,E$1,FALSE)</f>
        <v>38</v>
      </c>
      <c r="F1513" s="4">
        <f>VLOOKUP($A1513,'Order Sales'!$A$2:$H$2154,F$1,FALSE)</f>
        <v>156.19999999999999</v>
      </c>
      <c r="G1513" s="4" t="str">
        <f>VLOOKUP($A1513,'Order Sales'!$A$2:$H$2154,G$1,FALSE)</f>
        <v>Corporate</v>
      </c>
    </row>
    <row r="1514" spans="1:7" x14ac:dyDescent="0.2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Sales'!$A$2:$H$2154,E$1,FALSE)</f>
        <v>48</v>
      </c>
      <c r="F1514" s="4">
        <f>VLOOKUP($A1514,'Order Sales'!$A$2:$H$2154,F$1,FALSE)</f>
        <v>1838.19</v>
      </c>
      <c r="G1514" s="4" t="str">
        <f>VLOOKUP($A1514,'Order Sales'!$A$2:$H$2154,G$1,FALSE)</f>
        <v>Consumer</v>
      </c>
    </row>
    <row r="1515" spans="1:7" x14ac:dyDescent="0.2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Sales'!$A$2:$H$2154,E$1,FALSE)</f>
        <v>12</v>
      </c>
      <c r="F1515" s="4">
        <f>VLOOKUP($A1515,'Order Sales'!$A$2:$H$2154,F$1,FALSE)</f>
        <v>522.49</v>
      </c>
      <c r="G1515" s="4" t="str">
        <f>VLOOKUP($A1515,'Order Sales'!$A$2:$H$2154,G$1,FALSE)</f>
        <v>Corporate</v>
      </c>
    </row>
    <row r="1516" spans="1:7" x14ac:dyDescent="0.2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Sales'!$A$2:$H$2154,E$1,FALSE)</f>
        <v>35</v>
      </c>
      <c r="F1516" s="4">
        <f>VLOOKUP($A1516,'Order Sales'!$A$2:$H$2154,F$1,FALSE)</f>
        <v>183.45</v>
      </c>
      <c r="G1516" s="4" t="str">
        <f>VLOOKUP($A1516,'Order Sales'!$A$2:$H$2154,G$1,FALSE)</f>
        <v>Corporate</v>
      </c>
    </row>
    <row r="1517" spans="1:7" x14ac:dyDescent="0.2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Sales'!$A$2:$H$2154,E$1,FALSE)</f>
        <v>18</v>
      </c>
      <c r="F1517" s="4">
        <f>VLOOKUP($A1517,'Order Sales'!$A$2:$H$2154,F$1,FALSE)</f>
        <v>93.26</v>
      </c>
      <c r="G1517" s="4" t="str">
        <f>VLOOKUP($A1517,'Order Sales'!$A$2:$H$2154,G$1,FALSE)</f>
        <v>Corporate</v>
      </c>
    </row>
    <row r="1518" spans="1:7" x14ac:dyDescent="0.2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Sales'!$A$2:$H$2154,E$1,FALSE)</f>
        <v>43</v>
      </c>
      <c r="F1518" s="4">
        <f>VLOOKUP($A1518,'Order Sales'!$A$2:$H$2154,F$1,FALSE)</f>
        <v>540.33000000000004</v>
      </c>
      <c r="G1518" s="4" t="str">
        <f>VLOOKUP($A1518,'Order Sales'!$A$2:$H$2154,G$1,FALSE)</f>
        <v>Corporate</v>
      </c>
    </row>
    <row r="1519" spans="1:7" x14ac:dyDescent="0.2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Sales'!$A$2:$H$2154,E$1,FALSE)</f>
        <v>36</v>
      </c>
      <c r="F1519" s="4">
        <f>VLOOKUP($A1519,'Order Sales'!$A$2:$H$2154,F$1,FALSE)</f>
        <v>10122.719999999999</v>
      </c>
      <c r="G1519" s="4" t="str">
        <f>VLOOKUP($A1519,'Order Sales'!$A$2:$H$2154,G$1,FALSE)</f>
        <v>Corporate</v>
      </c>
    </row>
    <row r="1520" spans="1:7" x14ac:dyDescent="0.2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Sales'!$A$2:$H$2154,E$1,FALSE)</f>
        <v>18</v>
      </c>
      <c r="F1520" s="4">
        <f>VLOOKUP($A1520,'Order Sales'!$A$2:$H$2154,F$1,FALSE)</f>
        <v>1979.47</v>
      </c>
      <c r="G1520" s="4" t="str">
        <f>VLOOKUP($A1520,'Order Sales'!$A$2:$H$2154,G$1,FALSE)</f>
        <v>Corporate</v>
      </c>
    </row>
    <row r="1521" spans="1:7" x14ac:dyDescent="0.2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Sales'!$A$2:$H$2154,E$1,FALSE)</f>
        <v>49</v>
      </c>
      <c r="F1521" s="4">
        <f>VLOOKUP($A1521,'Order Sales'!$A$2:$H$2154,F$1,FALSE)</f>
        <v>645.14</v>
      </c>
      <c r="G1521" s="4" t="str">
        <f>VLOOKUP($A1521,'Order Sales'!$A$2:$H$2154,G$1,FALSE)</f>
        <v>Home Office</v>
      </c>
    </row>
    <row r="1522" spans="1:7" x14ac:dyDescent="0.2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Sales'!$A$2:$H$2154,E$1,FALSE)</f>
        <v>25</v>
      </c>
      <c r="F1522" s="4">
        <f>VLOOKUP($A1522,'Order Sales'!$A$2:$H$2154,F$1,FALSE)</f>
        <v>8875.17</v>
      </c>
      <c r="G1522" s="4" t="str">
        <f>VLOOKUP($A1522,'Order Sales'!$A$2:$H$2154,G$1,FALSE)</f>
        <v>Corporate</v>
      </c>
    </row>
    <row r="1523" spans="1:7" x14ac:dyDescent="0.2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Sales'!$A$2:$H$2154,E$1,FALSE)</f>
        <v>38</v>
      </c>
      <c r="F1523" s="4">
        <f>VLOOKUP($A1523,'Order Sales'!$A$2:$H$2154,F$1,FALSE)</f>
        <v>281.17</v>
      </c>
      <c r="G1523" s="4" t="str">
        <f>VLOOKUP($A1523,'Order Sales'!$A$2:$H$2154,G$1,FALSE)</f>
        <v>Small Business</v>
      </c>
    </row>
    <row r="1524" spans="1:7" x14ac:dyDescent="0.2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Sales'!$A$2:$H$2154,E$1,FALSE)</f>
        <v>38</v>
      </c>
      <c r="F1524" s="4">
        <f>VLOOKUP($A1524,'Order Sales'!$A$2:$H$2154,F$1,FALSE)</f>
        <v>212.57</v>
      </c>
      <c r="G1524" s="4" t="str">
        <f>VLOOKUP($A1524,'Order Sales'!$A$2:$H$2154,G$1,FALSE)</f>
        <v>Small Business</v>
      </c>
    </row>
    <row r="1525" spans="1:7" x14ac:dyDescent="0.2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Sales'!$A$2:$H$2154,E$1,FALSE)</f>
        <v>34</v>
      </c>
      <c r="F1525" s="4">
        <f>VLOOKUP($A1525,'Order Sales'!$A$2:$H$2154,F$1,FALSE)</f>
        <v>598.19000000000005</v>
      </c>
      <c r="G1525" s="4" t="str">
        <f>VLOOKUP($A1525,'Order Sales'!$A$2:$H$2154,G$1,FALSE)</f>
        <v>Home Office</v>
      </c>
    </row>
    <row r="1526" spans="1:7" x14ac:dyDescent="0.2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Sales'!$A$2:$H$2154,E$1,FALSE)</f>
        <v>18</v>
      </c>
      <c r="F1526" s="4">
        <f>VLOOKUP($A1526,'Order Sales'!$A$2:$H$2154,F$1,FALSE)</f>
        <v>507.64</v>
      </c>
      <c r="G1526" s="4" t="str">
        <f>VLOOKUP($A1526,'Order Sales'!$A$2:$H$2154,G$1,FALSE)</f>
        <v>Corporate</v>
      </c>
    </row>
    <row r="1527" spans="1:7" x14ac:dyDescent="0.2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Sales'!$A$2:$H$2154,E$1,FALSE)</f>
        <v>29</v>
      </c>
      <c r="F1527" s="4">
        <f>VLOOKUP($A1527,'Order Sales'!$A$2:$H$2154,F$1,FALSE)</f>
        <v>1707.99</v>
      </c>
      <c r="G1527" s="4" t="str">
        <f>VLOOKUP($A1527,'Order Sales'!$A$2:$H$2154,G$1,FALSE)</f>
        <v>Consumer</v>
      </c>
    </row>
    <row r="1528" spans="1:7" x14ac:dyDescent="0.2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Sales'!$A$2:$H$2154,E$1,FALSE)</f>
        <v>24</v>
      </c>
      <c r="F1528" s="4">
        <f>VLOOKUP($A1528,'Order Sales'!$A$2:$H$2154,F$1,FALSE)</f>
        <v>2453.3000000000002</v>
      </c>
      <c r="G1528" s="4" t="str">
        <f>VLOOKUP($A1528,'Order Sales'!$A$2:$H$2154,G$1,FALSE)</f>
        <v>Home Office</v>
      </c>
    </row>
    <row r="1529" spans="1:7" x14ac:dyDescent="0.2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Sales'!$A$2:$H$2154,E$1,FALSE)</f>
        <v>4</v>
      </c>
      <c r="F1529" s="4">
        <f>VLOOKUP($A1529,'Order Sales'!$A$2:$H$2154,F$1,FALSE)</f>
        <v>112.18</v>
      </c>
      <c r="G1529" s="4" t="str">
        <f>VLOOKUP($A1529,'Order Sales'!$A$2:$H$2154,G$1,FALSE)</f>
        <v>Small Business</v>
      </c>
    </row>
    <row r="1530" spans="1:7" x14ac:dyDescent="0.2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Sales'!$A$2:$H$2154,E$1,FALSE)</f>
        <v>46</v>
      </c>
      <c r="F1530" s="4">
        <f>VLOOKUP($A1530,'Order Sales'!$A$2:$H$2154,F$1,FALSE)</f>
        <v>249.02</v>
      </c>
      <c r="G1530" s="4" t="str">
        <f>VLOOKUP($A1530,'Order Sales'!$A$2:$H$2154,G$1,FALSE)</f>
        <v>Corporate</v>
      </c>
    </row>
    <row r="1531" spans="1:7" x14ac:dyDescent="0.2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Sales'!$A$2:$H$2154,E$1,FALSE)</f>
        <v>25</v>
      </c>
      <c r="F1531" s="4">
        <f>VLOOKUP($A1531,'Order Sales'!$A$2:$H$2154,F$1,FALSE)</f>
        <v>318.14</v>
      </c>
      <c r="G1531" s="4" t="str">
        <f>VLOOKUP($A1531,'Order Sales'!$A$2:$H$2154,G$1,FALSE)</f>
        <v>Corporate</v>
      </c>
    </row>
    <row r="1532" spans="1:7" x14ac:dyDescent="0.2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Sales'!$A$2:$H$2154,E$1,FALSE)</f>
        <v>22</v>
      </c>
      <c r="F1532" s="4">
        <f>VLOOKUP($A1532,'Order Sales'!$A$2:$H$2154,F$1,FALSE)</f>
        <v>482.37</v>
      </c>
      <c r="G1532" s="4" t="str">
        <f>VLOOKUP($A1532,'Order Sales'!$A$2:$H$2154,G$1,FALSE)</f>
        <v>Corporate</v>
      </c>
    </row>
    <row r="1533" spans="1:7" x14ac:dyDescent="0.2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Sales'!$A$2:$H$2154,E$1,FALSE)</f>
        <v>49</v>
      </c>
      <c r="F1533" s="4">
        <f>VLOOKUP($A1533,'Order Sales'!$A$2:$H$2154,F$1,FALSE)</f>
        <v>541.47</v>
      </c>
      <c r="G1533" s="4" t="str">
        <f>VLOOKUP($A1533,'Order Sales'!$A$2:$H$2154,G$1,FALSE)</f>
        <v>Corporate</v>
      </c>
    </row>
    <row r="1534" spans="1:7" x14ac:dyDescent="0.2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Sales'!$A$2:$H$2154,E$1,FALSE)</f>
        <v>31</v>
      </c>
      <c r="F1534" s="4">
        <f>VLOOKUP($A1534,'Order Sales'!$A$2:$H$2154,F$1,FALSE)</f>
        <v>16451.330000000002</v>
      </c>
      <c r="G1534" s="4" t="str">
        <f>VLOOKUP($A1534,'Order Sales'!$A$2:$H$2154,G$1,FALSE)</f>
        <v>Consumer</v>
      </c>
    </row>
    <row r="1535" spans="1:7" x14ac:dyDescent="0.2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Sales'!$A$2:$H$2154,E$1,FALSE)</f>
        <v>27</v>
      </c>
      <c r="F1535" s="4">
        <f>VLOOKUP($A1535,'Order Sales'!$A$2:$H$2154,F$1,FALSE)</f>
        <v>941.4</v>
      </c>
      <c r="G1535" s="4" t="str">
        <f>VLOOKUP($A1535,'Order Sales'!$A$2:$H$2154,G$1,FALSE)</f>
        <v>Consumer</v>
      </c>
    </row>
    <row r="1536" spans="1:7" x14ac:dyDescent="0.2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Sales'!$A$2:$H$2154,E$1,FALSE)</f>
        <v>31</v>
      </c>
      <c r="F1536" s="4">
        <f>VLOOKUP($A1536,'Order Sales'!$A$2:$H$2154,F$1,FALSE)</f>
        <v>60.64</v>
      </c>
      <c r="G1536" s="4" t="str">
        <f>VLOOKUP($A1536,'Order Sales'!$A$2:$H$2154,G$1,FALSE)</f>
        <v>Home Office</v>
      </c>
    </row>
    <row r="1537" spans="1:7" x14ac:dyDescent="0.2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Sales'!$A$2:$H$2154,E$1,FALSE)</f>
        <v>1</v>
      </c>
      <c r="F1537" s="4">
        <f>VLOOKUP($A1537,'Order Sales'!$A$2:$H$2154,F$1,FALSE)</f>
        <v>68.45</v>
      </c>
      <c r="G1537" s="4" t="str">
        <f>VLOOKUP($A1537,'Order Sales'!$A$2:$H$2154,G$1,FALSE)</f>
        <v>Corporate</v>
      </c>
    </row>
    <row r="1538" spans="1:7" x14ac:dyDescent="0.2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Sales'!$A$2:$H$2154,E$1,FALSE)</f>
        <v>6</v>
      </c>
      <c r="F1538" s="4">
        <f>VLOOKUP($A1538,'Order Sales'!$A$2:$H$2154,F$1,FALSE)</f>
        <v>2170.61</v>
      </c>
      <c r="G1538" s="4" t="str">
        <f>VLOOKUP($A1538,'Order Sales'!$A$2:$H$2154,G$1,FALSE)</f>
        <v>Small Business</v>
      </c>
    </row>
    <row r="1539" spans="1:7" x14ac:dyDescent="0.2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Sales'!$A$2:$H$2154,E$1,FALSE)</f>
        <v>14</v>
      </c>
      <c r="F1539" s="4">
        <f>VLOOKUP($A1539,'Order Sales'!$A$2:$H$2154,F$1,FALSE)</f>
        <v>62.6</v>
      </c>
      <c r="G1539" s="4" t="str">
        <f>VLOOKUP($A1539,'Order Sales'!$A$2:$H$2154,G$1,FALSE)</f>
        <v>Small Business</v>
      </c>
    </row>
    <row r="1540" spans="1:7" x14ac:dyDescent="0.2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Sales'!$A$2:$H$2154,E$1,FALSE)</f>
        <v>16</v>
      </c>
      <c r="F1540" s="4">
        <f>VLOOKUP($A1540,'Order Sales'!$A$2:$H$2154,F$1,FALSE)</f>
        <v>2232.66</v>
      </c>
      <c r="G1540" s="4" t="str">
        <f>VLOOKUP($A1540,'Order Sales'!$A$2:$H$2154,G$1,FALSE)</f>
        <v>Corporate</v>
      </c>
    </row>
    <row r="1541" spans="1:7" x14ac:dyDescent="0.2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Sales'!$A$2:$H$2154,E$1,FALSE)</f>
        <v>50</v>
      </c>
      <c r="F1541" s="4">
        <f>VLOOKUP($A1541,'Order Sales'!$A$2:$H$2154,F$1,FALSE)</f>
        <v>290.91000000000003</v>
      </c>
      <c r="G1541" s="4" t="str">
        <f>VLOOKUP($A1541,'Order Sales'!$A$2:$H$2154,G$1,FALSE)</f>
        <v>Home Office</v>
      </c>
    </row>
    <row r="1542" spans="1:7" x14ac:dyDescent="0.2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Sales'!$A$2:$H$2154,E$1,FALSE)</f>
        <v>13</v>
      </c>
      <c r="F1542" s="4">
        <f>VLOOKUP($A1542,'Order Sales'!$A$2:$H$2154,F$1,FALSE)</f>
        <v>136.24</v>
      </c>
      <c r="G1542" s="4" t="str">
        <f>VLOOKUP($A1542,'Order Sales'!$A$2:$H$2154,G$1,FALSE)</f>
        <v>Corporate</v>
      </c>
    </row>
    <row r="1543" spans="1:7" x14ac:dyDescent="0.2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Sales'!$A$2:$H$2154,E$1,FALSE)</f>
        <v>2</v>
      </c>
      <c r="F1543" s="4">
        <f>VLOOKUP($A1543,'Order Sales'!$A$2:$H$2154,F$1,FALSE)</f>
        <v>45.64</v>
      </c>
      <c r="G1543" s="4" t="str">
        <f>VLOOKUP($A1543,'Order Sales'!$A$2:$H$2154,G$1,FALSE)</f>
        <v>Corporate</v>
      </c>
    </row>
    <row r="1544" spans="1:7" x14ac:dyDescent="0.2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Sales'!$A$2:$H$2154,E$1,FALSE)</f>
        <v>43</v>
      </c>
      <c r="F1544" s="4">
        <f>VLOOKUP($A1544,'Order Sales'!$A$2:$H$2154,F$1,FALSE)</f>
        <v>78.08</v>
      </c>
      <c r="G1544" s="4" t="str">
        <f>VLOOKUP($A1544,'Order Sales'!$A$2:$H$2154,G$1,FALSE)</f>
        <v>Consumer</v>
      </c>
    </row>
    <row r="1545" spans="1:7" x14ac:dyDescent="0.2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Sales'!$A$2:$H$2154,E$1,FALSE)</f>
        <v>11</v>
      </c>
      <c r="F1545" s="4">
        <f>VLOOKUP($A1545,'Order Sales'!$A$2:$H$2154,F$1,FALSE)</f>
        <v>851.24</v>
      </c>
      <c r="G1545" s="4" t="str">
        <f>VLOOKUP($A1545,'Order Sales'!$A$2:$H$2154,G$1,FALSE)</f>
        <v>Home Office</v>
      </c>
    </row>
    <row r="1546" spans="1:7" x14ac:dyDescent="0.2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Sales'!$A$2:$H$2154,E$1,FALSE)</f>
        <v>23</v>
      </c>
      <c r="F1546" s="4">
        <f>VLOOKUP($A1546,'Order Sales'!$A$2:$H$2154,F$1,FALSE)</f>
        <v>7484.31</v>
      </c>
      <c r="G1546" s="4" t="str">
        <f>VLOOKUP($A1546,'Order Sales'!$A$2:$H$2154,G$1,FALSE)</f>
        <v>Corporate</v>
      </c>
    </row>
    <row r="1547" spans="1:7" x14ac:dyDescent="0.2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Sales'!$A$2:$H$2154,E$1,FALSE)</f>
        <v>41</v>
      </c>
      <c r="F1547" s="4">
        <f>VLOOKUP($A1547,'Order Sales'!$A$2:$H$2154,F$1,FALSE)</f>
        <v>291.16000000000003</v>
      </c>
      <c r="G1547" s="4" t="str">
        <f>VLOOKUP($A1547,'Order Sales'!$A$2:$H$2154,G$1,FALSE)</f>
        <v>Home Office</v>
      </c>
    </row>
    <row r="1548" spans="1:7" x14ac:dyDescent="0.2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Sales'!$A$2:$H$2154,E$1,FALSE)</f>
        <v>6</v>
      </c>
      <c r="F1548" s="4">
        <f>VLOOKUP($A1548,'Order Sales'!$A$2:$H$2154,F$1,FALSE)</f>
        <v>187.37</v>
      </c>
      <c r="G1548" s="4" t="str">
        <f>VLOOKUP($A1548,'Order Sales'!$A$2:$H$2154,G$1,FALSE)</f>
        <v>Home Office</v>
      </c>
    </row>
    <row r="1549" spans="1:7" x14ac:dyDescent="0.2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Sales'!$A$2:$H$2154,E$1,FALSE)</f>
        <v>26</v>
      </c>
      <c r="F1549" s="4">
        <f>VLOOKUP($A1549,'Order Sales'!$A$2:$H$2154,F$1,FALSE)</f>
        <v>149.69999999999999</v>
      </c>
      <c r="G1549" s="4" t="str">
        <f>VLOOKUP($A1549,'Order Sales'!$A$2:$H$2154,G$1,FALSE)</f>
        <v>Corporate</v>
      </c>
    </row>
    <row r="1550" spans="1:7" x14ac:dyDescent="0.2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Sales'!$A$2:$H$2154,E$1,FALSE)</f>
        <v>45</v>
      </c>
      <c r="F1550" s="4">
        <f>VLOOKUP($A1550,'Order Sales'!$A$2:$H$2154,F$1,FALSE)</f>
        <v>294.86</v>
      </c>
      <c r="G1550" s="4" t="str">
        <f>VLOOKUP($A1550,'Order Sales'!$A$2:$H$2154,G$1,FALSE)</f>
        <v>Home Office</v>
      </c>
    </row>
    <row r="1551" spans="1:7" x14ac:dyDescent="0.2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Sales'!$A$2:$H$2154,E$1,FALSE)</f>
        <v>18</v>
      </c>
      <c r="F1551" s="4">
        <f>VLOOKUP($A1551,'Order Sales'!$A$2:$H$2154,F$1,FALSE)</f>
        <v>243.51</v>
      </c>
      <c r="G1551" s="4" t="str">
        <f>VLOOKUP($A1551,'Order Sales'!$A$2:$H$2154,G$1,FALSE)</f>
        <v>Home Office</v>
      </c>
    </row>
    <row r="1552" spans="1:7" x14ac:dyDescent="0.2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Sales'!$A$2:$H$2154,E$1,FALSE)</f>
        <v>44</v>
      </c>
      <c r="F1552" s="4">
        <f>VLOOKUP($A1552,'Order Sales'!$A$2:$H$2154,F$1,FALSE)</f>
        <v>14521.39</v>
      </c>
      <c r="G1552" s="4" t="str">
        <f>VLOOKUP($A1552,'Order Sales'!$A$2:$H$2154,G$1,FALSE)</f>
        <v>Home Office</v>
      </c>
    </row>
    <row r="1553" spans="1:7" x14ac:dyDescent="0.2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Sales'!$A$2:$H$2154,E$1,FALSE)</f>
        <v>39</v>
      </c>
      <c r="F1553" s="4">
        <f>VLOOKUP($A1553,'Order Sales'!$A$2:$H$2154,F$1,FALSE)</f>
        <v>593.21</v>
      </c>
      <c r="G1553" s="4" t="str">
        <f>VLOOKUP($A1553,'Order Sales'!$A$2:$H$2154,G$1,FALSE)</f>
        <v>Corporate</v>
      </c>
    </row>
    <row r="1554" spans="1:7" x14ac:dyDescent="0.2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Sales'!$A$2:$H$2154,E$1,FALSE)</f>
        <v>49</v>
      </c>
      <c r="F1554" s="4">
        <f>VLOOKUP($A1554,'Order Sales'!$A$2:$H$2154,F$1,FALSE)</f>
        <v>6177.53</v>
      </c>
      <c r="G1554" s="4" t="str">
        <f>VLOOKUP($A1554,'Order Sales'!$A$2:$H$2154,G$1,FALSE)</f>
        <v>Corporate</v>
      </c>
    </row>
    <row r="1555" spans="1:7" x14ac:dyDescent="0.2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Sales'!$A$2:$H$2154,E$1,FALSE)</f>
        <v>13</v>
      </c>
      <c r="F1555" s="4">
        <f>VLOOKUP($A1555,'Order Sales'!$A$2:$H$2154,F$1,FALSE)</f>
        <v>1619.51</v>
      </c>
      <c r="G1555" s="4" t="str">
        <f>VLOOKUP($A1555,'Order Sales'!$A$2:$H$2154,G$1,FALSE)</f>
        <v>Small Business</v>
      </c>
    </row>
    <row r="1556" spans="1:7" x14ac:dyDescent="0.2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Sales'!$A$2:$H$2154,E$1,FALSE)</f>
        <v>40</v>
      </c>
      <c r="F1556" s="4">
        <f>VLOOKUP($A1556,'Order Sales'!$A$2:$H$2154,F$1,FALSE)</f>
        <v>2550.12</v>
      </c>
      <c r="G1556" s="4" t="str">
        <f>VLOOKUP($A1556,'Order Sales'!$A$2:$H$2154,G$1,FALSE)</f>
        <v>Corporate</v>
      </c>
    </row>
    <row r="1557" spans="1:7" x14ac:dyDescent="0.2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Sales'!$A$2:$H$2154,E$1,FALSE)</f>
        <v>18</v>
      </c>
      <c r="F1557" s="4">
        <f>VLOOKUP($A1557,'Order Sales'!$A$2:$H$2154,F$1,FALSE)</f>
        <v>881.32</v>
      </c>
      <c r="G1557" s="4" t="str">
        <f>VLOOKUP($A1557,'Order Sales'!$A$2:$H$2154,G$1,FALSE)</f>
        <v>Consumer</v>
      </c>
    </row>
    <row r="1558" spans="1:7" x14ac:dyDescent="0.2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Sales'!$A$2:$H$2154,E$1,FALSE)</f>
        <v>22</v>
      </c>
      <c r="F1558" s="4">
        <f>VLOOKUP($A1558,'Order Sales'!$A$2:$H$2154,F$1,FALSE)</f>
        <v>1132.54</v>
      </c>
      <c r="G1558" s="4" t="str">
        <f>VLOOKUP($A1558,'Order Sales'!$A$2:$H$2154,G$1,FALSE)</f>
        <v>Corporate</v>
      </c>
    </row>
    <row r="1559" spans="1:7" x14ac:dyDescent="0.2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Sales'!$A$2:$H$2154,E$1,FALSE)</f>
        <v>30</v>
      </c>
      <c r="F1559" s="4">
        <f>VLOOKUP($A1559,'Order Sales'!$A$2:$H$2154,F$1,FALSE)</f>
        <v>26133.39</v>
      </c>
      <c r="G1559" s="4" t="str">
        <f>VLOOKUP($A1559,'Order Sales'!$A$2:$H$2154,G$1,FALSE)</f>
        <v>Home Office</v>
      </c>
    </row>
    <row r="1560" spans="1:7" x14ac:dyDescent="0.2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Sales'!$A$2:$H$2154,E$1,FALSE)</f>
        <v>48</v>
      </c>
      <c r="F1560" s="4">
        <f>VLOOKUP($A1560,'Order Sales'!$A$2:$H$2154,F$1,FALSE)</f>
        <v>8101.9875000000002</v>
      </c>
      <c r="G1560" s="4" t="str">
        <f>VLOOKUP($A1560,'Order Sales'!$A$2:$H$2154,G$1,FALSE)</f>
        <v>Corporate</v>
      </c>
    </row>
    <row r="1561" spans="1:7" x14ac:dyDescent="0.2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Sales'!$A$2:$H$2154,E$1,FALSE)</f>
        <v>20</v>
      </c>
      <c r="F1561" s="4">
        <f>VLOOKUP($A1561,'Order Sales'!$A$2:$H$2154,F$1,FALSE)</f>
        <v>6449.0559999999996</v>
      </c>
      <c r="G1561" s="4" t="str">
        <f>VLOOKUP($A1561,'Order Sales'!$A$2:$H$2154,G$1,FALSE)</f>
        <v>Home Office</v>
      </c>
    </row>
    <row r="1562" spans="1:7" x14ac:dyDescent="0.2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Sales'!$A$2:$H$2154,E$1,FALSE)</f>
        <v>7</v>
      </c>
      <c r="F1562" s="4">
        <f>VLOOKUP($A1562,'Order Sales'!$A$2:$H$2154,F$1,FALSE)</f>
        <v>192.02</v>
      </c>
      <c r="G1562" s="4" t="str">
        <f>VLOOKUP($A1562,'Order Sales'!$A$2:$H$2154,G$1,FALSE)</f>
        <v>Corporate</v>
      </c>
    </row>
    <row r="1563" spans="1:7" x14ac:dyDescent="0.2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Sales'!$A$2:$H$2154,E$1,FALSE)</f>
        <v>34</v>
      </c>
      <c r="F1563" s="4">
        <f>VLOOKUP($A1563,'Order Sales'!$A$2:$H$2154,F$1,FALSE)</f>
        <v>2560.59</v>
      </c>
      <c r="G1563" s="4" t="str">
        <f>VLOOKUP($A1563,'Order Sales'!$A$2:$H$2154,G$1,FALSE)</f>
        <v>Corporate</v>
      </c>
    </row>
    <row r="1564" spans="1:7" x14ac:dyDescent="0.2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Sales'!$A$2:$H$2154,E$1,FALSE)</f>
        <v>8</v>
      </c>
      <c r="F1564" s="4">
        <f>VLOOKUP($A1564,'Order Sales'!$A$2:$H$2154,F$1,FALSE)</f>
        <v>1749.64</v>
      </c>
      <c r="G1564" s="4" t="str">
        <f>VLOOKUP($A1564,'Order Sales'!$A$2:$H$2154,G$1,FALSE)</f>
        <v>Corporate</v>
      </c>
    </row>
    <row r="1565" spans="1:7" x14ac:dyDescent="0.2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Sales'!$A$2:$H$2154,E$1,FALSE)</f>
        <v>8</v>
      </c>
      <c r="F1565" s="4">
        <f>VLOOKUP($A1565,'Order Sales'!$A$2:$H$2154,F$1,FALSE)</f>
        <v>754.65549999999996</v>
      </c>
      <c r="G1565" s="4" t="str">
        <f>VLOOKUP($A1565,'Order Sales'!$A$2:$H$2154,G$1,FALSE)</f>
        <v>Corporate</v>
      </c>
    </row>
    <row r="1566" spans="1:7" x14ac:dyDescent="0.2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Sales'!$A$2:$H$2154,E$1,FALSE)</f>
        <v>32</v>
      </c>
      <c r="F1566" s="4">
        <f>VLOOKUP($A1566,'Order Sales'!$A$2:$H$2154,F$1,FALSE)</f>
        <v>2421.44</v>
      </c>
      <c r="G1566" s="4" t="str">
        <f>VLOOKUP($A1566,'Order Sales'!$A$2:$H$2154,G$1,FALSE)</f>
        <v>Home Office</v>
      </c>
    </row>
    <row r="1567" spans="1:7" x14ac:dyDescent="0.2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Sales'!$A$2:$H$2154,E$1,FALSE)</f>
        <v>37</v>
      </c>
      <c r="F1567" s="4">
        <f>VLOOKUP($A1567,'Order Sales'!$A$2:$H$2154,F$1,FALSE)</f>
        <v>108.33</v>
      </c>
      <c r="G1567" s="4" t="str">
        <f>VLOOKUP($A1567,'Order Sales'!$A$2:$H$2154,G$1,FALSE)</f>
        <v>Home Office</v>
      </c>
    </row>
    <row r="1568" spans="1:7" x14ac:dyDescent="0.2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Sales'!$A$2:$H$2154,E$1,FALSE)</f>
        <v>46</v>
      </c>
      <c r="F1568" s="4">
        <f>VLOOKUP($A1568,'Order Sales'!$A$2:$H$2154,F$1,FALSE)</f>
        <v>355.55</v>
      </c>
      <c r="G1568" s="4" t="str">
        <f>VLOOKUP($A1568,'Order Sales'!$A$2:$H$2154,G$1,FALSE)</f>
        <v>Home Office</v>
      </c>
    </row>
    <row r="1569" spans="1:7" x14ac:dyDescent="0.2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Sales'!$A$2:$H$2154,E$1,FALSE)</f>
        <v>32</v>
      </c>
      <c r="F1569" s="4">
        <f>VLOOKUP($A1569,'Order Sales'!$A$2:$H$2154,F$1,FALSE)</f>
        <v>209.02</v>
      </c>
      <c r="G1569" s="4" t="str">
        <f>VLOOKUP($A1569,'Order Sales'!$A$2:$H$2154,G$1,FALSE)</f>
        <v>Home Office</v>
      </c>
    </row>
    <row r="1570" spans="1:7" x14ac:dyDescent="0.2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Sales'!$A$2:$H$2154,E$1,FALSE)</f>
        <v>5</v>
      </c>
      <c r="F1570" s="4">
        <f>VLOOKUP($A1570,'Order Sales'!$A$2:$H$2154,F$1,FALSE)</f>
        <v>25.1</v>
      </c>
      <c r="G1570" s="4" t="str">
        <f>VLOOKUP($A1570,'Order Sales'!$A$2:$H$2154,G$1,FALSE)</f>
        <v>Consumer</v>
      </c>
    </row>
    <row r="1571" spans="1:7" x14ac:dyDescent="0.2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Sales'!$A$2:$H$2154,E$1,FALSE)</f>
        <v>11</v>
      </c>
      <c r="F1571" s="4">
        <f>VLOOKUP($A1571,'Order Sales'!$A$2:$H$2154,F$1,FALSE)</f>
        <v>82.42</v>
      </c>
      <c r="G1571" s="4" t="str">
        <f>VLOOKUP($A1571,'Order Sales'!$A$2:$H$2154,G$1,FALSE)</f>
        <v>Corporate</v>
      </c>
    </row>
    <row r="1572" spans="1:7" x14ac:dyDescent="0.2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Sales'!$A$2:$H$2154,E$1,FALSE)</f>
        <v>49</v>
      </c>
      <c r="F1572" s="4">
        <f>VLOOKUP($A1572,'Order Sales'!$A$2:$H$2154,F$1,FALSE)</f>
        <v>15137.11</v>
      </c>
      <c r="G1572" s="4" t="str">
        <f>VLOOKUP($A1572,'Order Sales'!$A$2:$H$2154,G$1,FALSE)</f>
        <v>Corporate</v>
      </c>
    </row>
    <row r="1573" spans="1:7" x14ac:dyDescent="0.2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Sales'!$A$2:$H$2154,E$1,FALSE)</f>
        <v>21</v>
      </c>
      <c r="F1573" s="4">
        <f>VLOOKUP($A1573,'Order Sales'!$A$2:$H$2154,F$1,FALSE)</f>
        <v>156.31</v>
      </c>
      <c r="G1573" s="4" t="str">
        <f>VLOOKUP($A1573,'Order Sales'!$A$2:$H$2154,G$1,FALSE)</f>
        <v>Corporate</v>
      </c>
    </row>
    <row r="1574" spans="1:7" x14ac:dyDescent="0.2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Sales'!$A$2:$H$2154,E$1,FALSE)</f>
        <v>39</v>
      </c>
      <c r="F1574" s="4">
        <f>VLOOKUP($A1574,'Order Sales'!$A$2:$H$2154,F$1,FALSE)</f>
        <v>16468.55</v>
      </c>
      <c r="G1574" s="4" t="str">
        <f>VLOOKUP($A1574,'Order Sales'!$A$2:$H$2154,G$1,FALSE)</f>
        <v>Small Business</v>
      </c>
    </row>
    <row r="1575" spans="1:7" x14ac:dyDescent="0.2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Sales'!$A$2:$H$2154,E$1,FALSE)</f>
        <v>26</v>
      </c>
      <c r="F1575" s="4">
        <f>VLOOKUP($A1575,'Order Sales'!$A$2:$H$2154,F$1,FALSE)</f>
        <v>755.60749999999996</v>
      </c>
      <c r="G1575" s="4" t="str">
        <f>VLOOKUP($A1575,'Order Sales'!$A$2:$H$2154,G$1,FALSE)</f>
        <v>Corporate</v>
      </c>
    </row>
    <row r="1576" spans="1:7" x14ac:dyDescent="0.2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Sales'!$A$2:$H$2154,E$1,FALSE)</f>
        <v>30</v>
      </c>
      <c r="F1576" s="4">
        <f>VLOOKUP($A1576,'Order Sales'!$A$2:$H$2154,F$1,FALSE)</f>
        <v>3659.66</v>
      </c>
      <c r="G1576" s="4" t="str">
        <f>VLOOKUP($A1576,'Order Sales'!$A$2:$H$2154,G$1,FALSE)</f>
        <v>Corporate</v>
      </c>
    </row>
    <row r="1577" spans="1:7" x14ac:dyDescent="0.2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Sales'!$A$2:$H$2154,E$1,FALSE)</f>
        <v>46</v>
      </c>
      <c r="F1577" s="4">
        <f>VLOOKUP($A1577,'Order Sales'!$A$2:$H$2154,F$1,FALSE)</f>
        <v>9304.2000000000007</v>
      </c>
      <c r="G1577" s="4" t="str">
        <f>VLOOKUP($A1577,'Order Sales'!$A$2:$H$2154,G$1,FALSE)</f>
        <v>Home Office</v>
      </c>
    </row>
    <row r="1578" spans="1:7" x14ac:dyDescent="0.2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Sales'!$A$2:$H$2154,E$1,FALSE)</f>
        <v>31</v>
      </c>
      <c r="F1578" s="4">
        <f>VLOOKUP($A1578,'Order Sales'!$A$2:$H$2154,F$1,FALSE)</f>
        <v>1637.4570000000001</v>
      </c>
      <c r="G1578" s="4" t="str">
        <f>VLOOKUP($A1578,'Order Sales'!$A$2:$H$2154,G$1,FALSE)</f>
        <v>Home Office</v>
      </c>
    </row>
    <row r="1579" spans="1:7" x14ac:dyDescent="0.2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Sales'!$A$2:$H$2154,E$1,FALSE)</f>
        <v>3</v>
      </c>
      <c r="F1579" s="4">
        <f>VLOOKUP($A1579,'Order Sales'!$A$2:$H$2154,F$1,FALSE)</f>
        <v>38.71</v>
      </c>
      <c r="G1579" s="4" t="str">
        <f>VLOOKUP($A1579,'Order Sales'!$A$2:$H$2154,G$1,FALSE)</f>
        <v>Small Business</v>
      </c>
    </row>
    <row r="1580" spans="1:7" x14ac:dyDescent="0.2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Sales'!$A$2:$H$2154,E$1,FALSE)</f>
        <v>23</v>
      </c>
      <c r="F1580" s="4">
        <f>VLOOKUP($A1580,'Order Sales'!$A$2:$H$2154,F$1,FALSE)</f>
        <v>123.15</v>
      </c>
      <c r="G1580" s="4" t="str">
        <f>VLOOKUP($A1580,'Order Sales'!$A$2:$H$2154,G$1,FALSE)</f>
        <v>Home Office</v>
      </c>
    </row>
    <row r="1581" spans="1:7" x14ac:dyDescent="0.2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Sales'!$A$2:$H$2154,E$1,FALSE)</f>
        <v>18</v>
      </c>
      <c r="F1581" s="4">
        <f>VLOOKUP($A1581,'Order Sales'!$A$2:$H$2154,F$1,FALSE)</f>
        <v>23792.93</v>
      </c>
      <c r="G1581" s="4" t="str">
        <f>VLOOKUP($A1581,'Order Sales'!$A$2:$H$2154,G$1,FALSE)</f>
        <v>Small Business</v>
      </c>
    </row>
    <row r="1582" spans="1:7" x14ac:dyDescent="0.2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Sales'!$A$2:$H$2154,E$1,FALSE)</f>
        <v>42</v>
      </c>
      <c r="F1582" s="4">
        <f>VLOOKUP($A1582,'Order Sales'!$A$2:$H$2154,F$1,FALSE)</f>
        <v>557.85</v>
      </c>
      <c r="G1582" s="4" t="str">
        <f>VLOOKUP($A1582,'Order Sales'!$A$2:$H$2154,G$1,FALSE)</f>
        <v>Consumer</v>
      </c>
    </row>
    <row r="1583" spans="1:7" x14ac:dyDescent="0.2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Sales'!$A$2:$H$2154,E$1,FALSE)</f>
        <v>35</v>
      </c>
      <c r="F1583" s="4">
        <f>VLOOKUP($A1583,'Order Sales'!$A$2:$H$2154,F$1,FALSE)</f>
        <v>1271.1199999999999</v>
      </c>
      <c r="G1583" s="4" t="str">
        <f>VLOOKUP($A1583,'Order Sales'!$A$2:$H$2154,G$1,FALSE)</f>
        <v>Home Office</v>
      </c>
    </row>
    <row r="1584" spans="1:7" x14ac:dyDescent="0.2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Sales'!$A$2:$H$2154,E$1,FALSE)</f>
        <v>7</v>
      </c>
      <c r="F1584" s="4">
        <f>VLOOKUP($A1584,'Order Sales'!$A$2:$H$2154,F$1,FALSE)</f>
        <v>34.659999999999997</v>
      </c>
      <c r="G1584" s="4" t="str">
        <f>VLOOKUP($A1584,'Order Sales'!$A$2:$H$2154,G$1,FALSE)</f>
        <v>Corporate</v>
      </c>
    </row>
    <row r="1585" spans="1:7" x14ac:dyDescent="0.2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Sales'!$A$2:$H$2154,E$1,FALSE)</f>
        <v>15</v>
      </c>
      <c r="F1585" s="4">
        <f>VLOOKUP($A1585,'Order Sales'!$A$2:$H$2154,F$1,FALSE)</f>
        <v>5028.3100000000004</v>
      </c>
      <c r="G1585" s="4" t="str">
        <f>VLOOKUP($A1585,'Order Sales'!$A$2:$H$2154,G$1,FALSE)</f>
        <v>Consumer</v>
      </c>
    </row>
    <row r="1586" spans="1:7" x14ac:dyDescent="0.2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Sales'!$A$2:$H$2154,E$1,FALSE)</f>
        <v>3</v>
      </c>
      <c r="F1586" s="4">
        <f>VLOOKUP($A1586,'Order Sales'!$A$2:$H$2154,F$1,FALSE)</f>
        <v>24.73</v>
      </c>
      <c r="G1586" s="4" t="str">
        <f>VLOOKUP($A1586,'Order Sales'!$A$2:$H$2154,G$1,FALSE)</f>
        <v>Home Office</v>
      </c>
    </row>
    <row r="1587" spans="1:7" x14ac:dyDescent="0.2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Sales'!$A$2:$H$2154,E$1,FALSE)</f>
        <v>38</v>
      </c>
      <c r="F1587" s="4">
        <f>VLOOKUP($A1587,'Order Sales'!$A$2:$H$2154,F$1,FALSE)</f>
        <v>117.84</v>
      </c>
      <c r="G1587" s="4" t="str">
        <f>VLOOKUP($A1587,'Order Sales'!$A$2:$H$2154,G$1,FALSE)</f>
        <v>Small Business</v>
      </c>
    </row>
    <row r="1588" spans="1:7" x14ac:dyDescent="0.2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Sales'!$A$2:$H$2154,E$1,FALSE)</f>
        <v>29</v>
      </c>
      <c r="F1588" s="4">
        <f>VLOOKUP($A1588,'Order Sales'!$A$2:$H$2154,F$1,FALSE)</f>
        <v>6481.95</v>
      </c>
      <c r="G1588" s="4" t="str">
        <f>VLOOKUP($A1588,'Order Sales'!$A$2:$H$2154,G$1,FALSE)</f>
        <v>Small Business</v>
      </c>
    </row>
    <row r="1589" spans="1:7" x14ac:dyDescent="0.2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Sales'!$A$2:$H$2154,E$1,FALSE)</f>
        <v>25</v>
      </c>
      <c r="F1589" s="4">
        <f>VLOOKUP($A1589,'Order Sales'!$A$2:$H$2154,F$1,FALSE)</f>
        <v>200.77</v>
      </c>
      <c r="G1589" s="4" t="str">
        <f>VLOOKUP($A1589,'Order Sales'!$A$2:$H$2154,G$1,FALSE)</f>
        <v>Corporate</v>
      </c>
    </row>
    <row r="1590" spans="1:7" x14ac:dyDescent="0.2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Sales'!$A$2:$H$2154,E$1,FALSE)</f>
        <v>24</v>
      </c>
      <c r="F1590" s="4">
        <f>VLOOKUP($A1590,'Order Sales'!$A$2:$H$2154,F$1,FALSE)</f>
        <v>990.1</v>
      </c>
      <c r="G1590" s="4" t="str">
        <f>VLOOKUP($A1590,'Order Sales'!$A$2:$H$2154,G$1,FALSE)</f>
        <v>Corporate</v>
      </c>
    </row>
    <row r="1591" spans="1:7" x14ac:dyDescent="0.2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Sales'!$A$2:$H$2154,E$1,FALSE)</f>
        <v>13</v>
      </c>
      <c r="F1591" s="4">
        <f>VLOOKUP($A1591,'Order Sales'!$A$2:$H$2154,F$1,FALSE)</f>
        <v>1351.76</v>
      </c>
      <c r="G1591" s="4" t="str">
        <f>VLOOKUP($A1591,'Order Sales'!$A$2:$H$2154,G$1,FALSE)</f>
        <v>Corporate</v>
      </c>
    </row>
    <row r="1592" spans="1:7" x14ac:dyDescent="0.2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Sales'!$A$2:$H$2154,E$1,FALSE)</f>
        <v>3</v>
      </c>
      <c r="F1592" s="4">
        <f>VLOOKUP($A1592,'Order Sales'!$A$2:$H$2154,F$1,FALSE)</f>
        <v>302.36</v>
      </c>
      <c r="G1592" s="4" t="str">
        <f>VLOOKUP($A1592,'Order Sales'!$A$2:$H$2154,G$1,FALSE)</f>
        <v>Small Business</v>
      </c>
    </row>
    <row r="1593" spans="1:7" x14ac:dyDescent="0.2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Sales'!$A$2:$H$2154,E$1,FALSE)</f>
        <v>9</v>
      </c>
      <c r="F1593" s="4">
        <f>VLOOKUP($A1593,'Order Sales'!$A$2:$H$2154,F$1,FALSE)</f>
        <v>118.66</v>
      </c>
      <c r="G1593" s="4" t="str">
        <f>VLOOKUP($A1593,'Order Sales'!$A$2:$H$2154,G$1,FALSE)</f>
        <v>Consumer</v>
      </c>
    </row>
    <row r="1594" spans="1:7" x14ac:dyDescent="0.2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Sales'!$A$2:$H$2154,E$1,FALSE)</f>
        <v>50</v>
      </c>
      <c r="F1594" s="4">
        <f>VLOOKUP($A1594,'Order Sales'!$A$2:$H$2154,F$1,FALSE)</f>
        <v>6277.75</v>
      </c>
      <c r="G1594" s="4" t="str">
        <f>VLOOKUP($A1594,'Order Sales'!$A$2:$H$2154,G$1,FALSE)</f>
        <v>Small Business</v>
      </c>
    </row>
    <row r="1595" spans="1:7" x14ac:dyDescent="0.2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Sales'!$A$2:$H$2154,E$1,FALSE)</f>
        <v>36</v>
      </c>
      <c r="F1595" s="4">
        <f>VLOOKUP($A1595,'Order Sales'!$A$2:$H$2154,F$1,FALSE)</f>
        <v>551.44000000000005</v>
      </c>
      <c r="G1595" s="4" t="str">
        <f>VLOOKUP($A1595,'Order Sales'!$A$2:$H$2154,G$1,FALSE)</f>
        <v>Corporate</v>
      </c>
    </row>
    <row r="1596" spans="1:7" x14ac:dyDescent="0.2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Sales'!$A$2:$H$2154,E$1,FALSE)</f>
        <v>22</v>
      </c>
      <c r="F1596" s="4">
        <f>VLOOKUP($A1596,'Order Sales'!$A$2:$H$2154,F$1,FALSE)</f>
        <v>954.57</v>
      </c>
      <c r="G1596" s="4" t="str">
        <f>VLOOKUP($A1596,'Order Sales'!$A$2:$H$2154,G$1,FALSE)</f>
        <v>Consumer</v>
      </c>
    </row>
    <row r="1597" spans="1:7" x14ac:dyDescent="0.2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Sales'!$A$2:$H$2154,E$1,FALSE)</f>
        <v>22</v>
      </c>
      <c r="F1597" s="4">
        <f>VLOOKUP($A1597,'Order Sales'!$A$2:$H$2154,F$1,FALSE)</f>
        <v>138.24</v>
      </c>
      <c r="G1597" s="4" t="str">
        <f>VLOOKUP($A1597,'Order Sales'!$A$2:$H$2154,G$1,FALSE)</f>
        <v>Corporate</v>
      </c>
    </row>
    <row r="1598" spans="1:7" x14ac:dyDescent="0.2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Sales'!$A$2:$H$2154,E$1,FALSE)</f>
        <v>27</v>
      </c>
      <c r="F1598" s="4">
        <f>VLOOKUP($A1598,'Order Sales'!$A$2:$H$2154,F$1,FALSE)</f>
        <v>305.48</v>
      </c>
      <c r="G1598" s="4" t="str">
        <f>VLOOKUP($A1598,'Order Sales'!$A$2:$H$2154,G$1,FALSE)</f>
        <v>Small Business</v>
      </c>
    </row>
    <row r="1599" spans="1:7" x14ac:dyDescent="0.2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Sales'!$A$2:$H$2154,E$1,FALSE)</f>
        <v>36</v>
      </c>
      <c r="F1599" s="4">
        <f>VLOOKUP($A1599,'Order Sales'!$A$2:$H$2154,F$1,FALSE)</f>
        <v>9757.48</v>
      </c>
      <c r="G1599" s="4" t="str">
        <f>VLOOKUP($A1599,'Order Sales'!$A$2:$H$2154,G$1,FALSE)</f>
        <v>Corporate</v>
      </c>
    </row>
    <row r="1600" spans="1:7" x14ac:dyDescent="0.2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Sales'!$A$2:$H$2154,E$1,FALSE)</f>
        <v>39</v>
      </c>
      <c r="F1600" s="4">
        <f>VLOOKUP($A1600,'Order Sales'!$A$2:$H$2154,F$1,FALSE)</f>
        <v>392.81</v>
      </c>
      <c r="G1600" s="4" t="str">
        <f>VLOOKUP($A1600,'Order Sales'!$A$2:$H$2154,G$1,FALSE)</f>
        <v>Corporate</v>
      </c>
    </row>
    <row r="1601" spans="1:7" x14ac:dyDescent="0.2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Sales'!$A$2:$H$2154,E$1,FALSE)</f>
        <v>42</v>
      </c>
      <c r="F1601" s="4">
        <f>VLOOKUP($A1601,'Order Sales'!$A$2:$H$2154,F$1,FALSE)</f>
        <v>375.76</v>
      </c>
      <c r="G1601" s="4" t="str">
        <f>VLOOKUP($A1601,'Order Sales'!$A$2:$H$2154,G$1,FALSE)</f>
        <v>Corporate</v>
      </c>
    </row>
    <row r="1602" spans="1:7" x14ac:dyDescent="0.2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Sales'!$A$2:$H$2154,E$1,FALSE)</f>
        <v>41</v>
      </c>
      <c r="F1602" s="4">
        <f>VLOOKUP($A1602,'Order Sales'!$A$2:$H$2154,F$1,FALSE)</f>
        <v>257.66000000000003</v>
      </c>
      <c r="G1602" s="4" t="str">
        <f>VLOOKUP($A1602,'Order Sales'!$A$2:$H$2154,G$1,FALSE)</f>
        <v>Corporate</v>
      </c>
    </row>
    <row r="1603" spans="1:7" x14ac:dyDescent="0.2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Sales'!$A$2:$H$2154,E$1,FALSE)</f>
        <v>2</v>
      </c>
      <c r="F1603" s="4">
        <f>VLOOKUP($A1603,'Order Sales'!$A$2:$H$2154,F$1,FALSE)</f>
        <v>154.94</v>
      </c>
      <c r="G1603" s="4" t="str">
        <f>VLOOKUP($A1603,'Order Sales'!$A$2:$H$2154,G$1,FALSE)</f>
        <v>Consumer</v>
      </c>
    </row>
    <row r="1604" spans="1:7" x14ac:dyDescent="0.2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Sales'!$A$2:$H$2154,E$1,FALSE)</f>
        <v>22</v>
      </c>
      <c r="F1604" s="4">
        <f>VLOOKUP($A1604,'Order Sales'!$A$2:$H$2154,F$1,FALSE)</f>
        <v>823.07</v>
      </c>
      <c r="G1604" s="4" t="str">
        <f>VLOOKUP($A1604,'Order Sales'!$A$2:$H$2154,G$1,FALSE)</f>
        <v>Corporate</v>
      </c>
    </row>
    <row r="1605" spans="1:7" x14ac:dyDescent="0.2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Sales'!$A$2:$H$2154,E$1,FALSE)</f>
        <v>43</v>
      </c>
      <c r="F1605" s="4">
        <f>VLOOKUP($A1605,'Order Sales'!$A$2:$H$2154,F$1,FALSE)</f>
        <v>4095.76</v>
      </c>
      <c r="G1605" s="4" t="str">
        <f>VLOOKUP($A1605,'Order Sales'!$A$2:$H$2154,G$1,FALSE)</f>
        <v>Corporate</v>
      </c>
    </row>
    <row r="1606" spans="1:7" x14ac:dyDescent="0.2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Sales'!$A$2:$H$2154,E$1,FALSE)</f>
        <v>8</v>
      </c>
      <c r="F1606" s="4">
        <f>VLOOKUP($A1606,'Order Sales'!$A$2:$H$2154,F$1,FALSE)</f>
        <v>70.55</v>
      </c>
      <c r="G1606" s="4" t="str">
        <f>VLOOKUP($A1606,'Order Sales'!$A$2:$H$2154,G$1,FALSE)</f>
        <v>Small Business</v>
      </c>
    </row>
    <row r="1607" spans="1:7" x14ac:dyDescent="0.2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Sales'!$A$2:$H$2154,E$1,FALSE)</f>
        <v>46</v>
      </c>
      <c r="F1607" s="4">
        <f>VLOOKUP($A1607,'Order Sales'!$A$2:$H$2154,F$1,FALSE)</f>
        <v>1634.17</v>
      </c>
      <c r="G1607" s="4" t="str">
        <f>VLOOKUP($A1607,'Order Sales'!$A$2:$H$2154,G$1,FALSE)</f>
        <v>Consumer</v>
      </c>
    </row>
    <row r="1608" spans="1:7" x14ac:dyDescent="0.2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Sales'!$A$2:$H$2154,E$1,FALSE)</f>
        <v>28</v>
      </c>
      <c r="F1608" s="4">
        <f>VLOOKUP($A1608,'Order Sales'!$A$2:$H$2154,F$1,FALSE)</f>
        <v>128.69</v>
      </c>
      <c r="G1608" s="4" t="str">
        <f>VLOOKUP($A1608,'Order Sales'!$A$2:$H$2154,G$1,FALSE)</f>
        <v>Corporate</v>
      </c>
    </row>
    <row r="1609" spans="1:7" x14ac:dyDescent="0.2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Sales'!$A$2:$H$2154,E$1,FALSE)</f>
        <v>6</v>
      </c>
      <c r="F1609" s="4">
        <f>VLOOKUP($A1609,'Order Sales'!$A$2:$H$2154,F$1,FALSE)</f>
        <v>507.56049999999999</v>
      </c>
      <c r="G1609" s="4" t="str">
        <f>VLOOKUP($A1609,'Order Sales'!$A$2:$H$2154,G$1,FALSE)</f>
        <v>Corporate</v>
      </c>
    </row>
    <row r="1610" spans="1:7" x14ac:dyDescent="0.2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Sales'!$A$2:$H$2154,E$1,FALSE)</f>
        <v>17</v>
      </c>
      <c r="F1610" s="4">
        <f>VLOOKUP($A1610,'Order Sales'!$A$2:$H$2154,F$1,FALSE)</f>
        <v>142.94</v>
      </c>
      <c r="G1610" s="4" t="str">
        <f>VLOOKUP($A1610,'Order Sales'!$A$2:$H$2154,G$1,FALSE)</f>
        <v>Corporate</v>
      </c>
    </row>
    <row r="1611" spans="1:7" x14ac:dyDescent="0.2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Sales'!$A$2:$H$2154,E$1,FALSE)</f>
        <v>15</v>
      </c>
      <c r="F1611" s="4">
        <f>VLOOKUP($A1611,'Order Sales'!$A$2:$H$2154,F$1,FALSE)</f>
        <v>403.71</v>
      </c>
      <c r="G1611" s="4" t="str">
        <f>VLOOKUP($A1611,'Order Sales'!$A$2:$H$2154,G$1,FALSE)</f>
        <v>Corporate</v>
      </c>
    </row>
    <row r="1612" spans="1:7" x14ac:dyDescent="0.2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Sales'!$A$2:$H$2154,E$1,FALSE)</f>
        <v>49</v>
      </c>
      <c r="F1612" s="4">
        <f>VLOOKUP($A1612,'Order Sales'!$A$2:$H$2154,F$1,FALSE)</f>
        <v>1488.66</v>
      </c>
      <c r="G1612" s="4" t="str">
        <f>VLOOKUP($A1612,'Order Sales'!$A$2:$H$2154,G$1,FALSE)</f>
        <v>Consumer</v>
      </c>
    </row>
    <row r="1613" spans="1:7" x14ac:dyDescent="0.2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Sales'!$A$2:$H$2154,E$1,FALSE)</f>
        <v>50</v>
      </c>
      <c r="F1613" s="4">
        <f>VLOOKUP($A1613,'Order Sales'!$A$2:$H$2154,F$1,FALSE)</f>
        <v>1832.22</v>
      </c>
      <c r="G1613" s="4" t="str">
        <f>VLOOKUP($A1613,'Order Sales'!$A$2:$H$2154,G$1,FALSE)</f>
        <v>Small Business</v>
      </c>
    </row>
    <row r="1614" spans="1:7" x14ac:dyDescent="0.2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Sales'!$A$2:$H$2154,E$1,FALSE)</f>
        <v>7</v>
      </c>
      <c r="F1614" s="4">
        <f>VLOOKUP($A1614,'Order Sales'!$A$2:$H$2154,F$1,FALSE)</f>
        <v>771.83399999999995</v>
      </c>
      <c r="G1614" s="4" t="str">
        <f>VLOOKUP($A1614,'Order Sales'!$A$2:$H$2154,G$1,FALSE)</f>
        <v>Consumer</v>
      </c>
    </row>
    <row r="1615" spans="1:7" x14ac:dyDescent="0.2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Sales'!$A$2:$H$2154,E$1,FALSE)</f>
        <v>33</v>
      </c>
      <c r="F1615" s="4">
        <f>VLOOKUP($A1615,'Order Sales'!$A$2:$H$2154,F$1,FALSE)</f>
        <v>194.09</v>
      </c>
      <c r="G1615" s="4" t="str">
        <f>VLOOKUP($A1615,'Order Sales'!$A$2:$H$2154,G$1,FALSE)</f>
        <v>Home Office</v>
      </c>
    </row>
    <row r="1616" spans="1:7" x14ac:dyDescent="0.2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Sales'!$A$2:$H$2154,E$1,FALSE)</f>
        <v>27</v>
      </c>
      <c r="F1616" s="4">
        <f>VLOOKUP($A1616,'Order Sales'!$A$2:$H$2154,F$1,FALSE)</f>
        <v>652.24</v>
      </c>
      <c r="G1616" s="4" t="str">
        <f>VLOOKUP($A1616,'Order Sales'!$A$2:$H$2154,G$1,FALSE)</f>
        <v>Home Office</v>
      </c>
    </row>
    <row r="1617" spans="1:7" x14ac:dyDescent="0.2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Sales'!$A$2:$H$2154,E$1,FALSE)</f>
        <v>27</v>
      </c>
      <c r="F1617" s="4">
        <f>VLOOKUP($A1617,'Order Sales'!$A$2:$H$2154,F$1,FALSE)</f>
        <v>636.70000000000005</v>
      </c>
      <c r="G1617" s="4" t="str">
        <f>VLOOKUP($A1617,'Order Sales'!$A$2:$H$2154,G$1,FALSE)</f>
        <v>Corporate</v>
      </c>
    </row>
    <row r="1618" spans="1:7" x14ac:dyDescent="0.2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Sales'!$A$2:$H$2154,E$1,FALSE)</f>
        <v>16</v>
      </c>
      <c r="F1618" s="4">
        <f>VLOOKUP($A1618,'Order Sales'!$A$2:$H$2154,F$1,FALSE)</f>
        <v>376.65</v>
      </c>
      <c r="G1618" s="4" t="str">
        <f>VLOOKUP($A1618,'Order Sales'!$A$2:$H$2154,G$1,FALSE)</f>
        <v>Home Office</v>
      </c>
    </row>
    <row r="1619" spans="1:7" x14ac:dyDescent="0.2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Sales'!$A$2:$H$2154,E$1,FALSE)</f>
        <v>14</v>
      </c>
      <c r="F1619" s="4">
        <f>VLOOKUP($A1619,'Order Sales'!$A$2:$H$2154,F$1,FALSE)</f>
        <v>3950.6</v>
      </c>
      <c r="G1619" s="4" t="str">
        <f>VLOOKUP($A1619,'Order Sales'!$A$2:$H$2154,G$1,FALSE)</f>
        <v>Consumer</v>
      </c>
    </row>
    <row r="1620" spans="1:7" x14ac:dyDescent="0.2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Sales'!$A$2:$H$2154,E$1,FALSE)</f>
        <v>34</v>
      </c>
      <c r="F1620" s="4">
        <f>VLOOKUP($A1620,'Order Sales'!$A$2:$H$2154,F$1,FALSE)</f>
        <v>5261.73</v>
      </c>
      <c r="G1620" s="4" t="str">
        <f>VLOOKUP($A1620,'Order Sales'!$A$2:$H$2154,G$1,FALSE)</f>
        <v>Home Office</v>
      </c>
    </row>
    <row r="1621" spans="1:7" x14ac:dyDescent="0.2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Sales'!$A$2:$H$2154,E$1,FALSE)</f>
        <v>32</v>
      </c>
      <c r="F1621" s="4">
        <f>VLOOKUP($A1621,'Order Sales'!$A$2:$H$2154,F$1,FALSE)</f>
        <v>2564.4499999999998</v>
      </c>
      <c r="G1621" s="4" t="str">
        <f>VLOOKUP($A1621,'Order Sales'!$A$2:$H$2154,G$1,FALSE)</f>
        <v>Small Business</v>
      </c>
    </row>
    <row r="1622" spans="1:7" x14ac:dyDescent="0.2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Sales'!$A$2:$H$2154,E$1,FALSE)</f>
        <v>15</v>
      </c>
      <c r="F1622" s="4">
        <f>VLOOKUP($A1622,'Order Sales'!$A$2:$H$2154,F$1,FALSE)</f>
        <v>62.62</v>
      </c>
      <c r="G1622" s="4" t="str">
        <f>VLOOKUP($A1622,'Order Sales'!$A$2:$H$2154,G$1,FALSE)</f>
        <v>Corporate</v>
      </c>
    </row>
    <row r="1623" spans="1:7" x14ac:dyDescent="0.2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Sales'!$A$2:$H$2154,E$1,FALSE)</f>
        <v>25</v>
      </c>
      <c r="F1623" s="4">
        <f>VLOOKUP($A1623,'Order Sales'!$A$2:$H$2154,F$1,FALSE)</f>
        <v>3585.91</v>
      </c>
      <c r="G1623" s="4" t="str">
        <f>VLOOKUP($A1623,'Order Sales'!$A$2:$H$2154,G$1,FALSE)</f>
        <v>Consumer</v>
      </c>
    </row>
    <row r="1624" spans="1:7" x14ac:dyDescent="0.2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Sales'!$A$2:$H$2154,E$1,FALSE)</f>
        <v>12</v>
      </c>
      <c r="F1624" s="4">
        <f>VLOOKUP($A1624,'Order Sales'!$A$2:$H$2154,F$1,FALSE)</f>
        <v>2119.0414999999998</v>
      </c>
      <c r="G1624" s="4" t="str">
        <f>VLOOKUP($A1624,'Order Sales'!$A$2:$H$2154,G$1,FALSE)</f>
        <v>Home Office</v>
      </c>
    </row>
    <row r="1625" spans="1:7" x14ac:dyDescent="0.2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Sales'!$A$2:$H$2154,E$1,FALSE)</f>
        <v>4</v>
      </c>
      <c r="F1625" s="4">
        <f>VLOOKUP($A1625,'Order Sales'!$A$2:$H$2154,F$1,FALSE)</f>
        <v>700.36599999999999</v>
      </c>
      <c r="G1625" s="4" t="str">
        <f>VLOOKUP($A1625,'Order Sales'!$A$2:$H$2154,G$1,FALSE)</f>
        <v>Consumer</v>
      </c>
    </row>
    <row r="1626" spans="1:7" x14ac:dyDescent="0.2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Sales'!$A$2:$H$2154,E$1,FALSE)</f>
        <v>21</v>
      </c>
      <c r="F1626" s="4">
        <f>VLOOKUP($A1626,'Order Sales'!$A$2:$H$2154,F$1,FALSE)</f>
        <v>56.21</v>
      </c>
      <c r="G1626" s="4" t="str">
        <f>VLOOKUP($A1626,'Order Sales'!$A$2:$H$2154,G$1,FALSE)</f>
        <v>Small Business</v>
      </c>
    </row>
    <row r="1627" spans="1:7" x14ac:dyDescent="0.2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Sales'!$A$2:$H$2154,E$1,FALSE)</f>
        <v>36</v>
      </c>
      <c r="F1627" s="4">
        <f>VLOOKUP($A1627,'Order Sales'!$A$2:$H$2154,F$1,FALSE)</f>
        <v>1129.9304999999999</v>
      </c>
      <c r="G1627" s="4" t="str">
        <f>VLOOKUP($A1627,'Order Sales'!$A$2:$H$2154,G$1,FALSE)</f>
        <v>Small Business</v>
      </c>
    </row>
    <row r="1628" spans="1:7" x14ac:dyDescent="0.2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Sales'!$A$2:$H$2154,E$1,FALSE)</f>
        <v>34</v>
      </c>
      <c r="F1628" s="4">
        <f>VLOOKUP($A1628,'Order Sales'!$A$2:$H$2154,F$1,FALSE)</f>
        <v>226.1</v>
      </c>
      <c r="G1628" s="4" t="str">
        <f>VLOOKUP($A1628,'Order Sales'!$A$2:$H$2154,G$1,FALSE)</f>
        <v>Consumer</v>
      </c>
    </row>
    <row r="1629" spans="1:7" x14ac:dyDescent="0.2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Sales'!$A$2:$H$2154,E$1,FALSE)</f>
        <v>32</v>
      </c>
      <c r="F1629" s="4">
        <f>VLOOKUP($A1629,'Order Sales'!$A$2:$H$2154,F$1,FALSE)</f>
        <v>21717.360000000001</v>
      </c>
      <c r="G1629" s="4" t="str">
        <f>VLOOKUP($A1629,'Order Sales'!$A$2:$H$2154,G$1,FALSE)</f>
        <v>Home Office</v>
      </c>
    </row>
    <row r="1630" spans="1:7" x14ac:dyDescent="0.2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Sales'!$A$2:$H$2154,E$1,FALSE)</f>
        <v>14</v>
      </c>
      <c r="F1630" s="4">
        <f>VLOOKUP($A1630,'Order Sales'!$A$2:$H$2154,F$1,FALSE)</f>
        <v>3236.8</v>
      </c>
      <c r="G1630" s="4" t="str">
        <f>VLOOKUP($A1630,'Order Sales'!$A$2:$H$2154,G$1,FALSE)</f>
        <v>Consumer</v>
      </c>
    </row>
    <row r="1631" spans="1:7" x14ac:dyDescent="0.2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Sales'!$A$2:$H$2154,E$1,FALSE)</f>
        <v>17</v>
      </c>
      <c r="F1631" s="4">
        <f>VLOOKUP($A1631,'Order Sales'!$A$2:$H$2154,F$1,FALSE)</f>
        <v>1332.97</v>
      </c>
      <c r="G1631" s="4" t="str">
        <f>VLOOKUP($A1631,'Order Sales'!$A$2:$H$2154,G$1,FALSE)</f>
        <v>Consumer</v>
      </c>
    </row>
    <row r="1632" spans="1:7" x14ac:dyDescent="0.2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Sales'!$A$2:$H$2154,E$1,FALSE)</f>
        <v>41</v>
      </c>
      <c r="F1632" s="4">
        <f>VLOOKUP($A1632,'Order Sales'!$A$2:$H$2154,F$1,FALSE)</f>
        <v>228.3</v>
      </c>
      <c r="G1632" s="4" t="str">
        <f>VLOOKUP($A1632,'Order Sales'!$A$2:$H$2154,G$1,FALSE)</f>
        <v>Small Business</v>
      </c>
    </row>
    <row r="1633" spans="1:7" x14ac:dyDescent="0.2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Sales'!$A$2:$H$2154,E$1,FALSE)</f>
        <v>26</v>
      </c>
      <c r="F1633" s="4">
        <f>VLOOKUP($A1633,'Order Sales'!$A$2:$H$2154,F$1,FALSE)</f>
        <v>733.92</v>
      </c>
      <c r="G1633" s="4" t="str">
        <f>VLOOKUP($A1633,'Order Sales'!$A$2:$H$2154,G$1,FALSE)</f>
        <v>Small Business</v>
      </c>
    </row>
    <row r="1634" spans="1:7" x14ac:dyDescent="0.2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Sales'!$A$2:$H$2154,E$1,FALSE)</f>
        <v>11</v>
      </c>
      <c r="F1634" s="4">
        <f>VLOOKUP($A1634,'Order Sales'!$A$2:$H$2154,F$1,FALSE)</f>
        <v>499.26</v>
      </c>
      <c r="G1634" s="4" t="str">
        <f>VLOOKUP($A1634,'Order Sales'!$A$2:$H$2154,G$1,FALSE)</f>
        <v>Home Office</v>
      </c>
    </row>
    <row r="1635" spans="1:7" x14ac:dyDescent="0.2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Sales'!$A$2:$H$2154,E$1,FALSE)</f>
        <v>29</v>
      </c>
      <c r="F1635" s="4">
        <f>VLOOKUP($A1635,'Order Sales'!$A$2:$H$2154,F$1,FALSE)</f>
        <v>67.97</v>
      </c>
      <c r="G1635" s="4" t="str">
        <f>VLOOKUP($A1635,'Order Sales'!$A$2:$H$2154,G$1,FALSE)</f>
        <v>Corporate</v>
      </c>
    </row>
    <row r="1636" spans="1:7" x14ac:dyDescent="0.2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Sales'!$A$2:$H$2154,E$1,FALSE)</f>
        <v>37</v>
      </c>
      <c r="F1636" s="4">
        <f>VLOOKUP($A1636,'Order Sales'!$A$2:$H$2154,F$1,FALSE)</f>
        <v>158.62</v>
      </c>
      <c r="G1636" s="4" t="str">
        <f>VLOOKUP($A1636,'Order Sales'!$A$2:$H$2154,G$1,FALSE)</f>
        <v>Small Business</v>
      </c>
    </row>
    <row r="1637" spans="1:7" x14ac:dyDescent="0.2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Sales'!$A$2:$H$2154,E$1,FALSE)</f>
        <v>5</v>
      </c>
      <c r="F1637" s="4">
        <f>VLOOKUP($A1637,'Order Sales'!$A$2:$H$2154,F$1,FALSE)</f>
        <v>627.64</v>
      </c>
      <c r="G1637" s="4" t="str">
        <f>VLOOKUP($A1637,'Order Sales'!$A$2:$H$2154,G$1,FALSE)</f>
        <v>Small Business</v>
      </c>
    </row>
    <row r="1638" spans="1:7" x14ac:dyDescent="0.2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Sales'!$A$2:$H$2154,E$1,FALSE)</f>
        <v>37</v>
      </c>
      <c r="F1638" s="4">
        <f>VLOOKUP($A1638,'Order Sales'!$A$2:$H$2154,F$1,FALSE)</f>
        <v>313.39999999999998</v>
      </c>
      <c r="G1638" s="4" t="str">
        <f>VLOOKUP($A1638,'Order Sales'!$A$2:$H$2154,G$1,FALSE)</f>
        <v>Home Office</v>
      </c>
    </row>
    <row r="1639" spans="1:7" x14ac:dyDescent="0.2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Sales'!$A$2:$H$2154,E$1,FALSE)</f>
        <v>32</v>
      </c>
      <c r="F1639" s="4">
        <f>VLOOKUP($A1639,'Order Sales'!$A$2:$H$2154,F$1,FALSE)</f>
        <v>227.87</v>
      </c>
      <c r="G1639" s="4" t="str">
        <f>VLOOKUP($A1639,'Order Sales'!$A$2:$H$2154,G$1,FALSE)</f>
        <v>Small Business</v>
      </c>
    </row>
    <row r="1640" spans="1:7" x14ac:dyDescent="0.2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Sales'!$A$2:$H$2154,E$1,FALSE)</f>
        <v>43</v>
      </c>
      <c r="F1640" s="4">
        <f>VLOOKUP($A1640,'Order Sales'!$A$2:$H$2154,F$1,FALSE)</f>
        <v>2980.15</v>
      </c>
      <c r="G1640" s="4" t="str">
        <f>VLOOKUP($A1640,'Order Sales'!$A$2:$H$2154,G$1,FALSE)</f>
        <v>Home Office</v>
      </c>
    </row>
    <row r="1641" spans="1:7" x14ac:dyDescent="0.2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Sales'!$A$2:$H$2154,E$1,FALSE)</f>
        <v>49</v>
      </c>
      <c r="F1641" s="4">
        <f>VLOOKUP($A1641,'Order Sales'!$A$2:$H$2154,F$1,FALSE)</f>
        <v>4321.63</v>
      </c>
      <c r="G1641" s="4" t="str">
        <f>VLOOKUP($A1641,'Order Sales'!$A$2:$H$2154,G$1,FALSE)</f>
        <v>Consumer</v>
      </c>
    </row>
    <row r="1642" spans="1:7" x14ac:dyDescent="0.2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Sales'!$A$2:$H$2154,E$1,FALSE)</f>
        <v>30</v>
      </c>
      <c r="F1642" s="4">
        <f>VLOOKUP($A1642,'Order Sales'!$A$2:$H$2154,F$1,FALSE)</f>
        <v>6654.39</v>
      </c>
      <c r="G1642" s="4" t="str">
        <f>VLOOKUP($A1642,'Order Sales'!$A$2:$H$2154,G$1,FALSE)</f>
        <v>Small Business</v>
      </c>
    </row>
    <row r="1643" spans="1:7" x14ac:dyDescent="0.2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Sales'!$A$2:$H$2154,E$1,FALSE)</f>
        <v>12</v>
      </c>
      <c r="F1643" s="4">
        <f>VLOOKUP($A1643,'Order Sales'!$A$2:$H$2154,F$1,FALSE)</f>
        <v>33.43</v>
      </c>
      <c r="G1643" s="4" t="str">
        <f>VLOOKUP($A1643,'Order Sales'!$A$2:$H$2154,G$1,FALSE)</f>
        <v>Consumer</v>
      </c>
    </row>
    <row r="1644" spans="1:7" x14ac:dyDescent="0.2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Sales'!$A$2:$H$2154,E$1,FALSE)</f>
        <v>40</v>
      </c>
      <c r="F1644" s="4">
        <f>VLOOKUP($A1644,'Order Sales'!$A$2:$H$2154,F$1,FALSE)</f>
        <v>14075.99</v>
      </c>
      <c r="G1644" s="4" t="str">
        <f>VLOOKUP($A1644,'Order Sales'!$A$2:$H$2154,G$1,FALSE)</f>
        <v>Corporate</v>
      </c>
    </row>
    <row r="1645" spans="1:7" x14ac:dyDescent="0.2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Sales'!$A$2:$H$2154,E$1,FALSE)</f>
        <v>46</v>
      </c>
      <c r="F1645" s="4">
        <f>VLOOKUP($A1645,'Order Sales'!$A$2:$H$2154,F$1,FALSE)</f>
        <v>590.42999999999995</v>
      </c>
      <c r="G1645" s="4" t="str">
        <f>VLOOKUP($A1645,'Order Sales'!$A$2:$H$2154,G$1,FALSE)</f>
        <v>Consumer</v>
      </c>
    </row>
    <row r="1646" spans="1:7" x14ac:dyDescent="0.2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Sales'!$A$2:$H$2154,E$1,FALSE)</f>
        <v>32</v>
      </c>
      <c r="F1646" s="4">
        <f>VLOOKUP($A1646,'Order Sales'!$A$2:$H$2154,F$1,FALSE)</f>
        <v>796.03</v>
      </c>
      <c r="G1646" s="4" t="str">
        <f>VLOOKUP($A1646,'Order Sales'!$A$2:$H$2154,G$1,FALSE)</f>
        <v>Corporate</v>
      </c>
    </row>
    <row r="1647" spans="1:7" x14ac:dyDescent="0.2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Sales'!$A$2:$H$2154,E$1,FALSE)</f>
        <v>1</v>
      </c>
      <c r="F1647" s="4">
        <f>VLOOKUP($A1647,'Order Sales'!$A$2:$H$2154,F$1,FALSE)</f>
        <v>11.35</v>
      </c>
      <c r="G1647" s="4" t="str">
        <f>VLOOKUP($A1647,'Order Sales'!$A$2:$H$2154,G$1,FALSE)</f>
        <v>Home Office</v>
      </c>
    </row>
    <row r="1648" spans="1:7" x14ac:dyDescent="0.2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Sales'!$A$2:$H$2154,E$1,FALSE)</f>
        <v>40</v>
      </c>
      <c r="F1648" s="4">
        <f>VLOOKUP($A1648,'Order Sales'!$A$2:$H$2154,F$1,FALSE)</f>
        <v>196.5</v>
      </c>
      <c r="G1648" s="4" t="str">
        <f>VLOOKUP($A1648,'Order Sales'!$A$2:$H$2154,G$1,FALSE)</f>
        <v>Corporate</v>
      </c>
    </row>
    <row r="1649" spans="1:7" x14ac:dyDescent="0.2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Sales'!$A$2:$H$2154,E$1,FALSE)</f>
        <v>37</v>
      </c>
      <c r="F1649" s="4">
        <f>VLOOKUP($A1649,'Order Sales'!$A$2:$H$2154,F$1,FALSE)</f>
        <v>1138.43</v>
      </c>
      <c r="G1649" s="4" t="str">
        <f>VLOOKUP($A1649,'Order Sales'!$A$2:$H$2154,G$1,FALSE)</f>
        <v>Home Office</v>
      </c>
    </row>
    <row r="1650" spans="1:7" x14ac:dyDescent="0.2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Sales'!$A$2:$H$2154,E$1,FALSE)</f>
        <v>2</v>
      </c>
      <c r="F1650" s="4">
        <f>VLOOKUP($A1650,'Order Sales'!$A$2:$H$2154,F$1,FALSE)</f>
        <v>141.59</v>
      </c>
      <c r="G1650" s="4" t="str">
        <f>VLOOKUP($A1650,'Order Sales'!$A$2:$H$2154,G$1,FALSE)</f>
        <v>Home Office</v>
      </c>
    </row>
    <row r="1651" spans="1:7" x14ac:dyDescent="0.2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Sales'!$A$2:$H$2154,E$1,FALSE)</f>
        <v>30</v>
      </c>
      <c r="F1651" s="4">
        <f>VLOOKUP($A1651,'Order Sales'!$A$2:$H$2154,F$1,FALSE)</f>
        <v>630.14</v>
      </c>
      <c r="G1651" s="4" t="str">
        <f>VLOOKUP($A1651,'Order Sales'!$A$2:$H$2154,G$1,FALSE)</f>
        <v>Consumer</v>
      </c>
    </row>
    <row r="1652" spans="1:7" x14ac:dyDescent="0.2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Sales'!$A$2:$H$2154,E$1,FALSE)</f>
        <v>32</v>
      </c>
      <c r="F1652" s="4">
        <f>VLOOKUP($A1652,'Order Sales'!$A$2:$H$2154,F$1,FALSE)</f>
        <v>210.94</v>
      </c>
      <c r="G1652" s="4" t="str">
        <f>VLOOKUP($A1652,'Order Sales'!$A$2:$H$2154,G$1,FALSE)</f>
        <v>Corporate</v>
      </c>
    </row>
    <row r="1653" spans="1:7" x14ac:dyDescent="0.2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Sales'!$A$2:$H$2154,E$1,FALSE)</f>
        <v>15</v>
      </c>
      <c r="F1653" s="4">
        <f>VLOOKUP($A1653,'Order Sales'!$A$2:$H$2154,F$1,FALSE)</f>
        <v>103.62</v>
      </c>
      <c r="G1653" s="4" t="str">
        <f>VLOOKUP($A1653,'Order Sales'!$A$2:$H$2154,G$1,FALSE)</f>
        <v>Small Business</v>
      </c>
    </row>
    <row r="1654" spans="1:7" x14ac:dyDescent="0.2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Sales'!$A$2:$H$2154,E$1,FALSE)</f>
        <v>16</v>
      </c>
      <c r="F1654" s="4">
        <f>VLOOKUP($A1654,'Order Sales'!$A$2:$H$2154,F$1,FALSE)</f>
        <v>5105.0600000000004</v>
      </c>
      <c r="G1654" s="4" t="str">
        <f>VLOOKUP($A1654,'Order Sales'!$A$2:$H$2154,G$1,FALSE)</f>
        <v>Home Office</v>
      </c>
    </row>
    <row r="1655" spans="1:7" x14ac:dyDescent="0.2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Sales'!$A$2:$H$2154,E$1,FALSE)</f>
        <v>38</v>
      </c>
      <c r="F1655" s="4">
        <f>VLOOKUP($A1655,'Order Sales'!$A$2:$H$2154,F$1,FALSE)</f>
        <v>1409.0875000000001</v>
      </c>
      <c r="G1655" s="4" t="str">
        <f>VLOOKUP($A1655,'Order Sales'!$A$2:$H$2154,G$1,FALSE)</f>
        <v>Home Office</v>
      </c>
    </row>
    <row r="1656" spans="1:7" x14ac:dyDescent="0.2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Sales'!$A$2:$H$2154,E$1,FALSE)</f>
        <v>37</v>
      </c>
      <c r="F1656" s="4">
        <f>VLOOKUP($A1656,'Order Sales'!$A$2:$H$2154,F$1,FALSE)</f>
        <v>15897.01</v>
      </c>
      <c r="G1656" s="4" t="str">
        <f>VLOOKUP($A1656,'Order Sales'!$A$2:$H$2154,G$1,FALSE)</f>
        <v>Corporate</v>
      </c>
    </row>
    <row r="1657" spans="1:7" x14ac:dyDescent="0.2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Sales'!$A$2:$H$2154,E$1,FALSE)</f>
        <v>37</v>
      </c>
      <c r="F1657" s="4">
        <f>VLOOKUP($A1657,'Order Sales'!$A$2:$H$2154,F$1,FALSE)</f>
        <v>1793.42</v>
      </c>
      <c r="G1657" s="4" t="str">
        <f>VLOOKUP($A1657,'Order Sales'!$A$2:$H$2154,G$1,FALSE)</f>
        <v>Corporate</v>
      </c>
    </row>
    <row r="1658" spans="1:7" x14ac:dyDescent="0.2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Sales'!$A$2:$H$2154,E$1,FALSE)</f>
        <v>43</v>
      </c>
      <c r="F1658" s="4">
        <f>VLOOKUP($A1658,'Order Sales'!$A$2:$H$2154,F$1,FALSE)</f>
        <v>4075.3760000000002</v>
      </c>
      <c r="G1658" s="4" t="str">
        <f>VLOOKUP($A1658,'Order Sales'!$A$2:$H$2154,G$1,FALSE)</f>
        <v>Consumer</v>
      </c>
    </row>
    <row r="1659" spans="1:7" x14ac:dyDescent="0.2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Sales'!$A$2:$H$2154,E$1,FALSE)</f>
        <v>3</v>
      </c>
      <c r="F1659" s="4">
        <f>VLOOKUP($A1659,'Order Sales'!$A$2:$H$2154,F$1,FALSE)</f>
        <v>581.41999999999996</v>
      </c>
      <c r="G1659" s="4" t="str">
        <f>VLOOKUP($A1659,'Order Sales'!$A$2:$H$2154,G$1,FALSE)</f>
        <v>Home Office</v>
      </c>
    </row>
    <row r="1660" spans="1:7" x14ac:dyDescent="0.2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Sales'!$A$2:$H$2154,E$1,FALSE)</f>
        <v>42</v>
      </c>
      <c r="F1660" s="4">
        <f>VLOOKUP($A1660,'Order Sales'!$A$2:$H$2154,F$1,FALSE)</f>
        <v>236.89</v>
      </c>
      <c r="G1660" s="4" t="str">
        <f>VLOOKUP($A1660,'Order Sales'!$A$2:$H$2154,G$1,FALSE)</f>
        <v>Home Office</v>
      </c>
    </row>
    <row r="1661" spans="1:7" x14ac:dyDescent="0.2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Sales'!$A$2:$H$2154,E$1,FALSE)</f>
        <v>22</v>
      </c>
      <c r="F1661" s="4">
        <f>VLOOKUP($A1661,'Order Sales'!$A$2:$H$2154,F$1,FALSE)</f>
        <v>127.33</v>
      </c>
      <c r="G1661" s="4" t="str">
        <f>VLOOKUP($A1661,'Order Sales'!$A$2:$H$2154,G$1,FALSE)</f>
        <v>Corporate</v>
      </c>
    </row>
    <row r="1662" spans="1:7" x14ac:dyDescent="0.2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Sales'!$A$2:$H$2154,E$1,FALSE)</f>
        <v>9</v>
      </c>
      <c r="F1662" s="4">
        <f>VLOOKUP($A1662,'Order Sales'!$A$2:$H$2154,F$1,FALSE)</f>
        <v>64.290000000000006</v>
      </c>
      <c r="G1662" s="4" t="str">
        <f>VLOOKUP($A1662,'Order Sales'!$A$2:$H$2154,G$1,FALSE)</f>
        <v>Small Business</v>
      </c>
    </row>
    <row r="1663" spans="1:7" x14ac:dyDescent="0.2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Sales'!$A$2:$H$2154,E$1,FALSE)</f>
        <v>44</v>
      </c>
      <c r="F1663" s="4">
        <f>VLOOKUP($A1663,'Order Sales'!$A$2:$H$2154,F$1,FALSE)</f>
        <v>90.35</v>
      </c>
      <c r="G1663" s="4" t="str">
        <f>VLOOKUP($A1663,'Order Sales'!$A$2:$H$2154,G$1,FALSE)</f>
        <v>Home Office</v>
      </c>
    </row>
    <row r="1664" spans="1:7" x14ac:dyDescent="0.2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Sales'!$A$2:$H$2154,E$1,FALSE)</f>
        <v>2</v>
      </c>
      <c r="F1664" s="4">
        <f>VLOOKUP($A1664,'Order Sales'!$A$2:$H$2154,F$1,FALSE)</f>
        <v>373.27</v>
      </c>
      <c r="G1664" s="4" t="str">
        <f>VLOOKUP($A1664,'Order Sales'!$A$2:$H$2154,G$1,FALSE)</f>
        <v>Small Business</v>
      </c>
    </row>
    <row r="1665" spans="1:7" x14ac:dyDescent="0.2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Sales'!$A$2:$H$2154,E$1,FALSE)</f>
        <v>3</v>
      </c>
      <c r="F1665" s="4">
        <f>VLOOKUP($A1665,'Order Sales'!$A$2:$H$2154,F$1,FALSE)</f>
        <v>19707.2</v>
      </c>
      <c r="G1665" s="4" t="str">
        <f>VLOOKUP($A1665,'Order Sales'!$A$2:$H$2154,G$1,FALSE)</f>
        <v>Home Office</v>
      </c>
    </row>
    <row r="1666" spans="1:7" x14ac:dyDescent="0.2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Sales'!$A$2:$H$2154,E$1,FALSE)</f>
        <v>45</v>
      </c>
      <c r="F1666" s="4">
        <f>VLOOKUP($A1666,'Order Sales'!$A$2:$H$2154,F$1,FALSE)</f>
        <v>338.85</v>
      </c>
      <c r="G1666" s="4" t="str">
        <f>VLOOKUP($A1666,'Order Sales'!$A$2:$H$2154,G$1,FALSE)</f>
        <v>Home Office</v>
      </c>
    </row>
    <row r="1667" spans="1:7" x14ac:dyDescent="0.2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Sales'!$A$2:$H$2154,E$1,FALSE)</f>
        <v>9</v>
      </c>
      <c r="F1667" s="4">
        <f>VLOOKUP($A1667,'Order Sales'!$A$2:$H$2154,F$1,FALSE)</f>
        <v>52.59</v>
      </c>
      <c r="G1667" s="4" t="str">
        <f>VLOOKUP($A1667,'Order Sales'!$A$2:$H$2154,G$1,FALSE)</f>
        <v>Consumer</v>
      </c>
    </row>
    <row r="1668" spans="1:7" x14ac:dyDescent="0.2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Sales'!$A$2:$H$2154,E$1,FALSE)</f>
        <v>28</v>
      </c>
      <c r="F1668" s="4">
        <f>VLOOKUP($A1668,'Order Sales'!$A$2:$H$2154,F$1,FALSE)</f>
        <v>865.35</v>
      </c>
      <c r="G1668" s="4" t="str">
        <f>VLOOKUP($A1668,'Order Sales'!$A$2:$H$2154,G$1,FALSE)</f>
        <v>Corporate</v>
      </c>
    </row>
    <row r="1669" spans="1:7" x14ac:dyDescent="0.2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Sales'!$A$2:$H$2154,E$1,FALSE)</f>
        <v>3</v>
      </c>
      <c r="F1669" s="4">
        <f>VLOOKUP($A1669,'Order Sales'!$A$2:$H$2154,F$1,FALSE)</f>
        <v>549.91999999999996</v>
      </c>
      <c r="G1669" s="4" t="str">
        <f>VLOOKUP($A1669,'Order Sales'!$A$2:$H$2154,G$1,FALSE)</f>
        <v>Small Business</v>
      </c>
    </row>
    <row r="1670" spans="1:7" x14ac:dyDescent="0.2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Sales'!$A$2:$H$2154,E$1,FALSE)</f>
        <v>29</v>
      </c>
      <c r="F1670" s="4">
        <f>VLOOKUP($A1670,'Order Sales'!$A$2:$H$2154,F$1,FALSE)</f>
        <v>5159.3725000000004</v>
      </c>
      <c r="G1670" s="4" t="str">
        <f>VLOOKUP($A1670,'Order Sales'!$A$2:$H$2154,G$1,FALSE)</f>
        <v>Consumer</v>
      </c>
    </row>
    <row r="1671" spans="1:7" x14ac:dyDescent="0.2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Sales'!$A$2:$H$2154,E$1,FALSE)</f>
        <v>40</v>
      </c>
      <c r="F1671" s="4">
        <f>VLOOKUP($A1671,'Order Sales'!$A$2:$H$2154,F$1,FALSE)</f>
        <v>460.68</v>
      </c>
      <c r="G1671" s="4" t="str">
        <f>VLOOKUP($A1671,'Order Sales'!$A$2:$H$2154,G$1,FALSE)</f>
        <v>Small Business</v>
      </c>
    </row>
    <row r="1672" spans="1:7" x14ac:dyDescent="0.2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Sales'!$A$2:$H$2154,E$1,FALSE)</f>
        <v>35</v>
      </c>
      <c r="F1672" s="4">
        <f>VLOOKUP($A1672,'Order Sales'!$A$2:$H$2154,F$1,FALSE)</f>
        <v>3439.39</v>
      </c>
      <c r="G1672" s="4" t="str">
        <f>VLOOKUP($A1672,'Order Sales'!$A$2:$H$2154,G$1,FALSE)</f>
        <v>Consumer</v>
      </c>
    </row>
    <row r="1673" spans="1:7" x14ac:dyDescent="0.2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Sales'!$A$2:$H$2154,E$1,FALSE)</f>
        <v>2</v>
      </c>
      <c r="F1673" s="4">
        <f>VLOOKUP($A1673,'Order Sales'!$A$2:$H$2154,F$1,FALSE)</f>
        <v>11.51</v>
      </c>
      <c r="G1673" s="4" t="str">
        <f>VLOOKUP($A1673,'Order Sales'!$A$2:$H$2154,G$1,FALSE)</f>
        <v>Small Business</v>
      </c>
    </row>
    <row r="1674" spans="1:7" x14ac:dyDescent="0.2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Sales'!$A$2:$H$2154,E$1,FALSE)</f>
        <v>41</v>
      </c>
      <c r="F1674" s="4">
        <f>VLOOKUP($A1674,'Order Sales'!$A$2:$H$2154,F$1,FALSE)</f>
        <v>241.1</v>
      </c>
      <c r="G1674" s="4" t="str">
        <f>VLOOKUP($A1674,'Order Sales'!$A$2:$H$2154,G$1,FALSE)</f>
        <v>Small Business</v>
      </c>
    </row>
    <row r="1675" spans="1:7" x14ac:dyDescent="0.2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Sales'!$A$2:$H$2154,E$1,FALSE)</f>
        <v>31</v>
      </c>
      <c r="F1675" s="4">
        <f>VLOOKUP($A1675,'Order Sales'!$A$2:$H$2154,F$1,FALSE)</f>
        <v>4587.3</v>
      </c>
      <c r="G1675" s="4" t="str">
        <f>VLOOKUP($A1675,'Order Sales'!$A$2:$H$2154,G$1,FALSE)</f>
        <v>Corporate</v>
      </c>
    </row>
    <row r="1676" spans="1:7" x14ac:dyDescent="0.2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Sales'!$A$2:$H$2154,E$1,FALSE)</f>
        <v>13</v>
      </c>
      <c r="F1676" s="4">
        <f>VLOOKUP($A1676,'Order Sales'!$A$2:$H$2154,F$1,FALSE)</f>
        <v>305.60000000000002</v>
      </c>
      <c r="G1676" s="4" t="str">
        <f>VLOOKUP($A1676,'Order Sales'!$A$2:$H$2154,G$1,FALSE)</f>
        <v>Consumer</v>
      </c>
    </row>
    <row r="1677" spans="1:7" x14ac:dyDescent="0.2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Sales'!$A$2:$H$2154,E$1,FALSE)</f>
        <v>16</v>
      </c>
      <c r="F1677" s="4">
        <f>VLOOKUP($A1677,'Order Sales'!$A$2:$H$2154,F$1,FALSE)</f>
        <v>1685.941</v>
      </c>
      <c r="G1677" s="4" t="str">
        <f>VLOOKUP($A1677,'Order Sales'!$A$2:$H$2154,G$1,FALSE)</f>
        <v>Corporate</v>
      </c>
    </row>
    <row r="1678" spans="1:7" x14ac:dyDescent="0.2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Sales'!$A$2:$H$2154,E$1,FALSE)</f>
        <v>21</v>
      </c>
      <c r="F1678" s="4">
        <f>VLOOKUP($A1678,'Order Sales'!$A$2:$H$2154,F$1,FALSE)</f>
        <v>4429.6899999999996</v>
      </c>
      <c r="G1678" s="4" t="str">
        <f>VLOOKUP($A1678,'Order Sales'!$A$2:$H$2154,G$1,FALSE)</f>
        <v>Small Business</v>
      </c>
    </row>
    <row r="1679" spans="1:7" x14ac:dyDescent="0.2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Sales'!$A$2:$H$2154,E$1,FALSE)</f>
        <v>24</v>
      </c>
      <c r="F1679" s="4">
        <f>VLOOKUP($A1679,'Order Sales'!$A$2:$H$2154,F$1,FALSE)</f>
        <v>4636.62</v>
      </c>
      <c r="G1679" s="4" t="str">
        <f>VLOOKUP($A1679,'Order Sales'!$A$2:$H$2154,G$1,FALSE)</f>
        <v>Consumer</v>
      </c>
    </row>
    <row r="1680" spans="1:7" x14ac:dyDescent="0.2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Sales'!$A$2:$H$2154,E$1,FALSE)</f>
        <v>21</v>
      </c>
      <c r="F1680" s="4">
        <f>VLOOKUP($A1680,'Order Sales'!$A$2:$H$2154,F$1,FALSE)</f>
        <v>256.12</v>
      </c>
      <c r="G1680" s="4" t="str">
        <f>VLOOKUP($A1680,'Order Sales'!$A$2:$H$2154,G$1,FALSE)</f>
        <v>Corporate</v>
      </c>
    </row>
    <row r="1681" spans="1:7" x14ac:dyDescent="0.2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Sales'!$A$2:$H$2154,E$1,FALSE)</f>
        <v>39</v>
      </c>
      <c r="F1681" s="4">
        <f>VLOOKUP($A1681,'Order Sales'!$A$2:$H$2154,F$1,FALSE)</f>
        <v>15260.78</v>
      </c>
      <c r="G1681" s="4" t="str">
        <f>VLOOKUP($A1681,'Order Sales'!$A$2:$H$2154,G$1,FALSE)</f>
        <v>Small Business</v>
      </c>
    </row>
    <row r="1682" spans="1:7" x14ac:dyDescent="0.2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Sales'!$A$2:$H$2154,E$1,FALSE)</f>
        <v>35</v>
      </c>
      <c r="F1682" s="4">
        <f>VLOOKUP($A1682,'Order Sales'!$A$2:$H$2154,F$1,FALSE)</f>
        <v>157.99</v>
      </c>
      <c r="G1682" s="4" t="str">
        <f>VLOOKUP($A1682,'Order Sales'!$A$2:$H$2154,G$1,FALSE)</f>
        <v>Corporate</v>
      </c>
    </row>
    <row r="1683" spans="1:7" x14ac:dyDescent="0.2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Sales'!$A$2:$H$2154,E$1,FALSE)</f>
        <v>30</v>
      </c>
      <c r="F1683" s="4">
        <f>VLOOKUP($A1683,'Order Sales'!$A$2:$H$2154,F$1,FALSE)</f>
        <v>4846.74</v>
      </c>
      <c r="G1683" s="4" t="str">
        <f>VLOOKUP($A1683,'Order Sales'!$A$2:$H$2154,G$1,FALSE)</f>
        <v>Consumer</v>
      </c>
    </row>
    <row r="1684" spans="1:7" x14ac:dyDescent="0.2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Sales'!$A$2:$H$2154,E$1,FALSE)</f>
        <v>29</v>
      </c>
      <c r="F1684" s="4">
        <f>VLOOKUP($A1684,'Order Sales'!$A$2:$H$2154,F$1,FALSE)</f>
        <v>9492.92</v>
      </c>
      <c r="G1684" s="4" t="str">
        <f>VLOOKUP($A1684,'Order Sales'!$A$2:$H$2154,G$1,FALSE)</f>
        <v>Home Office</v>
      </c>
    </row>
    <row r="1685" spans="1:7" x14ac:dyDescent="0.2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Sales'!$A$2:$H$2154,E$1,FALSE)</f>
        <v>47</v>
      </c>
      <c r="F1685" s="4">
        <f>VLOOKUP($A1685,'Order Sales'!$A$2:$H$2154,F$1,FALSE)</f>
        <v>714.46</v>
      </c>
      <c r="G1685" s="4" t="str">
        <f>VLOOKUP($A1685,'Order Sales'!$A$2:$H$2154,G$1,FALSE)</f>
        <v>Corporate</v>
      </c>
    </row>
    <row r="1686" spans="1:7" x14ac:dyDescent="0.2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Sales'!$A$2:$H$2154,E$1,FALSE)</f>
        <v>26</v>
      </c>
      <c r="F1686" s="4">
        <f>VLOOKUP($A1686,'Order Sales'!$A$2:$H$2154,F$1,FALSE)</f>
        <v>493.43</v>
      </c>
      <c r="G1686" s="4" t="str">
        <f>VLOOKUP($A1686,'Order Sales'!$A$2:$H$2154,G$1,FALSE)</f>
        <v>Home Office</v>
      </c>
    </row>
    <row r="1687" spans="1:7" x14ac:dyDescent="0.2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Sales'!$A$2:$H$2154,E$1,FALSE)</f>
        <v>27</v>
      </c>
      <c r="F1687" s="4">
        <f>VLOOKUP($A1687,'Order Sales'!$A$2:$H$2154,F$1,FALSE)</f>
        <v>566.12</v>
      </c>
      <c r="G1687" s="4" t="str">
        <f>VLOOKUP($A1687,'Order Sales'!$A$2:$H$2154,G$1,FALSE)</f>
        <v>Corporate</v>
      </c>
    </row>
    <row r="1688" spans="1:7" x14ac:dyDescent="0.2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Sales'!$A$2:$H$2154,E$1,FALSE)</f>
        <v>39</v>
      </c>
      <c r="F1688" s="4">
        <f>VLOOKUP($A1688,'Order Sales'!$A$2:$H$2154,F$1,FALSE)</f>
        <v>223.64</v>
      </c>
      <c r="G1688" s="4" t="str">
        <f>VLOOKUP($A1688,'Order Sales'!$A$2:$H$2154,G$1,FALSE)</f>
        <v>Home Office</v>
      </c>
    </row>
    <row r="1689" spans="1:7" x14ac:dyDescent="0.2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Sales'!$A$2:$H$2154,E$1,FALSE)</f>
        <v>1</v>
      </c>
      <c r="F1689" s="4">
        <f>VLOOKUP($A1689,'Order Sales'!$A$2:$H$2154,F$1,FALSE)</f>
        <v>3.42</v>
      </c>
      <c r="G1689" s="4" t="str">
        <f>VLOOKUP($A1689,'Order Sales'!$A$2:$H$2154,G$1,FALSE)</f>
        <v>Corporate</v>
      </c>
    </row>
    <row r="1690" spans="1:7" x14ac:dyDescent="0.2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Sales'!$A$2:$H$2154,E$1,FALSE)</f>
        <v>50</v>
      </c>
      <c r="F1690" s="4">
        <f>VLOOKUP($A1690,'Order Sales'!$A$2:$H$2154,F$1,FALSE)</f>
        <v>297.76</v>
      </c>
      <c r="G1690" s="4" t="str">
        <f>VLOOKUP($A1690,'Order Sales'!$A$2:$H$2154,G$1,FALSE)</f>
        <v>Consumer</v>
      </c>
    </row>
    <row r="1691" spans="1:7" x14ac:dyDescent="0.2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Sales'!$A$2:$H$2154,E$1,FALSE)</f>
        <v>7</v>
      </c>
      <c r="F1691" s="4">
        <f>VLOOKUP($A1691,'Order Sales'!$A$2:$H$2154,F$1,FALSE)</f>
        <v>2097.94</v>
      </c>
      <c r="G1691" s="4" t="str">
        <f>VLOOKUP($A1691,'Order Sales'!$A$2:$H$2154,G$1,FALSE)</f>
        <v>Home Office</v>
      </c>
    </row>
    <row r="1692" spans="1:7" x14ac:dyDescent="0.2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Sales'!$A$2:$H$2154,E$1,FALSE)</f>
        <v>11</v>
      </c>
      <c r="F1692" s="4">
        <f>VLOOKUP($A1692,'Order Sales'!$A$2:$H$2154,F$1,FALSE)</f>
        <v>642.91449999999998</v>
      </c>
      <c r="G1692" s="4" t="str">
        <f>VLOOKUP($A1692,'Order Sales'!$A$2:$H$2154,G$1,FALSE)</f>
        <v>Consumer</v>
      </c>
    </row>
    <row r="1693" spans="1:7" x14ac:dyDescent="0.2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Sales'!$A$2:$H$2154,E$1,FALSE)</f>
        <v>28</v>
      </c>
      <c r="F1693" s="4">
        <f>VLOOKUP($A1693,'Order Sales'!$A$2:$H$2154,F$1,FALSE)</f>
        <v>46.89</v>
      </c>
      <c r="G1693" s="4" t="str">
        <f>VLOOKUP($A1693,'Order Sales'!$A$2:$H$2154,G$1,FALSE)</f>
        <v>Corporate</v>
      </c>
    </row>
    <row r="1694" spans="1:7" x14ac:dyDescent="0.2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Sales'!$A$2:$H$2154,E$1,FALSE)</f>
        <v>10</v>
      </c>
      <c r="F1694" s="4">
        <f>VLOOKUP($A1694,'Order Sales'!$A$2:$H$2154,F$1,FALSE)</f>
        <v>12.95</v>
      </c>
      <c r="G1694" s="4" t="str">
        <f>VLOOKUP($A1694,'Order Sales'!$A$2:$H$2154,G$1,FALSE)</f>
        <v>Home Office</v>
      </c>
    </row>
    <row r="1695" spans="1:7" x14ac:dyDescent="0.2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Sales'!$A$2:$H$2154,E$1,FALSE)</f>
        <v>29</v>
      </c>
      <c r="F1695" s="4">
        <f>VLOOKUP($A1695,'Order Sales'!$A$2:$H$2154,F$1,FALSE)</f>
        <v>909.721</v>
      </c>
      <c r="G1695" s="4" t="str">
        <f>VLOOKUP($A1695,'Order Sales'!$A$2:$H$2154,G$1,FALSE)</f>
        <v>Corporate</v>
      </c>
    </row>
    <row r="1696" spans="1:7" x14ac:dyDescent="0.2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Sales'!$A$2:$H$2154,E$1,FALSE)</f>
        <v>9</v>
      </c>
      <c r="F1696" s="4">
        <f>VLOOKUP($A1696,'Order Sales'!$A$2:$H$2154,F$1,FALSE)</f>
        <v>106.05</v>
      </c>
      <c r="G1696" s="4" t="str">
        <f>VLOOKUP($A1696,'Order Sales'!$A$2:$H$2154,G$1,FALSE)</f>
        <v>Corporate</v>
      </c>
    </row>
    <row r="1697" spans="1:7" x14ac:dyDescent="0.2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Sales'!$A$2:$H$2154,E$1,FALSE)</f>
        <v>44</v>
      </c>
      <c r="F1697" s="4">
        <f>VLOOKUP($A1697,'Order Sales'!$A$2:$H$2154,F$1,FALSE)</f>
        <v>642.79999999999995</v>
      </c>
      <c r="G1697" s="4" t="str">
        <f>VLOOKUP($A1697,'Order Sales'!$A$2:$H$2154,G$1,FALSE)</f>
        <v>Corporate</v>
      </c>
    </row>
    <row r="1698" spans="1:7" x14ac:dyDescent="0.2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Sales'!$A$2:$H$2154,E$1,FALSE)</f>
        <v>37</v>
      </c>
      <c r="F1698" s="4">
        <f>VLOOKUP($A1698,'Order Sales'!$A$2:$H$2154,F$1,FALSE)</f>
        <v>311.66000000000003</v>
      </c>
      <c r="G1698" s="4" t="str">
        <f>VLOOKUP($A1698,'Order Sales'!$A$2:$H$2154,G$1,FALSE)</f>
        <v>Home Office</v>
      </c>
    </row>
    <row r="1699" spans="1:7" x14ac:dyDescent="0.2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Sales'!$A$2:$H$2154,E$1,FALSE)</f>
        <v>45</v>
      </c>
      <c r="F1699" s="4">
        <f>VLOOKUP($A1699,'Order Sales'!$A$2:$H$2154,F$1,FALSE)</f>
        <v>8014.6239999999998</v>
      </c>
      <c r="G1699" s="4" t="str">
        <f>VLOOKUP($A1699,'Order Sales'!$A$2:$H$2154,G$1,FALSE)</f>
        <v>Consumer</v>
      </c>
    </row>
    <row r="1700" spans="1:7" x14ac:dyDescent="0.2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Sales'!$A$2:$H$2154,E$1,FALSE)</f>
        <v>11</v>
      </c>
      <c r="F1700" s="4">
        <f>VLOOKUP($A1700,'Order Sales'!$A$2:$H$2154,F$1,FALSE)</f>
        <v>96.68</v>
      </c>
      <c r="G1700" s="4" t="str">
        <f>VLOOKUP($A1700,'Order Sales'!$A$2:$H$2154,G$1,FALSE)</f>
        <v>Consumer</v>
      </c>
    </row>
    <row r="1701" spans="1:7" x14ac:dyDescent="0.2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Sales'!$A$2:$H$2154,E$1,FALSE)</f>
        <v>37</v>
      </c>
      <c r="F1701" s="4">
        <f>VLOOKUP($A1701,'Order Sales'!$A$2:$H$2154,F$1,FALSE)</f>
        <v>434.77</v>
      </c>
      <c r="G1701" s="4" t="str">
        <f>VLOOKUP($A1701,'Order Sales'!$A$2:$H$2154,G$1,FALSE)</f>
        <v>Corporate</v>
      </c>
    </row>
    <row r="1702" spans="1:7" x14ac:dyDescent="0.2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Sales'!$A$2:$H$2154,E$1,FALSE)</f>
        <v>3</v>
      </c>
      <c r="F1702" s="4">
        <f>VLOOKUP($A1702,'Order Sales'!$A$2:$H$2154,F$1,FALSE)</f>
        <v>6041.01</v>
      </c>
      <c r="G1702" s="4" t="str">
        <f>VLOOKUP($A1702,'Order Sales'!$A$2:$H$2154,G$1,FALSE)</f>
        <v>Small Business</v>
      </c>
    </row>
    <row r="1703" spans="1:7" x14ac:dyDescent="0.2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Sales'!$A$2:$H$2154,E$1,FALSE)</f>
        <v>15</v>
      </c>
      <c r="F1703" s="4">
        <f>VLOOKUP($A1703,'Order Sales'!$A$2:$H$2154,F$1,FALSE)</f>
        <v>2277.67</v>
      </c>
      <c r="G1703" s="4" t="str">
        <f>VLOOKUP($A1703,'Order Sales'!$A$2:$H$2154,G$1,FALSE)</f>
        <v>Consumer</v>
      </c>
    </row>
    <row r="1704" spans="1:7" x14ac:dyDescent="0.2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Sales'!$A$2:$H$2154,E$1,FALSE)</f>
        <v>16</v>
      </c>
      <c r="F1704" s="4">
        <f>VLOOKUP($A1704,'Order Sales'!$A$2:$H$2154,F$1,FALSE)</f>
        <v>33.76</v>
      </c>
      <c r="G1704" s="4" t="str">
        <f>VLOOKUP($A1704,'Order Sales'!$A$2:$H$2154,G$1,FALSE)</f>
        <v>Corporate</v>
      </c>
    </row>
    <row r="1705" spans="1:7" x14ac:dyDescent="0.2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Sales'!$A$2:$H$2154,E$1,FALSE)</f>
        <v>25</v>
      </c>
      <c r="F1705" s="4">
        <f>VLOOKUP($A1705,'Order Sales'!$A$2:$H$2154,F$1,FALSE)</f>
        <v>38.369999999999997</v>
      </c>
      <c r="G1705" s="4" t="str">
        <f>VLOOKUP($A1705,'Order Sales'!$A$2:$H$2154,G$1,FALSE)</f>
        <v>Home Office</v>
      </c>
    </row>
    <row r="1706" spans="1:7" x14ac:dyDescent="0.2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Sales'!$A$2:$H$2154,E$1,FALSE)</f>
        <v>19</v>
      </c>
      <c r="F1706" s="4">
        <f>VLOOKUP($A1706,'Order Sales'!$A$2:$H$2154,F$1,FALSE)</f>
        <v>513.5</v>
      </c>
      <c r="G1706" s="4" t="str">
        <f>VLOOKUP($A1706,'Order Sales'!$A$2:$H$2154,G$1,FALSE)</f>
        <v>Home Office</v>
      </c>
    </row>
    <row r="1707" spans="1:7" x14ac:dyDescent="0.2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Sales'!$A$2:$H$2154,E$1,FALSE)</f>
        <v>45</v>
      </c>
      <c r="F1707" s="4">
        <f>VLOOKUP($A1707,'Order Sales'!$A$2:$H$2154,F$1,FALSE)</f>
        <v>15963.09</v>
      </c>
      <c r="G1707" s="4" t="str">
        <f>VLOOKUP($A1707,'Order Sales'!$A$2:$H$2154,G$1,FALSE)</f>
        <v>Consumer</v>
      </c>
    </row>
    <row r="1708" spans="1:7" x14ac:dyDescent="0.2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Sales'!$A$2:$H$2154,E$1,FALSE)</f>
        <v>7</v>
      </c>
      <c r="F1708" s="4">
        <f>VLOOKUP($A1708,'Order Sales'!$A$2:$H$2154,F$1,FALSE)</f>
        <v>88.59</v>
      </c>
      <c r="G1708" s="4" t="str">
        <f>VLOOKUP($A1708,'Order Sales'!$A$2:$H$2154,G$1,FALSE)</f>
        <v>Corporate</v>
      </c>
    </row>
    <row r="1709" spans="1:7" x14ac:dyDescent="0.2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Sales'!$A$2:$H$2154,E$1,FALSE)</f>
        <v>16</v>
      </c>
      <c r="F1709" s="4">
        <f>VLOOKUP($A1709,'Order Sales'!$A$2:$H$2154,F$1,FALSE)</f>
        <v>273.36</v>
      </c>
      <c r="G1709" s="4" t="str">
        <f>VLOOKUP($A1709,'Order Sales'!$A$2:$H$2154,G$1,FALSE)</f>
        <v>Home Office</v>
      </c>
    </row>
    <row r="1710" spans="1:7" x14ac:dyDescent="0.2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Sales'!$A$2:$H$2154,E$1,FALSE)</f>
        <v>36</v>
      </c>
      <c r="F1710" s="4">
        <f>VLOOKUP($A1710,'Order Sales'!$A$2:$H$2154,F$1,FALSE)</f>
        <v>257.91000000000003</v>
      </c>
      <c r="G1710" s="4" t="str">
        <f>VLOOKUP($A1710,'Order Sales'!$A$2:$H$2154,G$1,FALSE)</f>
        <v>Corporate</v>
      </c>
    </row>
    <row r="1711" spans="1:7" x14ac:dyDescent="0.2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Sales'!$A$2:$H$2154,E$1,FALSE)</f>
        <v>39</v>
      </c>
      <c r="F1711" s="4">
        <f>VLOOKUP($A1711,'Order Sales'!$A$2:$H$2154,F$1,FALSE)</f>
        <v>729.21</v>
      </c>
      <c r="G1711" s="4" t="str">
        <f>VLOOKUP($A1711,'Order Sales'!$A$2:$H$2154,G$1,FALSE)</f>
        <v>Corporate</v>
      </c>
    </row>
    <row r="1712" spans="1:7" x14ac:dyDescent="0.2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Sales'!$A$2:$H$2154,E$1,FALSE)</f>
        <v>45</v>
      </c>
      <c r="F1712" s="4">
        <f>VLOOKUP($A1712,'Order Sales'!$A$2:$H$2154,F$1,FALSE)</f>
        <v>318.94</v>
      </c>
      <c r="G1712" s="4" t="str">
        <f>VLOOKUP($A1712,'Order Sales'!$A$2:$H$2154,G$1,FALSE)</f>
        <v>Consumer</v>
      </c>
    </row>
    <row r="1713" spans="1:7" x14ac:dyDescent="0.2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Sales'!$A$2:$H$2154,E$1,FALSE)</f>
        <v>50</v>
      </c>
      <c r="F1713" s="4">
        <f>VLOOKUP($A1713,'Order Sales'!$A$2:$H$2154,F$1,FALSE)</f>
        <v>1633.37</v>
      </c>
      <c r="G1713" s="4" t="str">
        <f>VLOOKUP($A1713,'Order Sales'!$A$2:$H$2154,G$1,FALSE)</f>
        <v>Corporate</v>
      </c>
    </row>
    <row r="1714" spans="1:7" x14ac:dyDescent="0.2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Sales'!$A$2:$H$2154,E$1,FALSE)</f>
        <v>38</v>
      </c>
      <c r="F1714" s="4">
        <f>VLOOKUP($A1714,'Order Sales'!$A$2:$H$2154,F$1,FALSE)</f>
        <v>3152.75</v>
      </c>
      <c r="G1714" s="4" t="str">
        <f>VLOOKUP($A1714,'Order Sales'!$A$2:$H$2154,G$1,FALSE)</f>
        <v>Corporate</v>
      </c>
    </row>
    <row r="1715" spans="1:7" x14ac:dyDescent="0.2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Sales'!$A$2:$H$2154,E$1,FALSE)</f>
        <v>23</v>
      </c>
      <c r="F1715" s="4">
        <f>VLOOKUP($A1715,'Order Sales'!$A$2:$H$2154,F$1,FALSE)</f>
        <v>42.23</v>
      </c>
      <c r="G1715" s="4" t="str">
        <f>VLOOKUP($A1715,'Order Sales'!$A$2:$H$2154,G$1,FALSE)</f>
        <v>Consumer</v>
      </c>
    </row>
    <row r="1716" spans="1:7" x14ac:dyDescent="0.2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Sales'!$A$2:$H$2154,E$1,FALSE)</f>
        <v>30</v>
      </c>
      <c r="F1716" s="4">
        <f>VLOOKUP($A1716,'Order Sales'!$A$2:$H$2154,F$1,FALSE)</f>
        <v>920</v>
      </c>
      <c r="G1716" s="4" t="str">
        <f>VLOOKUP($A1716,'Order Sales'!$A$2:$H$2154,G$1,FALSE)</f>
        <v>Small Business</v>
      </c>
    </row>
    <row r="1717" spans="1:7" x14ac:dyDescent="0.2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Sales'!$A$2:$H$2154,E$1,FALSE)</f>
        <v>10</v>
      </c>
      <c r="F1717" s="4">
        <f>VLOOKUP($A1717,'Order Sales'!$A$2:$H$2154,F$1,FALSE)</f>
        <v>130.36000000000001</v>
      </c>
      <c r="G1717" s="4" t="str">
        <f>VLOOKUP($A1717,'Order Sales'!$A$2:$H$2154,G$1,FALSE)</f>
        <v>Consumer</v>
      </c>
    </row>
    <row r="1718" spans="1:7" x14ac:dyDescent="0.2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Sales'!$A$2:$H$2154,E$1,FALSE)</f>
        <v>11</v>
      </c>
      <c r="F1718" s="4">
        <f>VLOOKUP($A1718,'Order Sales'!$A$2:$H$2154,F$1,FALSE)</f>
        <v>569.63599999999997</v>
      </c>
      <c r="G1718" s="4" t="str">
        <f>VLOOKUP($A1718,'Order Sales'!$A$2:$H$2154,G$1,FALSE)</f>
        <v>Corporate</v>
      </c>
    </row>
    <row r="1719" spans="1:7" x14ac:dyDescent="0.2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Sales'!$A$2:$H$2154,E$1,FALSE)</f>
        <v>5</v>
      </c>
      <c r="F1719" s="4">
        <f>VLOOKUP($A1719,'Order Sales'!$A$2:$H$2154,F$1,FALSE)</f>
        <v>43.55</v>
      </c>
      <c r="G1719" s="4" t="str">
        <f>VLOOKUP($A1719,'Order Sales'!$A$2:$H$2154,G$1,FALSE)</f>
        <v>Home Office</v>
      </c>
    </row>
    <row r="1720" spans="1:7" x14ac:dyDescent="0.2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Sales'!$A$2:$H$2154,E$1,FALSE)</f>
        <v>49</v>
      </c>
      <c r="F1720" s="4">
        <f>VLOOKUP($A1720,'Order Sales'!$A$2:$H$2154,F$1,FALSE)</f>
        <v>3291.13</v>
      </c>
      <c r="G1720" s="4" t="str">
        <f>VLOOKUP($A1720,'Order Sales'!$A$2:$H$2154,G$1,FALSE)</f>
        <v>Consumer</v>
      </c>
    </row>
    <row r="1721" spans="1:7" x14ac:dyDescent="0.2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Sales'!$A$2:$H$2154,E$1,FALSE)</f>
        <v>44</v>
      </c>
      <c r="F1721" s="4">
        <f>VLOOKUP($A1721,'Order Sales'!$A$2:$H$2154,F$1,FALSE)</f>
        <v>1431</v>
      </c>
      <c r="G1721" s="4" t="str">
        <f>VLOOKUP($A1721,'Order Sales'!$A$2:$H$2154,G$1,FALSE)</f>
        <v>Home Office</v>
      </c>
    </row>
    <row r="1722" spans="1:7" x14ac:dyDescent="0.2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Sales'!$A$2:$H$2154,E$1,FALSE)</f>
        <v>4</v>
      </c>
      <c r="F1722" s="4">
        <f>VLOOKUP($A1722,'Order Sales'!$A$2:$H$2154,F$1,FALSE)</f>
        <v>582.59</v>
      </c>
      <c r="G1722" s="4" t="str">
        <f>VLOOKUP($A1722,'Order Sales'!$A$2:$H$2154,G$1,FALSE)</f>
        <v>Consumer</v>
      </c>
    </row>
    <row r="1723" spans="1:7" x14ac:dyDescent="0.2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Sales'!$A$2:$H$2154,E$1,FALSE)</f>
        <v>32</v>
      </c>
      <c r="F1723" s="4">
        <f>VLOOKUP($A1723,'Order Sales'!$A$2:$H$2154,F$1,FALSE)</f>
        <v>270.73</v>
      </c>
      <c r="G1723" s="4" t="str">
        <f>VLOOKUP($A1723,'Order Sales'!$A$2:$H$2154,G$1,FALSE)</f>
        <v>Corporate</v>
      </c>
    </row>
    <row r="1724" spans="1:7" x14ac:dyDescent="0.2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Sales'!$A$2:$H$2154,E$1,FALSE)</f>
        <v>42</v>
      </c>
      <c r="F1724" s="4">
        <f>VLOOKUP($A1724,'Order Sales'!$A$2:$H$2154,F$1,FALSE)</f>
        <v>5450.6</v>
      </c>
      <c r="G1724" s="4" t="str">
        <f>VLOOKUP($A1724,'Order Sales'!$A$2:$H$2154,G$1,FALSE)</f>
        <v>Small Business</v>
      </c>
    </row>
    <row r="1725" spans="1:7" x14ac:dyDescent="0.2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Sales'!$A$2:$H$2154,E$1,FALSE)</f>
        <v>29</v>
      </c>
      <c r="F1725" s="4">
        <f>VLOOKUP($A1725,'Order Sales'!$A$2:$H$2154,F$1,FALSE)</f>
        <v>1267.42</v>
      </c>
      <c r="G1725" s="4" t="str">
        <f>VLOOKUP($A1725,'Order Sales'!$A$2:$H$2154,G$1,FALSE)</f>
        <v>Corporate</v>
      </c>
    </row>
    <row r="1726" spans="1:7" x14ac:dyDescent="0.2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Sales'!$A$2:$H$2154,E$1,FALSE)</f>
        <v>26</v>
      </c>
      <c r="F1726" s="4">
        <f>VLOOKUP($A1726,'Order Sales'!$A$2:$H$2154,F$1,FALSE)</f>
        <v>110.14</v>
      </c>
      <c r="G1726" s="4" t="str">
        <f>VLOOKUP($A1726,'Order Sales'!$A$2:$H$2154,G$1,FALSE)</f>
        <v>Small Business</v>
      </c>
    </row>
    <row r="1727" spans="1:7" x14ac:dyDescent="0.2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Sales'!$A$2:$H$2154,E$1,FALSE)</f>
        <v>14</v>
      </c>
      <c r="F1727" s="4">
        <f>VLOOKUP($A1727,'Order Sales'!$A$2:$H$2154,F$1,FALSE)</f>
        <v>181.49</v>
      </c>
      <c r="G1727" s="4" t="str">
        <f>VLOOKUP($A1727,'Order Sales'!$A$2:$H$2154,G$1,FALSE)</f>
        <v>Home Office</v>
      </c>
    </row>
    <row r="1728" spans="1:7" x14ac:dyDescent="0.2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Sales'!$A$2:$H$2154,E$1,FALSE)</f>
        <v>8</v>
      </c>
      <c r="F1728" s="4">
        <f>VLOOKUP($A1728,'Order Sales'!$A$2:$H$2154,F$1,FALSE)</f>
        <v>216.33</v>
      </c>
      <c r="G1728" s="4" t="str">
        <f>VLOOKUP($A1728,'Order Sales'!$A$2:$H$2154,G$1,FALSE)</f>
        <v>Consumer</v>
      </c>
    </row>
    <row r="1729" spans="1:7" x14ac:dyDescent="0.2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Sales'!$A$2:$H$2154,E$1,FALSE)</f>
        <v>18</v>
      </c>
      <c r="F1729" s="4">
        <f>VLOOKUP($A1729,'Order Sales'!$A$2:$H$2154,F$1,FALSE)</f>
        <v>129.47999999999999</v>
      </c>
      <c r="G1729" s="4" t="str">
        <f>VLOOKUP($A1729,'Order Sales'!$A$2:$H$2154,G$1,FALSE)</f>
        <v>Home Office</v>
      </c>
    </row>
    <row r="1730" spans="1:7" x14ac:dyDescent="0.2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Sales'!$A$2:$H$2154,E$1,FALSE)</f>
        <v>23</v>
      </c>
      <c r="F1730" s="4">
        <f>VLOOKUP($A1730,'Order Sales'!$A$2:$H$2154,F$1,FALSE)</f>
        <v>294.68</v>
      </c>
      <c r="G1730" s="4" t="str">
        <f>VLOOKUP($A1730,'Order Sales'!$A$2:$H$2154,G$1,FALSE)</f>
        <v>Home Office</v>
      </c>
    </row>
    <row r="1731" spans="1:7" x14ac:dyDescent="0.2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Sales'!$A$2:$H$2154,E$1,FALSE)</f>
        <v>31</v>
      </c>
      <c r="F1731" s="4">
        <f>VLOOKUP($A1731,'Order Sales'!$A$2:$H$2154,F$1,FALSE)</f>
        <v>180.7</v>
      </c>
      <c r="G1731" s="4" t="str">
        <f>VLOOKUP($A1731,'Order Sales'!$A$2:$H$2154,G$1,FALSE)</f>
        <v>Small Business</v>
      </c>
    </row>
    <row r="1732" spans="1:7" x14ac:dyDescent="0.2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Sales'!$A$2:$H$2154,E$1,FALSE)</f>
        <v>8</v>
      </c>
      <c r="F1732" s="4">
        <f>VLOOKUP($A1732,'Order Sales'!$A$2:$H$2154,F$1,FALSE)</f>
        <v>21.93</v>
      </c>
      <c r="G1732" s="4" t="str">
        <f>VLOOKUP($A1732,'Order Sales'!$A$2:$H$2154,G$1,FALSE)</f>
        <v>Consumer</v>
      </c>
    </row>
    <row r="1733" spans="1:7" x14ac:dyDescent="0.2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Sales'!$A$2:$H$2154,E$1,FALSE)</f>
        <v>20</v>
      </c>
      <c r="F1733" s="4">
        <f>VLOOKUP($A1733,'Order Sales'!$A$2:$H$2154,F$1,FALSE)</f>
        <v>155.80000000000001</v>
      </c>
      <c r="G1733" s="4" t="str">
        <f>VLOOKUP($A1733,'Order Sales'!$A$2:$H$2154,G$1,FALSE)</f>
        <v>Corporate</v>
      </c>
    </row>
    <row r="1734" spans="1:7" x14ac:dyDescent="0.2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Sales'!$A$2:$H$2154,E$1,FALSE)</f>
        <v>17</v>
      </c>
      <c r="F1734" s="4">
        <f>VLOOKUP($A1734,'Order Sales'!$A$2:$H$2154,F$1,FALSE)</f>
        <v>58.5</v>
      </c>
      <c r="G1734" s="4" t="str">
        <f>VLOOKUP($A1734,'Order Sales'!$A$2:$H$2154,G$1,FALSE)</f>
        <v>Home Office</v>
      </c>
    </row>
    <row r="1735" spans="1:7" x14ac:dyDescent="0.2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Sales'!$A$2:$H$2154,E$1,FALSE)</f>
        <v>36</v>
      </c>
      <c r="F1735" s="4">
        <f>VLOOKUP($A1735,'Order Sales'!$A$2:$H$2154,F$1,FALSE)</f>
        <v>1841.6</v>
      </c>
      <c r="G1735" s="4" t="str">
        <f>VLOOKUP($A1735,'Order Sales'!$A$2:$H$2154,G$1,FALSE)</f>
        <v>Home Office</v>
      </c>
    </row>
    <row r="1736" spans="1:7" x14ac:dyDescent="0.2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Sales'!$A$2:$H$2154,E$1,FALSE)</f>
        <v>25</v>
      </c>
      <c r="F1736" s="4">
        <f>VLOOKUP($A1736,'Order Sales'!$A$2:$H$2154,F$1,FALSE)</f>
        <v>334.71</v>
      </c>
      <c r="G1736" s="4" t="str">
        <f>VLOOKUP($A1736,'Order Sales'!$A$2:$H$2154,G$1,FALSE)</f>
        <v>Home Office</v>
      </c>
    </row>
    <row r="1737" spans="1:7" x14ac:dyDescent="0.2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Sales'!$A$2:$H$2154,E$1,FALSE)</f>
        <v>41</v>
      </c>
      <c r="F1737" s="4">
        <f>VLOOKUP($A1737,'Order Sales'!$A$2:$H$2154,F$1,FALSE)</f>
        <v>108.15</v>
      </c>
      <c r="G1737" s="4" t="str">
        <f>VLOOKUP($A1737,'Order Sales'!$A$2:$H$2154,G$1,FALSE)</f>
        <v>Consumer</v>
      </c>
    </row>
    <row r="1738" spans="1:7" x14ac:dyDescent="0.2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Sales'!$A$2:$H$2154,E$1,FALSE)</f>
        <v>7</v>
      </c>
      <c r="F1738" s="4">
        <f>VLOOKUP($A1738,'Order Sales'!$A$2:$H$2154,F$1,FALSE)</f>
        <v>19.36</v>
      </c>
      <c r="G1738" s="4" t="str">
        <f>VLOOKUP($A1738,'Order Sales'!$A$2:$H$2154,G$1,FALSE)</f>
        <v>Corporate</v>
      </c>
    </row>
    <row r="1739" spans="1:7" x14ac:dyDescent="0.2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Sales'!$A$2:$H$2154,E$1,FALSE)</f>
        <v>5</v>
      </c>
      <c r="F1739" s="4">
        <f>VLOOKUP($A1739,'Order Sales'!$A$2:$H$2154,F$1,FALSE)</f>
        <v>616.10550000000001</v>
      </c>
      <c r="G1739" s="4" t="str">
        <f>VLOOKUP($A1739,'Order Sales'!$A$2:$H$2154,G$1,FALSE)</f>
        <v>Home Office</v>
      </c>
    </row>
    <row r="1740" spans="1:7" x14ac:dyDescent="0.2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Sales'!$A$2:$H$2154,E$1,FALSE)</f>
        <v>19</v>
      </c>
      <c r="F1740" s="4">
        <f>VLOOKUP($A1740,'Order Sales'!$A$2:$H$2154,F$1,FALSE)</f>
        <v>333.68</v>
      </c>
      <c r="G1740" s="4" t="str">
        <f>VLOOKUP($A1740,'Order Sales'!$A$2:$H$2154,G$1,FALSE)</f>
        <v>Consumer</v>
      </c>
    </row>
    <row r="1741" spans="1:7" x14ac:dyDescent="0.2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Sales'!$A$2:$H$2154,E$1,FALSE)</f>
        <v>40</v>
      </c>
      <c r="F1741" s="4">
        <f>VLOOKUP($A1741,'Order Sales'!$A$2:$H$2154,F$1,FALSE)</f>
        <v>6636.6639999999998</v>
      </c>
      <c r="G1741" s="4" t="str">
        <f>VLOOKUP($A1741,'Order Sales'!$A$2:$H$2154,G$1,FALSE)</f>
        <v>Consumer</v>
      </c>
    </row>
    <row r="1742" spans="1:7" x14ac:dyDescent="0.2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Sales'!$A$2:$H$2154,E$1,FALSE)</f>
        <v>1</v>
      </c>
      <c r="F1742" s="4">
        <f>VLOOKUP($A1742,'Order Sales'!$A$2:$H$2154,F$1,FALSE)</f>
        <v>46.94</v>
      </c>
      <c r="G1742" s="4" t="str">
        <f>VLOOKUP($A1742,'Order Sales'!$A$2:$H$2154,G$1,FALSE)</f>
        <v>Home Office</v>
      </c>
    </row>
    <row r="1743" spans="1:7" x14ac:dyDescent="0.2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Sales'!$A$2:$H$2154,E$1,FALSE)</f>
        <v>22</v>
      </c>
      <c r="F1743" s="4">
        <f>VLOOKUP($A1743,'Order Sales'!$A$2:$H$2154,F$1,FALSE)</f>
        <v>668.39</v>
      </c>
      <c r="G1743" s="4" t="str">
        <f>VLOOKUP($A1743,'Order Sales'!$A$2:$H$2154,G$1,FALSE)</f>
        <v>Home Office</v>
      </c>
    </row>
    <row r="1744" spans="1:7" x14ac:dyDescent="0.2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Sales'!$A$2:$H$2154,E$1,FALSE)</f>
        <v>20</v>
      </c>
      <c r="F1744" s="4">
        <f>VLOOKUP($A1744,'Order Sales'!$A$2:$H$2154,F$1,FALSE)</f>
        <v>835.48</v>
      </c>
      <c r="G1744" s="4" t="str">
        <f>VLOOKUP($A1744,'Order Sales'!$A$2:$H$2154,G$1,FALSE)</f>
        <v>Corporate</v>
      </c>
    </row>
    <row r="1745" spans="1:7" x14ac:dyDescent="0.2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Sales'!$A$2:$H$2154,E$1,FALSE)</f>
        <v>26</v>
      </c>
      <c r="F1745" s="4">
        <f>VLOOKUP($A1745,'Order Sales'!$A$2:$H$2154,F$1,FALSE)</f>
        <v>2546.5234999999998</v>
      </c>
      <c r="G1745" s="4" t="str">
        <f>VLOOKUP($A1745,'Order Sales'!$A$2:$H$2154,G$1,FALSE)</f>
        <v>Corporate</v>
      </c>
    </row>
    <row r="1746" spans="1:7" x14ac:dyDescent="0.2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Sales'!$A$2:$H$2154,E$1,FALSE)</f>
        <v>3</v>
      </c>
      <c r="F1746" s="4">
        <f>VLOOKUP($A1746,'Order Sales'!$A$2:$H$2154,F$1,FALSE)</f>
        <v>75.77</v>
      </c>
      <c r="G1746" s="4" t="str">
        <f>VLOOKUP($A1746,'Order Sales'!$A$2:$H$2154,G$1,FALSE)</f>
        <v>Home Office</v>
      </c>
    </row>
    <row r="1747" spans="1:7" x14ac:dyDescent="0.2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Sales'!$A$2:$H$2154,E$1,FALSE)</f>
        <v>42</v>
      </c>
      <c r="F1747" s="4">
        <f>VLOOKUP($A1747,'Order Sales'!$A$2:$H$2154,F$1,FALSE)</f>
        <v>294.77999999999997</v>
      </c>
      <c r="G1747" s="4" t="str">
        <f>VLOOKUP($A1747,'Order Sales'!$A$2:$H$2154,G$1,FALSE)</f>
        <v>Small Business</v>
      </c>
    </row>
    <row r="1748" spans="1:7" x14ac:dyDescent="0.2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Sales'!$A$2:$H$2154,E$1,FALSE)</f>
        <v>36</v>
      </c>
      <c r="F1748" s="4">
        <f>VLOOKUP($A1748,'Order Sales'!$A$2:$H$2154,F$1,FALSE)</f>
        <v>18092.66</v>
      </c>
      <c r="G1748" s="4" t="str">
        <f>VLOOKUP($A1748,'Order Sales'!$A$2:$H$2154,G$1,FALSE)</f>
        <v>Consumer</v>
      </c>
    </row>
    <row r="1749" spans="1:7" x14ac:dyDescent="0.2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Sales'!$A$2:$H$2154,E$1,FALSE)</f>
        <v>13</v>
      </c>
      <c r="F1749" s="4">
        <f>VLOOKUP($A1749,'Order Sales'!$A$2:$H$2154,F$1,FALSE)</f>
        <v>660.99</v>
      </c>
      <c r="G1749" s="4" t="str">
        <f>VLOOKUP($A1749,'Order Sales'!$A$2:$H$2154,G$1,FALSE)</f>
        <v>Corporate</v>
      </c>
    </row>
    <row r="1750" spans="1:7" x14ac:dyDescent="0.2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Sales'!$A$2:$H$2154,E$1,FALSE)</f>
        <v>20</v>
      </c>
      <c r="F1750" s="4">
        <f>VLOOKUP($A1750,'Order Sales'!$A$2:$H$2154,F$1,FALSE)</f>
        <v>668.8</v>
      </c>
      <c r="G1750" s="4" t="str">
        <f>VLOOKUP($A1750,'Order Sales'!$A$2:$H$2154,G$1,FALSE)</f>
        <v>Home Office</v>
      </c>
    </row>
    <row r="1751" spans="1:7" x14ac:dyDescent="0.2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Sales'!$A$2:$H$2154,E$1,FALSE)</f>
        <v>29</v>
      </c>
      <c r="F1751" s="4">
        <f>VLOOKUP($A1751,'Order Sales'!$A$2:$H$2154,F$1,FALSE)</f>
        <v>1379.1</v>
      </c>
      <c r="G1751" s="4" t="str">
        <f>VLOOKUP($A1751,'Order Sales'!$A$2:$H$2154,G$1,FALSE)</f>
        <v>Corporate</v>
      </c>
    </row>
    <row r="1752" spans="1:7" x14ac:dyDescent="0.2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Sales'!$A$2:$H$2154,E$1,FALSE)</f>
        <v>31</v>
      </c>
      <c r="F1752" s="4">
        <f>VLOOKUP($A1752,'Order Sales'!$A$2:$H$2154,F$1,FALSE)</f>
        <v>9459.94</v>
      </c>
      <c r="G1752" s="4" t="str">
        <f>VLOOKUP($A1752,'Order Sales'!$A$2:$H$2154,G$1,FALSE)</f>
        <v>Consumer</v>
      </c>
    </row>
    <row r="1753" spans="1:7" x14ac:dyDescent="0.2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Sales'!$A$2:$H$2154,E$1,FALSE)</f>
        <v>13</v>
      </c>
      <c r="F1753" s="4">
        <f>VLOOKUP($A1753,'Order Sales'!$A$2:$H$2154,F$1,FALSE)</f>
        <v>602.42049999999995</v>
      </c>
      <c r="G1753" s="4" t="str">
        <f>VLOOKUP($A1753,'Order Sales'!$A$2:$H$2154,G$1,FALSE)</f>
        <v>Consumer</v>
      </c>
    </row>
    <row r="1754" spans="1:7" x14ac:dyDescent="0.2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Sales'!$A$2:$H$2154,E$1,FALSE)</f>
        <v>37</v>
      </c>
      <c r="F1754" s="4">
        <f>VLOOKUP($A1754,'Order Sales'!$A$2:$H$2154,F$1,FALSE)</f>
        <v>64.36</v>
      </c>
      <c r="G1754" s="4" t="str">
        <f>VLOOKUP($A1754,'Order Sales'!$A$2:$H$2154,G$1,FALSE)</f>
        <v>Consumer</v>
      </c>
    </row>
    <row r="1755" spans="1:7" x14ac:dyDescent="0.2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Sales'!$A$2:$H$2154,E$1,FALSE)</f>
        <v>18</v>
      </c>
      <c r="F1755" s="4">
        <f>VLOOKUP($A1755,'Order Sales'!$A$2:$H$2154,F$1,FALSE)</f>
        <v>173.2</v>
      </c>
      <c r="G1755" s="4" t="str">
        <f>VLOOKUP($A1755,'Order Sales'!$A$2:$H$2154,G$1,FALSE)</f>
        <v>Small Business</v>
      </c>
    </row>
    <row r="1756" spans="1:7" x14ac:dyDescent="0.2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Sales'!$A$2:$H$2154,E$1,FALSE)</f>
        <v>13</v>
      </c>
      <c r="F1756" s="4">
        <f>VLOOKUP($A1756,'Order Sales'!$A$2:$H$2154,F$1,FALSE)</f>
        <v>32.369999999999997</v>
      </c>
      <c r="G1756" s="4" t="str">
        <f>VLOOKUP($A1756,'Order Sales'!$A$2:$H$2154,G$1,FALSE)</f>
        <v>Home Office</v>
      </c>
    </row>
    <row r="1757" spans="1:7" x14ac:dyDescent="0.2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Sales'!$A$2:$H$2154,E$1,FALSE)</f>
        <v>4</v>
      </c>
      <c r="F1757" s="4">
        <f>VLOOKUP($A1757,'Order Sales'!$A$2:$H$2154,F$1,FALSE)</f>
        <v>67.22</v>
      </c>
      <c r="G1757" s="4" t="str">
        <f>VLOOKUP($A1757,'Order Sales'!$A$2:$H$2154,G$1,FALSE)</f>
        <v>Corporate</v>
      </c>
    </row>
    <row r="1758" spans="1:7" x14ac:dyDescent="0.2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Sales'!$A$2:$H$2154,E$1,FALSE)</f>
        <v>35</v>
      </c>
      <c r="F1758" s="4">
        <f>VLOOKUP($A1758,'Order Sales'!$A$2:$H$2154,F$1,FALSE)</f>
        <v>2827.1424999999999</v>
      </c>
      <c r="G1758" s="4" t="str">
        <f>VLOOKUP($A1758,'Order Sales'!$A$2:$H$2154,G$1,FALSE)</f>
        <v>Corporate</v>
      </c>
    </row>
    <row r="1759" spans="1:7" x14ac:dyDescent="0.2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Sales'!$A$2:$H$2154,E$1,FALSE)</f>
        <v>30</v>
      </c>
      <c r="F1759" s="4">
        <f>VLOOKUP($A1759,'Order Sales'!$A$2:$H$2154,F$1,FALSE)</f>
        <v>2951.7</v>
      </c>
      <c r="G1759" s="4" t="str">
        <f>VLOOKUP($A1759,'Order Sales'!$A$2:$H$2154,G$1,FALSE)</f>
        <v>Corporate</v>
      </c>
    </row>
    <row r="1760" spans="1:7" x14ac:dyDescent="0.2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Sales'!$A$2:$H$2154,E$1,FALSE)</f>
        <v>50</v>
      </c>
      <c r="F1760" s="4">
        <f>VLOOKUP($A1760,'Order Sales'!$A$2:$H$2154,F$1,FALSE)</f>
        <v>241.01</v>
      </c>
      <c r="G1760" s="4" t="str">
        <f>VLOOKUP($A1760,'Order Sales'!$A$2:$H$2154,G$1,FALSE)</f>
        <v>Home Office</v>
      </c>
    </row>
    <row r="1761" spans="1:7" x14ac:dyDescent="0.2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Sales'!$A$2:$H$2154,E$1,FALSE)</f>
        <v>24</v>
      </c>
      <c r="F1761" s="4">
        <f>VLOOKUP($A1761,'Order Sales'!$A$2:$H$2154,F$1,FALSE)</f>
        <v>93.85</v>
      </c>
      <c r="G1761" s="4" t="str">
        <f>VLOOKUP($A1761,'Order Sales'!$A$2:$H$2154,G$1,FALSE)</f>
        <v>Small Business</v>
      </c>
    </row>
    <row r="1762" spans="1:7" x14ac:dyDescent="0.2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Sales'!$A$2:$H$2154,E$1,FALSE)</f>
        <v>43</v>
      </c>
      <c r="F1762" s="4">
        <f>VLOOKUP($A1762,'Order Sales'!$A$2:$H$2154,F$1,FALSE)</f>
        <v>1307.3499999999999</v>
      </c>
      <c r="G1762" s="4" t="str">
        <f>VLOOKUP($A1762,'Order Sales'!$A$2:$H$2154,G$1,FALSE)</f>
        <v>Home Office</v>
      </c>
    </row>
    <row r="1763" spans="1:7" x14ac:dyDescent="0.2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Sales'!$A$2:$H$2154,E$1,FALSE)</f>
        <v>10</v>
      </c>
      <c r="F1763" s="4">
        <f>VLOOKUP($A1763,'Order Sales'!$A$2:$H$2154,F$1,FALSE)</f>
        <v>56.91</v>
      </c>
      <c r="G1763" s="4" t="str">
        <f>VLOOKUP($A1763,'Order Sales'!$A$2:$H$2154,G$1,FALSE)</f>
        <v>Corporate</v>
      </c>
    </row>
    <row r="1764" spans="1:7" x14ac:dyDescent="0.2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Sales'!$A$2:$H$2154,E$1,FALSE)</f>
        <v>38</v>
      </c>
      <c r="F1764" s="4">
        <f>VLOOKUP($A1764,'Order Sales'!$A$2:$H$2154,F$1,FALSE)</f>
        <v>1685.07</v>
      </c>
      <c r="G1764" s="4" t="str">
        <f>VLOOKUP($A1764,'Order Sales'!$A$2:$H$2154,G$1,FALSE)</f>
        <v>Corporate</v>
      </c>
    </row>
    <row r="1765" spans="1:7" x14ac:dyDescent="0.2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Sales'!$A$2:$H$2154,E$1,FALSE)</f>
        <v>22</v>
      </c>
      <c r="F1765" s="4">
        <f>VLOOKUP($A1765,'Order Sales'!$A$2:$H$2154,F$1,FALSE)</f>
        <v>3220.58</v>
      </c>
      <c r="G1765" s="4" t="str">
        <f>VLOOKUP($A1765,'Order Sales'!$A$2:$H$2154,G$1,FALSE)</f>
        <v>Home Office</v>
      </c>
    </row>
    <row r="1766" spans="1:7" x14ac:dyDescent="0.2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Sales'!$A$2:$H$2154,E$1,FALSE)</f>
        <v>15</v>
      </c>
      <c r="F1766" s="4">
        <f>VLOOKUP($A1766,'Order Sales'!$A$2:$H$2154,F$1,FALSE)</f>
        <v>520.65</v>
      </c>
      <c r="G1766" s="4" t="str">
        <f>VLOOKUP($A1766,'Order Sales'!$A$2:$H$2154,G$1,FALSE)</f>
        <v>Home Office</v>
      </c>
    </row>
    <row r="1767" spans="1:7" x14ac:dyDescent="0.2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Sales'!$A$2:$H$2154,E$1,FALSE)</f>
        <v>43</v>
      </c>
      <c r="F1767" s="4">
        <f>VLOOKUP($A1767,'Order Sales'!$A$2:$H$2154,F$1,FALSE)</f>
        <v>235.09</v>
      </c>
      <c r="G1767" s="4" t="str">
        <f>VLOOKUP($A1767,'Order Sales'!$A$2:$H$2154,G$1,FALSE)</f>
        <v>Small Business</v>
      </c>
    </row>
    <row r="1768" spans="1:7" x14ac:dyDescent="0.2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Sales'!$A$2:$H$2154,E$1,FALSE)</f>
        <v>7</v>
      </c>
      <c r="F1768" s="4">
        <f>VLOOKUP($A1768,'Order Sales'!$A$2:$H$2154,F$1,FALSE)</f>
        <v>296.83999999999997</v>
      </c>
      <c r="G1768" s="4" t="str">
        <f>VLOOKUP($A1768,'Order Sales'!$A$2:$H$2154,G$1,FALSE)</f>
        <v>Small Business</v>
      </c>
    </row>
    <row r="1769" spans="1:7" x14ac:dyDescent="0.2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Sales'!$A$2:$H$2154,E$1,FALSE)</f>
        <v>4</v>
      </c>
      <c r="F1769" s="4">
        <f>VLOOKUP($A1769,'Order Sales'!$A$2:$H$2154,F$1,FALSE)</f>
        <v>1042.6300000000001</v>
      </c>
      <c r="G1769" s="4" t="str">
        <f>VLOOKUP($A1769,'Order Sales'!$A$2:$H$2154,G$1,FALSE)</f>
        <v>Corporate</v>
      </c>
    </row>
    <row r="1770" spans="1:7" x14ac:dyDescent="0.2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Sales'!$A$2:$H$2154,E$1,FALSE)</f>
        <v>18</v>
      </c>
      <c r="F1770" s="4">
        <f>VLOOKUP($A1770,'Order Sales'!$A$2:$H$2154,F$1,FALSE)</f>
        <v>1383.2</v>
      </c>
      <c r="G1770" s="4" t="str">
        <f>VLOOKUP($A1770,'Order Sales'!$A$2:$H$2154,G$1,FALSE)</f>
        <v>Small Business</v>
      </c>
    </row>
    <row r="1771" spans="1:7" x14ac:dyDescent="0.2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Sales'!$A$2:$H$2154,E$1,FALSE)</f>
        <v>5</v>
      </c>
      <c r="F1771" s="4">
        <f>VLOOKUP($A1771,'Order Sales'!$A$2:$H$2154,F$1,FALSE)</f>
        <v>24.09</v>
      </c>
      <c r="G1771" s="4" t="str">
        <f>VLOOKUP($A1771,'Order Sales'!$A$2:$H$2154,G$1,FALSE)</f>
        <v>Corporate</v>
      </c>
    </row>
    <row r="1772" spans="1:7" x14ac:dyDescent="0.2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Sales'!$A$2:$H$2154,E$1,FALSE)</f>
        <v>48</v>
      </c>
      <c r="F1772" s="4">
        <f>VLOOKUP($A1772,'Order Sales'!$A$2:$H$2154,F$1,FALSE)</f>
        <v>14567.15</v>
      </c>
      <c r="G1772" s="4" t="str">
        <f>VLOOKUP($A1772,'Order Sales'!$A$2:$H$2154,G$1,FALSE)</f>
        <v>Corporate</v>
      </c>
    </row>
    <row r="1773" spans="1:7" x14ac:dyDescent="0.2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Sales'!$A$2:$H$2154,E$1,FALSE)</f>
        <v>42</v>
      </c>
      <c r="F1773" s="4">
        <f>VLOOKUP($A1773,'Order Sales'!$A$2:$H$2154,F$1,FALSE)</f>
        <v>2149.37</v>
      </c>
      <c r="G1773" s="4" t="str">
        <f>VLOOKUP($A1773,'Order Sales'!$A$2:$H$2154,G$1,FALSE)</f>
        <v>Corporate</v>
      </c>
    </row>
    <row r="1774" spans="1:7" x14ac:dyDescent="0.2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Sales'!$A$2:$H$2154,E$1,FALSE)</f>
        <v>18</v>
      </c>
      <c r="F1774" s="4">
        <f>VLOOKUP($A1774,'Order Sales'!$A$2:$H$2154,F$1,FALSE)</f>
        <v>130.11000000000001</v>
      </c>
      <c r="G1774" s="4" t="str">
        <f>VLOOKUP($A1774,'Order Sales'!$A$2:$H$2154,G$1,FALSE)</f>
        <v>Corporate</v>
      </c>
    </row>
    <row r="1775" spans="1:7" x14ac:dyDescent="0.2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Sales'!$A$2:$H$2154,E$1,FALSE)</f>
        <v>33</v>
      </c>
      <c r="F1775" s="4">
        <f>VLOOKUP($A1775,'Order Sales'!$A$2:$H$2154,F$1,FALSE)</f>
        <v>528.5</v>
      </c>
      <c r="G1775" s="4" t="str">
        <f>VLOOKUP($A1775,'Order Sales'!$A$2:$H$2154,G$1,FALSE)</f>
        <v>Corporate</v>
      </c>
    </row>
    <row r="1776" spans="1:7" x14ac:dyDescent="0.2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Sales'!$A$2:$H$2154,E$1,FALSE)</f>
        <v>32</v>
      </c>
      <c r="F1776" s="4">
        <f>VLOOKUP($A1776,'Order Sales'!$A$2:$H$2154,F$1,FALSE)</f>
        <v>1116.03</v>
      </c>
      <c r="G1776" s="4" t="str">
        <f>VLOOKUP($A1776,'Order Sales'!$A$2:$H$2154,G$1,FALSE)</f>
        <v>Small Business</v>
      </c>
    </row>
    <row r="1777" spans="1:7" x14ac:dyDescent="0.2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Sales'!$A$2:$H$2154,E$1,FALSE)</f>
        <v>33</v>
      </c>
      <c r="F1777" s="4">
        <f>VLOOKUP($A1777,'Order Sales'!$A$2:$H$2154,F$1,FALSE)</f>
        <v>1422.31</v>
      </c>
      <c r="G1777" s="4" t="str">
        <f>VLOOKUP($A1777,'Order Sales'!$A$2:$H$2154,G$1,FALSE)</f>
        <v>Consumer</v>
      </c>
    </row>
    <row r="1778" spans="1:7" x14ac:dyDescent="0.2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Sales'!$A$2:$H$2154,E$1,FALSE)</f>
        <v>19</v>
      </c>
      <c r="F1778" s="4">
        <f>VLOOKUP($A1778,'Order Sales'!$A$2:$H$2154,F$1,FALSE)</f>
        <v>1133.4494999999999</v>
      </c>
      <c r="G1778" s="4" t="str">
        <f>VLOOKUP($A1778,'Order Sales'!$A$2:$H$2154,G$1,FALSE)</f>
        <v>Consumer</v>
      </c>
    </row>
    <row r="1779" spans="1:7" x14ac:dyDescent="0.2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Sales'!$A$2:$H$2154,E$1,FALSE)</f>
        <v>20</v>
      </c>
      <c r="F1779" s="4">
        <f>VLOOKUP($A1779,'Order Sales'!$A$2:$H$2154,F$1,FALSE)</f>
        <v>103.39</v>
      </c>
      <c r="G1779" s="4" t="str">
        <f>VLOOKUP($A1779,'Order Sales'!$A$2:$H$2154,G$1,FALSE)</f>
        <v>Corporate</v>
      </c>
    </row>
    <row r="1780" spans="1:7" x14ac:dyDescent="0.2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Sales'!$A$2:$H$2154,E$1,FALSE)</f>
        <v>1</v>
      </c>
      <c r="F1780" s="4">
        <f>VLOOKUP($A1780,'Order Sales'!$A$2:$H$2154,F$1,FALSE)</f>
        <v>291.39999999999998</v>
      </c>
      <c r="G1780" s="4" t="str">
        <f>VLOOKUP($A1780,'Order Sales'!$A$2:$H$2154,G$1,FALSE)</f>
        <v>Corporate</v>
      </c>
    </row>
    <row r="1781" spans="1:7" x14ac:dyDescent="0.2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Sales'!$A$2:$H$2154,E$1,FALSE)</f>
        <v>22</v>
      </c>
      <c r="F1781" s="4">
        <f>VLOOKUP($A1781,'Order Sales'!$A$2:$H$2154,F$1,FALSE)</f>
        <v>179.22</v>
      </c>
      <c r="G1781" s="4" t="str">
        <f>VLOOKUP($A1781,'Order Sales'!$A$2:$H$2154,G$1,FALSE)</f>
        <v>Corporate</v>
      </c>
    </row>
    <row r="1782" spans="1:7" x14ac:dyDescent="0.2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Sales'!$A$2:$H$2154,E$1,FALSE)</f>
        <v>50</v>
      </c>
      <c r="F1782" s="4">
        <f>VLOOKUP($A1782,'Order Sales'!$A$2:$H$2154,F$1,FALSE)</f>
        <v>387.03</v>
      </c>
      <c r="G1782" s="4" t="str">
        <f>VLOOKUP($A1782,'Order Sales'!$A$2:$H$2154,G$1,FALSE)</f>
        <v>Home Office</v>
      </c>
    </row>
    <row r="1783" spans="1:7" x14ac:dyDescent="0.2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Sales'!$A$2:$H$2154,E$1,FALSE)</f>
        <v>28</v>
      </c>
      <c r="F1783" s="4">
        <f>VLOOKUP($A1783,'Order Sales'!$A$2:$H$2154,F$1,FALSE)</f>
        <v>443.73</v>
      </c>
      <c r="G1783" s="4" t="str">
        <f>VLOOKUP($A1783,'Order Sales'!$A$2:$H$2154,G$1,FALSE)</f>
        <v>Home Office</v>
      </c>
    </row>
    <row r="1784" spans="1:7" x14ac:dyDescent="0.2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Sales'!$A$2:$H$2154,E$1,FALSE)</f>
        <v>50</v>
      </c>
      <c r="F1784" s="4">
        <f>VLOOKUP($A1784,'Order Sales'!$A$2:$H$2154,F$1,FALSE)</f>
        <v>413.86</v>
      </c>
      <c r="G1784" s="4" t="str">
        <f>VLOOKUP($A1784,'Order Sales'!$A$2:$H$2154,G$1,FALSE)</f>
        <v>Small Business</v>
      </c>
    </row>
    <row r="1785" spans="1:7" x14ac:dyDescent="0.2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Sales'!$A$2:$H$2154,E$1,FALSE)</f>
        <v>27</v>
      </c>
      <c r="F1785" s="4">
        <f>VLOOKUP($A1785,'Order Sales'!$A$2:$H$2154,F$1,FALSE)</f>
        <v>451.52</v>
      </c>
      <c r="G1785" s="4" t="str">
        <f>VLOOKUP($A1785,'Order Sales'!$A$2:$H$2154,G$1,FALSE)</f>
        <v>Consumer</v>
      </c>
    </row>
    <row r="1786" spans="1:7" x14ac:dyDescent="0.2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Sales'!$A$2:$H$2154,E$1,FALSE)</f>
        <v>3</v>
      </c>
      <c r="F1786" s="4">
        <f>VLOOKUP($A1786,'Order Sales'!$A$2:$H$2154,F$1,FALSE)</f>
        <v>10.58</v>
      </c>
      <c r="G1786" s="4" t="str">
        <f>VLOOKUP($A1786,'Order Sales'!$A$2:$H$2154,G$1,FALSE)</f>
        <v>Home Office</v>
      </c>
    </row>
    <row r="1787" spans="1:7" x14ac:dyDescent="0.2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Sales'!$A$2:$H$2154,E$1,FALSE)</f>
        <v>23</v>
      </c>
      <c r="F1787" s="4">
        <f>VLOOKUP($A1787,'Order Sales'!$A$2:$H$2154,F$1,FALSE)</f>
        <v>1404.22</v>
      </c>
      <c r="G1787" s="4" t="str">
        <f>VLOOKUP($A1787,'Order Sales'!$A$2:$H$2154,G$1,FALSE)</f>
        <v>Consumer</v>
      </c>
    </row>
    <row r="1788" spans="1:7" x14ac:dyDescent="0.2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Sales'!$A$2:$H$2154,E$1,FALSE)</f>
        <v>4</v>
      </c>
      <c r="F1788" s="4">
        <f>VLOOKUP($A1788,'Order Sales'!$A$2:$H$2154,F$1,FALSE)</f>
        <v>377.21300000000002</v>
      </c>
      <c r="G1788" s="4" t="str">
        <f>VLOOKUP($A1788,'Order Sales'!$A$2:$H$2154,G$1,FALSE)</f>
        <v>Consumer</v>
      </c>
    </row>
    <row r="1789" spans="1:7" x14ac:dyDescent="0.2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Sales'!$A$2:$H$2154,E$1,FALSE)</f>
        <v>39</v>
      </c>
      <c r="F1789" s="4">
        <f>VLOOKUP($A1789,'Order Sales'!$A$2:$H$2154,F$1,FALSE)</f>
        <v>8865.1</v>
      </c>
      <c r="G1789" s="4" t="str">
        <f>VLOOKUP($A1789,'Order Sales'!$A$2:$H$2154,G$1,FALSE)</f>
        <v>Small Business</v>
      </c>
    </row>
    <row r="1790" spans="1:7" x14ac:dyDescent="0.2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Sales'!$A$2:$H$2154,E$1,FALSE)</f>
        <v>33</v>
      </c>
      <c r="F1790" s="4">
        <f>VLOOKUP($A1790,'Order Sales'!$A$2:$H$2154,F$1,FALSE)</f>
        <v>373.13</v>
      </c>
      <c r="G1790" s="4" t="str">
        <f>VLOOKUP($A1790,'Order Sales'!$A$2:$H$2154,G$1,FALSE)</f>
        <v>Corporate</v>
      </c>
    </row>
    <row r="1791" spans="1:7" x14ac:dyDescent="0.2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Sales'!$A$2:$H$2154,E$1,FALSE)</f>
        <v>43</v>
      </c>
      <c r="F1791" s="4">
        <f>VLOOKUP($A1791,'Order Sales'!$A$2:$H$2154,F$1,FALSE)</f>
        <v>3231.5639999999999</v>
      </c>
      <c r="G1791" s="4" t="str">
        <f>VLOOKUP($A1791,'Order Sales'!$A$2:$H$2154,G$1,FALSE)</f>
        <v>Home Office</v>
      </c>
    </row>
    <row r="1792" spans="1:7" x14ac:dyDescent="0.2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Sales'!$A$2:$H$2154,E$1,FALSE)</f>
        <v>1</v>
      </c>
      <c r="F1792" s="4">
        <f>VLOOKUP($A1792,'Order Sales'!$A$2:$H$2154,F$1,FALSE)</f>
        <v>7.96</v>
      </c>
      <c r="G1792" s="4" t="str">
        <f>VLOOKUP($A1792,'Order Sales'!$A$2:$H$2154,G$1,FALSE)</f>
        <v>Consumer</v>
      </c>
    </row>
    <row r="1793" spans="1:7" x14ac:dyDescent="0.2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Sales'!$A$2:$H$2154,E$1,FALSE)</f>
        <v>21</v>
      </c>
      <c r="F1793" s="4">
        <f>VLOOKUP($A1793,'Order Sales'!$A$2:$H$2154,F$1,FALSE)</f>
        <v>4201.08</v>
      </c>
      <c r="G1793" s="4" t="str">
        <f>VLOOKUP($A1793,'Order Sales'!$A$2:$H$2154,G$1,FALSE)</f>
        <v>Home Office</v>
      </c>
    </row>
    <row r="1794" spans="1:7" x14ac:dyDescent="0.2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Sales'!$A$2:$H$2154,E$1,FALSE)</f>
        <v>47</v>
      </c>
      <c r="F1794" s="4">
        <f>VLOOKUP($A1794,'Order Sales'!$A$2:$H$2154,F$1,FALSE)</f>
        <v>296.13</v>
      </c>
      <c r="G1794" s="4" t="str">
        <f>VLOOKUP($A1794,'Order Sales'!$A$2:$H$2154,G$1,FALSE)</f>
        <v>Home Office</v>
      </c>
    </row>
    <row r="1795" spans="1:7" x14ac:dyDescent="0.2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Sales'!$A$2:$H$2154,E$1,FALSE)</f>
        <v>3</v>
      </c>
      <c r="F1795" s="4">
        <f>VLOOKUP($A1795,'Order Sales'!$A$2:$H$2154,F$1,FALSE)</f>
        <v>190.45</v>
      </c>
      <c r="G1795" s="4" t="str">
        <f>VLOOKUP($A1795,'Order Sales'!$A$2:$H$2154,G$1,FALSE)</f>
        <v>Corporate</v>
      </c>
    </row>
    <row r="1796" spans="1:7" x14ac:dyDescent="0.2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Sales'!$A$2:$H$2154,E$1,FALSE)</f>
        <v>10</v>
      </c>
      <c r="F1796" s="4">
        <f>VLOOKUP($A1796,'Order Sales'!$A$2:$H$2154,F$1,FALSE)</f>
        <v>994.04</v>
      </c>
      <c r="G1796" s="4" t="str">
        <f>VLOOKUP($A1796,'Order Sales'!$A$2:$H$2154,G$1,FALSE)</f>
        <v>Corporate</v>
      </c>
    </row>
    <row r="1797" spans="1:7" x14ac:dyDescent="0.2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Sales'!$A$2:$H$2154,E$1,FALSE)</f>
        <v>1</v>
      </c>
      <c r="F1797" s="4">
        <f>VLOOKUP($A1797,'Order Sales'!$A$2:$H$2154,F$1,FALSE)</f>
        <v>1786.04</v>
      </c>
      <c r="G1797" s="4" t="str">
        <f>VLOOKUP($A1797,'Order Sales'!$A$2:$H$2154,G$1,FALSE)</f>
        <v>Home Office</v>
      </c>
    </row>
    <row r="1798" spans="1:7" x14ac:dyDescent="0.2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Sales'!$A$2:$H$2154,E$1,FALSE)</f>
        <v>19</v>
      </c>
      <c r="F1798" s="4">
        <f>VLOOKUP($A1798,'Order Sales'!$A$2:$H$2154,F$1,FALSE)</f>
        <v>2657.12</v>
      </c>
      <c r="G1798" s="4" t="str">
        <f>VLOOKUP($A1798,'Order Sales'!$A$2:$H$2154,G$1,FALSE)</f>
        <v>Home Office</v>
      </c>
    </row>
    <row r="1799" spans="1:7" x14ac:dyDescent="0.2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Sales'!$A$2:$H$2154,E$1,FALSE)</f>
        <v>40</v>
      </c>
      <c r="F1799" s="4">
        <f>VLOOKUP($A1799,'Order Sales'!$A$2:$H$2154,F$1,FALSE)</f>
        <v>7381.19</v>
      </c>
      <c r="G1799" s="4" t="str">
        <f>VLOOKUP($A1799,'Order Sales'!$A$2:$H$2154,G$1,FALSE)</f>
        <v>Corporate</v>
      </c>
    </row>
    <row r="1800" spans="1:7" x14ac:dyDescent="0.2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Sales'!$A$2:$H$2154,E$1,FALSE)</f>
        <v>30</v>
      </c>
      <c r="F1800" s="4">
        <f>VLOOKUP($A1800,'Order Sales'!$A$2:$H$2154,F$1,FALSE)</f>
        <v>102.95</v>
      </c>
      <c r="G1800" s="4" t="str">
        <f>VLOOKUP($A1800,'Order Sales'!$A$2:$H$2154,G$1,FALSE)</f>
        <v>Small Business</v>
      </c>
    </row>
    <row r="1801" spans="1:7" x14ac:dyDescent="0.2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Sales'!$A$2:$H$2154,E$1,FALSE)</f>
        <v>3</v>
      </c>
      <c r="F1801" s="4">
        <f>VLOOKUP($A1801,'Order Sales'!$A$2:$H$2154,F$1,FALSE)</f>
        <v>445.34</v>
      </c>
      <c r="G1801" s="4" t="str">
        <f>VLOOKUP($A1801,'Order Sales'!$A$2:$H$2154,G$1,FALSE)</f>
        <v>Corporate</v>
      </c>
    </row>
    <row r="1802" spans="1:7" x14ac:dyDescent="0.2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Sales'!$A$2:$H$2154,E$1,FALSE)</f>
        <v>7</v>
      </c>
      <c r="F1802" s="4">
        <f>VLOOKUP($A1802,'Order Sales'!$A$2:$H$2154,F$1,FALSE)</f>
        <v>86.29</v>
      </c>
      <c r="G1802" s="4" t="str">
        <f>VLOOKUP($A1802,'Order Sales'!$A$2:$H$2154,G$1,FALSE)</f>
        <v>Home Office</v>
      </c>
    </row>
    <row r="1803" spans="1:7" x14ac:dyDescent="0.2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Sales'!$A$2:$H$2154,E$1,FALSE)</f>
        <v>48</v>
      </c>
      <c r="F1803" s="4">
        <f>VLOOKUP($A1803,'Order Sales'!$A$2:$H$2154,F$1,FALSE)</f>
        <v>522.97</v>
      </c>
      <c r="G1803" s="4" t="str">
        <f>VLOOKUP($A1803,'Order Sales'!$A$2:$H$2154,G$1,FALSE)</f>
        <v>Corporate</v>
      </c>
    </row>
    <row r="1804" spans="1:7" x14ac:dyDescent="0.2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Sales'!$A$2:$H$2154,E$1,FALSE)</f>
        <v>3</v>
      </c>
      <c r="F1804" s="4">
        <f>VLOOKUP($A1804,'Order Sales'!$A$2:$H$2154,F$1,FALSE)</f>
        <v>33.64</v>
      </c>
      <c r="G1804" s="4" t="str">
        <f>VLOOKUP($A1804,'Order Sales'!$A$2:$H$2154,G$1,FALSE)</f>
        <v>Corporate</v>
      </c>
    </row>
    <row r="1805" spans="1:7" x14ac:dyDescent="0.2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Sales'!$A$2:$H$2154,E$1,FALSE)</f>
        <v>42</v>
      </c>
      <c r="F1805" s="4">
        <f>VLOOKUP($A1805,'Order Sales'!$A$2:$H$2154,F$1,FALSE)</f>
        <v>577.41999999999996</v>
      </c>
      <c r="G1805" s="4" t="str">
        <f>VLOOKUP($A1805,'Order Sales'!$A$2:$H$2154,G$1,FALSE)</f>
        <v>Home Office</v>
      </c>
    </row>
    <row r="1806" spans="1:7" x14ac:dyDescent="0.2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Sales'!$A$2:$H$2154,E$1,FALSE)</f>
        <v>48</v>
      </c>
      <c r="F1806" s="4">
        <f>VLOOKUP($A1806,'Order Sales'!$A$2:$H$2154,F$1,FALSE)</f>
        <v>460.69</v>
      </c>
      <c r="G1806" s="4" t="str">
        <f>VLOOKUP($A1806,'Order Sales'!$A$2:$H$2154,G$1,FALSE)</f>
        <v>Home Office</v>
      </c>
    </row>
    <row r="1807" spans="1:7" x14ac:dyDescent="0.2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Sales'!$A$2:$H$2154,E$1,FALSE)</f>
        <v>15</v>
      </c>
      <c r="F1807" s="4">
        <f>VLOOKUP($A1807,'Order Sales'!$A$2:$H$2154,F$1,FALSE)</f>
        <v>1146.4100000000001</v>
      </c>
      <c r="G1807" s="4" t="str">
        <f>VLOOKUP($A1807,'Order Sales'!$A$2:$H$2154,G$1,FALSE)</f>
        <v>Small Business</v>
      </c>
    </row>
    <row r="1808" spans="1:7" x14ac:dyDescent="0.2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Sales'!$A$2:$H$2154,E$1,FALSE)</f>
        <v>28</v>
      </c>
      <c r="F1808" s="4">
        <f>VLOOKUP($A1808,'Order Sales'!$A$2:$H$2154,F$1,FALSE)</f>
        <v>112.35</v>
      </c>
      <c r="G1808" s="4" t="str">
        <f>VLOOKUP($A1808,'Order Sales'!$A$2:$H$2154,G$1,FALSE)</f>
        <v>Small Business</v>
      </c>
    </row>
    <row r="1809" spans="1:7" x14ac:dyDescent="0.2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Sales'!$A$2:$H$2154,E$1,FALSE)</f>
        <v>5</v>
      </c>
      <c r="F1809" s="4">
        <f>VLOOKUP($A1809,'Order Sales'!$A$2:$H$2154,F$1,FALSE)</f>
        <v>236.87799999999999</v>
      </c>
      <c r="G1809" s="4" t="str">
        <f>VLOOKUP($A1809,'Order Sales'!$A$2:$H$2154,G$1,FALSE)</f>
        <v>Home Office</v>
      </c>
    </row>
    <row r="1810" spans="1:7" x14ac:dyDescent="0.2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Sales'!$A$2:$H$2154,E$1,FALSE)</f>
        <v>33</v>
      </c>
      <c r="F1810" s="4">
        <f>VLOOKUP($A1810,'Order Sales'!$A$2:$H$2154,F$1,FALSE)</f>
        <v>987.3175</v>
      </c>
      <c r="G1810" s="4" t="str">
        <f>VLOOKUP($A1810,'Order Sales'!$A$2:$H$2154,G$1,FALSE)</f>
        <v>Corporate</v>
      </c>
    </row>
    <row r="1811" spans="1:7" x14ac:dyDescent="0.2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Sales'!$A$2:$H$2154,E$1,FALSE)</f>
        <v>13</v>
      </c>
      <c r="F1811" s="4">
        <f>VLOOKUP($A1811,'Order Sales'!$A$2:$H$2154,F$1,FALSE)</f>
        <v>129.9</v>
      </c>
      <c r="G1811" s="4" t="str">
        <f>VLOOKUP($A1811,'Order Sales'!$A$2:$H$2154,G$1,FALSE)</f>
        <v>Consumer</v>
      </c>
    </row>
    <row r="1812" spans="1:7" x14ac:dyDescent="0.2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Sales'!$A$2:$H$2154,E$1,FALSE)</f>
        <v>12</v>
      </c>
      <c r="F1812" s="4">
        <f>VLOOKUP($A1812,'Order Sales'!$A$2:$H$2154,F$1,FALSE)</f>
        <v>1755.3</v>
      </c>
      <c r="G1812" s="4" t="str">
        <f>VLOOKUP($A1812,'Order Sales'!$A$2:$H$2154,G$1,FALSE)</f>
        <v>Small Business</v>
      </c>
    </row>
    <row r="1813" spans="1:7" x14ac:dyDescent="0.2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Sales'!$A$2:$H$2154,E$1,FALSE)</f>
        <v>42</v>
      </c>
      <c r="F1813" s="4">
        <f>VLOOKUP($A1813,'Order Sales'!$A$2:$H$2154,F$1,FALSE)</f>
        <v>580.55999999999995</v>
      </c>
      <c r="G1813" s="4" t="str">
        <f>VLOOKUP($A1813,'Order Sales'!$A$2:$H$2154,G$1,FALSE)</f>
        <v>Home Office</v>
      </c>
    </row>
    <row r="1814" spans="1:7" x14ac:dyDescent="0.2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Sales'!$A$2:$H$2154,E$1,FALSE)</f>
        <v>16</v>
      </c>
      <c r="F1814" s="4">
        <f>VLOOKUP($A1814,'Order Sales'!$A$2:$H$2154,F$1,FALSE)</f>
        <v>2365.4299999999998</v>
      </c>
      <c r="G1814" s="4" t="str">
        <f>VLOOKUP($A1814,'Order Sales'!$A$2:$H$2154,G$1,FALSE)</f>
        <v>Consumer</v>
      </c>
    </row>
    <row r="1815" spans="1:7" x14ac:dyDescent="0.2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Sales'!$A$2:$H$2154,E$1,FALSE)</f>
        <v>17</v>
      </c>
      <c r="F1815" s="4">
        <f>VLOOKUP($A1815,'Order Sales'!$A$2:$H$2154,F$1,FALSE)</f>
        <v>55.45</v>
      </c>
      <c r="G1815" s="4" t="str">
        <f>VLOOKUP($A1815,'Order Sales'!$A$2:$H$2154,G$1,FALSE)</f>
        <v>Corporate</v>
      </c>
    </row>
    <row r="1816" spans="1:7" x14ac:dyDescent="0.2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Sales'!$A$2:$H$2154,E$1,FALSE)</f>
        <v>42</v>
      </c>
      <c r="F1816" s="4">
        <f>VLOOKUP($A1816,'Order Sales'!$A$2:$H$2154,F$1,FALSE)</f>
        <v>1737.06</v>
      </c>
      <c r="G1816" s="4" t="str">
        <f>VLOOKUP($A1816,'Order Sales'!$A$2:$H$2154,G$1,FALSE)</f>
        <v>Corporate</v>
      </c>
    </row>
    <row r="1817" spans="1:7" x14ac:dyDescent="0.2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Sales'!$A$2:$H$2154,E$1,FALSE)</f>
        <v>39</v>
      </c>
      <c r="F1817" s="4">
        <f>VLOOKUP($A1817,'Order Sales'!$A$2:$H$2154,F$1,FALSE)</f>
        <v>485.97</v>
      </c>
      <c r="G1817" s="4" t="str">
        <f>VLOOKUP($A1817,'Order Sales'!$A$2:$H$2154,G$1,FALSE)</f>
        <v>Consumer</v>
      </c>
    </row>
    <row r="1818" spans="1:7" x14ac:dyDescent="0.2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Sales'!$A$2:$H$2154,E$1,FALSE)</f>
        <v>37</v>
      </c>
      <c r="F1818" s="4">
        <f>VLOOKUP($A1818,'Order Sales'!$A$2:$H$2154,F$1,FALSE)</f>
        <v>641.89</v>
      </c>
      <c r="G1818" s="4" t="str">
        <f>VLOOKUP($A1818,'Order Sales'!$A$2:$H$2154,G$1,FALSE)</f>
        <v>Corporate</v>
      </c>
    </row>
    <row r="1819" spans="1:7" x14ac:dyDescent="0.2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Sales'!$A$2:$H$2154,E$1,FALSE)</f>
        <v>44</v>
      </c>
      <c r="F1819" s="4">
        <f>VLOOKUP($A1819,'Order Sales'!$A$2:$H$2154,F$1,FALSE)</f>
        <v>1844.97</v>
      </c>
      <c r="G1819" s="4" t="str">
        <f>VLOOKUP($A1819,'Order Sales'!$A$2:$H$2154,G$1,FALSE)</f>
        <v>Corporate</v>
      </c>
    </row>
    <row r="1820" spans="1:7" x14ac:dyDescent="0.2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Sales'!$A$2:$H$2154,E$1,FALSE)</f>
        <v>45</v>
      </c>
      <c r="F1820" s="4">
        <f>VLOOKUP($A1820,'Order Sales'!$A$2:$H$2154,F$1,FALSE)</f>
        <v>6668.8559999999998</v>
      </c>
      <c r="G1820" s="4" t="str">
        <f>VLOOKUP($A1820,'Order Sales'!$A$2:$H$2154,G$1,FALSE)</f>
        <v>Small Business</v>
      </c>
    </row>
    <row r="1821" spans="1:7" x14ac:dyDescent="0.2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Sales'!$A$2:$H$2154,E$1,FALSE)</f>
        <v>45</v>
      </c>
      <c r="F1821" s="4">
        <f>VLOOKUP($A1821,'Order Sales'!$A$2:$H$2154,F$1,FALSE)</f>
        <v>177.88</v>
      </c>
      <c r="G1821" s="4" t="str">
        <f>VLOOKUP($A1821,'Order Sales'!$A$2:$H$2154,G$1,FALSE)</f>
        <v>Small Business</v>
      </c>
    </row>
    <row r="1822" spans="1:7" x14ac:dyDescent="0.2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Sales'!$A$2:$H$2154,E$1,FALSE)</f>
        <v>30</v>
      </c>
      <c r="F1822" s="4">
        <f>VLOOKUP($A1822,'Order Sales'!$A$2:$H$2154,F$1,FALSE)</f>
        <v>201.35</v>
      </c>
      <c r="G1822" s="4" t="str">
        <f>VLOOKUP($A1822,'Order Sales'!$A$2:$H$2154,G$1,FALSE)</f>
        <v>Corporate</v>
      </c>
    </row>
    <row r="1823" spans="1:7" x14ac:dyDescent="0.2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Sales'!$A$2:$H$2154,E$1,FALSE)</f>
        <v>6</v>
      </c>
      <c r="F1823" s="4">
        <f>VLOOKUP($A1823,'Order Sales'!$A$2:$H$2154,F$1,FALSE)</f>
        <v>250.376</v>
      </c>
      <c r="G1823" s="4" t="str">
        <f>VLOOKUP($A1823,'Order Sales'!$A$2:$H$2154,G$1,FALSE)</f>
        <v>Home Office</v>
      </c>
    </row>
    <row r="1824" spans="1:7" x14ac:dyDescent="0.2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Sales'!$A$2:$H$2154,E$1,FALSE)</f>
        <v>48</v>
      </c>
      <c r="F1824" s="4">
        <f>VLOOKUP($A1824,'Order Sales'!$A$2:$H$2154,F$1,FALSE)</f>
        <v>8374.1319999999996</v>
      </c>
      <c r="G1824" s="4" t="str">
        <f>VLOOKUP($A1824,'Order Sales'!$A$2:$H$2154,G$1,FALSE)</f>
        <v>Corporate</v>
      </c>
    </row>
    <row r="1825" spans="1:7" x14ac:dyDescent="0.2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Sales'!$A$2:$H$2154,E$1,FALSE)</f>
        <v>35</v>
      </c>
      <c r="F1825" s="4">
        <f>VLOOKUP($A1825,'Order Sales'!$A$2:$H$2154,F$1,FALSE)</f>
        <v>59.66</v>
      </c>
      <c r="G1825" s="4" t="str">
        <f>VLOOKUP($A1825,'Order Sales'!$A$2:$H$2154,G$1,FALSE)</f>
        <v>Corporate</v>
      </c>
    </row>
    <row r="1826" spans="1:7" x14ac:dyDescent="0.2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Sales'!$A$2:$H$2154,E$1,FALSE)</f>
        <v>46</v>
      </c>
      <c r="F1826" s="4">
        <f>VLOOKUP($A1826,'Order Sales'!$A$2:$H$2154,F$1,FALSE)</f>
        <v>5897.47</v>
      </c>
      <c r="G1826" s="4" t="str">
        <f>VLOOKUP($A1826,'Order Sales'!$A$2:$H$2154,G$1,FALSE)</f>
        <v>Corporate</v>
      </c>
    </row>
    <row r="1827" spans="1:7" x14ac:dyDescent="0.2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Sales'!$A$2:$H$2154,E$1,FALSE)</f>
        <v>1</v>
      </c>
      <c r="F1827" s="4">
        <f>VLOOKUP($A1827,'Order Sales'!$A$2:$H$2154,F$1,FALSE)</f>
        <v>67.489999999999995</v>
      </c>
      <c r="G1827" s="4" t="str">
        <f>VLOOKUP($A1827,'Order Sales'!$A$2:$H$2154,G$1,FALSE)</f>
        <v>Corporate</v>
      </c>
    </row>
    <row r="1828" spans="1:7" x14ac:dyDescent="0.2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Sales'!$A$2:$H$2154,E$1,FALSE)</f>
        <v>29</v>
      </c>
      <c r="F1828" s="4">
        <f>VLOOKUP($A1828,'Order Sales'!$A$2:$H$2154,F$1,FALSE)</f>
        <v>2317.65</v>
      </c>
      <c r="G1828" s="4" t="str">
        <f>VLOOKUP($A1828,'Order Sales'!$A$2:$H$2154,G$1,FALSE)</f>
        <v>Corporate</v>
      </c>
    </row>
    <row r="1829" spans="1:7" x14ac:dyDescent="0.2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Sales'!$A$2:$H$2154,E$1,FALSE)</f>
        <v>48</v>
      </c>
      <c r="F1829" s="4">
        <f>VLOOKUP($A1829,'Order Sales'!$A$2:$H$2154,F$1,FALSE)</f>
        <v>410.35</v>
      </c>
      <c r="G1829" s="4" t="str">
        <f>VLOOKUP($A1829,'Order Sales'!$A$2:$H$2154,G$1,FALSE)</f>
        <v>Consumer</v>
      </c>
    </row>
    <row r="1830" spans="1:7" x14ac:dyDescent="0.2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Sales'!$A$2:$H$2154,E$1,FALSE)</f>
        <v>24</v>
      </c>
      <c r="F1830" s="4">
        <f>VLOOKUP($A1830,'Order Sales'!$A$2:$H$2154,F$1,FALSE)</f>
        <v>2525.9875000000002</v>
      </c>
      <c r="G1830" s="4" t="str">
        <f>VLOOKUP($A1830,'Order Sales'!$A$2:$H$2154,G$1,FALSE)</f>
        <v>Consumer</v>
      </c>
    </row>
    <row r="1831" spans="1:7" x14ac:dyDescent="0.2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Sales'!$A$2:$H$2154,E$1,FALSE)</f>
        <v>32</v>
      </c>
      <c r="F1831" s="4">
        <f>VLOOKUP($A1831,'Order Sales'!$A$2:$H$2154,F$1,FALSE)</f>
        <v>209.42</v>
      </c>
      <c r="G1831" s="4" t="str">
        <f>VLOOKUP($A1831,'Order Sales'!$A$2:$H$2154,G$1,FALSE)</f>
        <v>Consumer</v>
      </c>
    </row>
    <row r="1832" spans="1:7" x14ac:dyDescent="0.2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Sales'!$A$2:$H$2154,E$1,FALSE)</f>
        <v>43</v>
      </c>
      <c r="F1832" s="4">
        <f>VLOOKUP($A1832,'Order Sales'!$A$2:$H$2154,F$1,FALSE)</f>
        <v>856.9</v>
      </c>
      <c r="G1832" s="4" t="str">
        <f>VLOOKUP($A1832,'Order Sales'!$A$2:$H$2154,G$1,FALSE)</f>
        <v>Home Office</v>
      </c>
    </row>
    <row r="1833" spans="1:7" x14ac:dyDescent="0.2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Sales'!$A$2:$H$2154,E$1,FALSE)</f>
        <v>14</v>
      </c>
      <c r="F1833" s="4">
        <f>VLOOKUP($A1833,'Order Sales'!$A$2:$H$2154,F$1,FALSE)</f>
        <v>2465.5014999999999</v>
      </c>
      <c r="G1833" s="4" t="str">
        <f>VLOOKUP($A1833,'Order Sales'!$A$2:$H$2154,G$1,FALSE)</f>
        <v>Home Office</v>
      </c>
    </row>
    <row r="1834" spans="1:7" x14ac:dyDescent="0.2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Sales'!$A$2:$H$2154,E$1,FALSE)</f>
        <v>47</v>
      </c>
      <c r="F1834" s="4">
        <f>VLOOKUP($A1834,'Order Sales'!$A$2:$H$2154,F$1,FALSE)</f>
        <v>945.86</v>
      </c>
      <c r="G1834" s="4" t="str">
        <f>VLOOKUP($A1834,'Order Sales'!$A$2:$H$2154,G$1,FALSE)</f>
        <v>Home Office</v>
      </c>
    </row>
    <row r="1835" spans="1:7" x14ac:dyDescent="0.2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Sales'!$A$2:$H$2154,E$1,FALSE)</f>
        <v>13</v>
      </c>
      <c r="F1835" s="4">
        <f>VLOOKUP($A1835,'Order Sales'!$A$2:$H$2154,F$1,FALSE)</f>
        <v>88.17</v>
      </c>
      <c r="G1835" s="4" t="str">
        <f>VLOOKUP($A1835,'Order Sales'!$A$2:$H$2154,G$1,FALSE)</f>
        <v>Corporate</v>
      </c>
    </row>
    <row r="1836" spans="1:7" x14ac:dyDescent="0.2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Sales'!$A$2:$H$2154,E$1,FALSE)</f>
        <v>25</v>
      </c>
      <c r="F1836" s="4">
        <f>VLOOKUP($A1836,'Order Sales'!$A$2:$H$2154,F$1,FALSE)</f>
        <v>772.24</v>
      </c>
      <c r="G1836" s="4" t="str">
        <f>VLOOKUP($A1836,'Order Sales'!$A$2:$H$2154,G$1,FALSE)</f>
        <v>Home Office</v>
      </c>
    </row>
    <row r="1837" spans="1:7" x14ac:dyDescent="0.2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Sales'!$A$2:$H$2154,E$1,FALSE)</f>
        <v>42</v>
      </c>
      <c r="F1837" s="4">
        <f>VLOOKUP($A1837,'Order Sales'!$A$2:$H$2154,F$1,FALSE)</f>
        <v>344.57</v>
      </c>
      <c r="G1837" s="4" t="str">
        <f>VLOOKUP($A1837,'Order Sales'!$A$2:$H$2154,G$1,FALSE)</f>
        <v>Small Business</v>
      </c>
    </row>
    <row r="1838" spans="1:7" x14ac:dyDescent="0.2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Sales'!$A$2:$H$2154,E$1,FALSE)</f>
        <v>23</v>
      </c>
      <c r="F1838" s="4">
        <f>VLOOKUP($A1838,'Order Sales'!$A$2:$H$2154,F$1,FALSE)</f>
        <v>987.17</v>
      </c>
      <c r="G1838" s="4" t="str">
        <f>VLOOKUP($A1838,'Order Sales'!$A$2:$H$2154,G$1,FALSE)</f>
        <v>Consumer</v>
      </c>
    </row>
    <row r="1839" spans="1:7" x14ac:dyDescent="0.2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Sales'!$A$2:$H$2154,E$1,FALSE)</f>
        <v>15</v>
      </c>
      <c r="F1839" s="4">
        <f>VLOOKUP($A1839,'Order Sales'!$A$2:$H$2154,F$1,FALSE)</f>
        <v>30.68</v>
      </c>
      <c r="G1839" s="4" t="str">
        <f>VLOOKUP($A1839,'Order Sales'!$A$2:$H$2154,G$1,FALSE)</f>
        <v>Small Business</v>
      </c>
    </row>
    <row r="1840" spans="1:7" x14ac:dyDescent="0.2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Sales'!$A$2:$H$2154,E$1,FALSE)</f>
        <v>40</v>
      </c>
      <c r="F1840" s="4">
        <f>VLOOKUP($A1840,'Order Sales'!$A$2:$H$2154,F$1,FALSE)</f>
        <v>21425.91</v>
      </c>
      <c r="G1840" s="4" t="str">
        <f>VLOOKUP($A1840,'Order Sales'!$A$2:$H$2154,G$1,FALSE)</f>
        <v>Home Office</v>
      </c>
    </row>
    <row r="1841" spans="1:7" x14ac:dyDescent="0.2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Sales'!$A$2:$H$2154,E$1,FALSE)</f>
        <v>1</v>
      </c>
      <c r="F1841" s="4">
        <f>VLOOKUP($A1841,'Order Sales'!$A$2:$H$2154,F$1,FALSE)</f>
        <v>52.096499999999999</v>
      </c>
      <c r="G1841" s="4" t="str">
        <f>VLOOKUP($A1841,'Order Sales'!$A$2:$H$2154,G$1,FALSE)</f>
        <v>Consumer</v>
      </c>
    </row>
    <row r="1842" spans="1:7" x14ac:dyDescent="0.2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Sales'!$A$2:$H$2154,E$1,FALSE)</f>
        <v>39</v>
      </c>
      <c r="F1842" s="4">
        <f>VLOOKUP($A1842,'Order Sales'!$A$2:$H$2154,F$1,FALSE)</f>
        <v>5250.6625000000004</v>
      </c>
      <c r="G1842" s="4" t="str">
        <f>VLOOKUP($A1842,'Order Sales'!$A$2:$H$2154,G$1,FALSE)</f>
        <v>Corporate</v>
      </c>
    </row>
    <row r="1843" spans="1:7" x14ac:dyDescent="0.2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Sales'!$A$2:$H$2154,E$1,FALSE)</f>
        <v>34</v>
      </c>
      <c r="F1843" s="4">
        <f>VLOOKUP($A1843,'Order Sales'!$A$2:$H$2154,F$1,FALSE)</f>
        <v>167.5</v>
      </c>
      <c r="G1843" s="4" t="str">
        <f>VLOOKUP($A1843,'Order Sales'!$A$2:$H$2154,G$1,FALSE)</f>
        <v>Corporate</v>
      </c>
    </row>
    <row r="1844" spans="1:7" x14ac:dyDescent="0.2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Sales'!$A$2:$H$2154,E$1,FALSE)</f>
        <v>15</v>
      </c>
      <c r="F1844" s="4">
        <f>VLOOKUP($A1844,'Order Sales'!$A$2:$H$2154,F$1,FALSE)</f>
        <v>1917.61</v>
      </c>
      <c r="G1844" s="4" t="str">
        <f>VLOOKUP($A1844,'Order Sales'!$A$2:$H$2154,G$1,FALSE)</f>
        <v>Consumer</v>
      </c>
    </row>
    <row r="1845" spans="1:7" x14ac:dyDescent="0.2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Sales'!$A$2:$H$2154,E$1,FALSE)</f>
        <v>36</v>
      </c>
      <c r="F1845" s="4">
        <f>VLOOKUP($A1845,'Order Sales'!$A$2:$H$2154,F$1,FALSE)</f>
        <v>222.25</v>
      </c>
      <c r="G1845" s="4" t="str">
        <f>VLOOKUP($A1845,'Order Sales'!$A$2:$H$2154,G$1,FALSE)</f>
        <v>Corporate</v>
      </c>
    </row>
    <row r="1846" spans="1:7" x14ac:dyDescent="0.2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Sales'!$A$2:$H$2154,E$1,FALSE)</f>
        <v>2</v>
      </c>
      <c r="F1846" s="4">
        <f>VLOOKUP($A1846,'Order Sales'!$A$2:$H$2154,F$1,FALSE)</f>
        <v>14.75</v>
      </c>
      <c r="G1846" s="4" t="str">
        <f>VLOOKUP($A1846,'Order Sales'!$A$2:$H$2154,G$1,FALSE)</f>
        <v>Consumer</v>
      </c>
    </row>
    <row r="1847" spans="1:7" x14ac:dyDescent="0.2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Sales'!$A$2:$H$2154,E$1,FALSE)</f>
        <v>47</v>
      </c>
      <c r="F1847" s="4">
        <f>VLOOKUP($A1847,'Order Sales'!$A$2:$H$2154,F$1,FALSE)</f>
        <v>2259.66</v>
      </c>
      <c r="G1847" s="4" t="str">
        <f>VLOOKUP($A1847,'Order Sales'!$A$2:$H$2154,G$1,FALSE)</f>
        <v>Consumer</v>
      </c>
    </row>
    <row r="1848" spans="1:7" x14ac:dyDescent="0.2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Sales'!$A$2:$H$2154,E$1,FALSE)</f>
        <v>47</v>
      </c>
      <c r="F1848" s="4">
        <f>VLOOKUP($A1848,'Order Sales'!$A$2:$H$2154,F$1,FALSE)</f>
        <v>691.52</v>
      </c>
      <c r="G1848" s="4" t="str">
        <f>VLOOKUP($A1848,'Order Sales'!$A$2:$H$2154,G$1,FALSE)</f>
        <v>Consumer</v>
      </c>
    </row>
    <row r="1849" spans="1:7" x14ac:dyDescent="0.2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Sales'!$A$2:$H$2154,E$1,FALSE)</f>
        <v>11</v>
      </c>
      <c r="F1849" s="4">
        <f>VLOOKUP($A1849,'Order Sales'!$A$2:$H$2154,F$1,FALSE)</f>
        <v>43.25</v>
      </c>
      <c r="G1849" s="4" t="str">
        <f>VLOOKUP($A1849,'Order Sales'!$A$2:$H$2154,G$1,FALSE)</f>
        <v>Home Office</v>
      </c>
    </row>
    <row r="1850" spans="1:7" x14ac:dyDescent="0.2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Sales'!$A$2:$H$2154,E$1,FALSE)</f>
        <v>13</v>
      </c>
      <c r="F1850" s="4">
        <f>VLOOKUP($A1850,'Order Sales'!$A$2:$H$2154,F$1,FALSE)</f>
        <v>1289.127</v>
      </c>
      <c r="G1850" s="4" t="str">
        <f>VLOOKUP($A1850,'Order Sales'!$A$2:$H$2154,G$1,FALSE)</f>
        <v>Corporate</v>
      </c>
    </row>
    <row r="1851" spans="1:7" x14ac:dyDescent="0.2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Sales'!$A$2:$H$2154,E$1,FALSE)</f>
        <v>14</v>
      </c>
      <c r="F1851" s="4">
        <f>VLOOKUP($A1851,'Order Sales'!$A$2:$H$2154,F$1,FALSE)</f>
        <v>95.89</v>
      </c>
      <c r="G1851" s="4" t="str">
        <f>VLOOKUP($A1851,'Order Sales'!$A$2:$H$2154,G$1,FALSE)</f>
        <v>Home Office</v>
      </c>
    </row>
    <row r="1852" spans="1:7" x14ac:dyDescent="0.2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Sales'!$A$2:$H$2154,E$1,FALSE)</f>
        <v>14</v>
      </c>
      <c r="F1852" s="4">
        <f>VLOOKUP($A1852,'Order Sales'!$A$2:$H$2154,F$1,FALSE)</f>
        <v>2367.9899999999998</v>
      </c>
      <c r="G1852" s="4" t="str">
        <f>VLOOKUP($A1852,'Order Sales'!$A$2:$H$2154,G$1,FALSE)</f>
        <v>Home Office</v>
      </c>
    </row>
    <row r="1853" spans="1:7" x14ac:dyDescent="0.2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Sales'!$A$2:$H$2154,E$1,FALSE)</f>
        <v>29</v>
      </c>
      <c r="F1853" s="4">
        <f>VLOOKUP($A1853,'Order Sales'!$A$2:$H$2154,F$1,FALSE)</f>
        <v>172.98</v>
      </c>
      <c r="G1853" s="4" t="str">
        <f>VLOOKUP($A1853,'Order Sales'!$A$2:$H$2154,G$1,FALSE)</f>
        <v>Corporate</v>
      </c>
    </row>
    <row r="1854" spans="1:7" x14ac:dyDescent="0.2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Sales'!$A$2:$H$2154,E$1,FALSE)</f>
        <v>3</v>
      </c>
      <c r="F1854" s="4">
        <f>VLOOKUP($A1854,'Order Sales'!$A$2:$H$2154,F$1,FALSE)</f>
        <v>10.119999999999999</v>
      </c>
      <c r="G1854" s="4" t="str">
        <f>VLOOKUP($A1854,'Order Sales'!$A$2:$H$2154,G$1,FALSE)</f>
        <v>Corporate</v>
      </c>
    </row>
    <row r="1855" spans="1:7" x14ac:dyDescent="0.2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 s="4">
        <f>VLOOKUP($A1855,'Order Sales'!$A$2:$H$2154,F$1,FALSE)</f>
        <v>22.77</v>
      </c>
      <c r="G1855" s="4" t="str">
        <f>VLOOKUP($A1855,'Order Sales'!$A$2:$H$2154,G$1,FALSE)</f>
        <v>Consumer</v>
      </c>
    </row>
    <row r="1856" spans="1:7" x14ac:dyDescent="0.2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Sales'!$A$2:$H$2154,E$1,FALSE)</f>
        <v>7</v>
      </c>
      <c r="F1856" s="4">
        <f>VLOOKUP($A1856,'Order Sales'!$A$2:$H$2154,F$1,FALSE)</f>
        <v>140.59</v>
      </c>
      <c r="G1856" s="4" t="str">
        <f>VLOOKUP($A1856,'Order Sales'!$A$2:$H$2154,G$1,FALSE)</f>
        <v>Corporate</v>
      </c>
    </row>
    <row r="1857" spans="1:7" x14ac:dyDescent="0.2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Sales'!$A$2:$H$2154,E$1,FALSE)</f>
        <v>31</v>
      </c>
      <c r="F1857" s="4">
        <f>VLOOKUP($A1857,'Order Sales'!$A$2:$H$2154,F$1,FALSE)</f>
        <v>211.94</v>
      </c>
      <c r="G1857" s="4" t="str">
        <f>VLOOKUP($A1857,'Order Sales'!$A$2:$H$2154,G$1,FALSE)</f>
        <v>Home Office</v>
      </c>
    </row>
    <row r="1858" spans="1:7" x14ac:dyDescent="0.2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Sales'!$A$2:$H$2154,E$1,FALSE)</f>
        <v>40</v>
      </c>
      <c r="F1858" s="4">
        <f>VLOOKUP($A1858,'Order Sales'!$A$2:$H$2154,F$1,FALSE)</f>
        <v>751.94</v>
      </c>
      <c r="G1858" s="4" t="str">
        <f>VLOOKUP($A1858,'Order Sales'!$A$2:$H$2154,G$1,FALSE)</f>
        <v>Home Office</v>
      </c>
    </row>
    <row r="1859" spans="1:7" x14ac:dyDescent="0.2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Sales'!$A$2:$H$2154,E$1,FALSE)</f>
        <v>19</v>
      </c>
      <c r="F1859" s="4">
        <f>VLOOKUP($A1859,'Order Sales'!$A$2:$H$2154,F$1,FALSE)</f>
        <v>359.68</v>
      </c>
      <c r="G1859" s="4" t="str">
        <f>VLOOKUP($A1859,'Order Sales'!$A$2:$H$2154,G$1,FALSE)</f>
        <v>Consumer</v>
      </c>
    </row>
    <row r="1860" spans="1:7" x14ac:dyDescent="0.2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Sales'!$A$2:$H$2154,E$1,FALSE)</f>
        <v>50</v>
      </c>
      <c r="F1860" s="4">
        <f>VLOOKUP($A1860,'Order Sales'!$A$2:$H$2154,F$1,FALSE)</f>
        <v>329.91</v>
      </c>
      <c r="G1860" s="4" t="str">
        <f>VLOOKUP($A1860,'Order Sales'!$A$2:$H$2154,G$1,FALSE)</f>
        <v>Home Office</v>
      </c>
    </row>
    <row r="1861" spans="1:7" x14ac:dyDescent="0.2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Sales'!$A$2:$H$2154,E$1,FALSE)</f>
        <v>18</v>
      </c>
      <c r="F1861" s="4">
        <f>VLOOKUP($A1861,'Order Sales'!$A$2:$H$2154,F$1,FALSE)</f>
        <v>215.93</v>
      </c>
      <c r="G1861" s="4" t="str">
        <f>VLOOKUP($A1861,'Order Sales'!$A$2:$H$2154,G$1,FALSE)</f>
        <v>Small Business</v>
      </c>
    </row>
    <row r="1862" spans="1:7" x14ac:dyDescent="0.2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Sales'!$A$2:$H$2154,E$1,FALSE)</f>
        <v>50</v>
      </c>
      <c r="F1862" s="4">
        <f>VLOOKUP($A1862,'Order Sales'!$A$2:$H$2154,F$1,FALSE)</f>
        <v>7156.56</v>
      </c>
      <c r="G1862" s="4" t="str">
        <f>VLOOKUP($A1862,'Order Sales'!$A$2:$H$2154,G$1,FALSE)</f>
        <v>Corporate</v>
      </c>
    </row>
    <row r="1863" spans="1:7" x14ac:dyDescent="0.2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Sales'!$A$2:$H$2154,E$1,FALSE)</f>
        <v>42</v>
      </c>
      <c r="F1863" s="4">
        <f>VLOOKUP($A1863,'Order Sales'!$A$2:$H$2154,F$1,FALSE)</f>
        <v>194.2</v>
      </c>
      <c r="G1863" s="4" t="str">
        <f>VLOOKUP($A1863,'Order Sales'!$A$2:$H$2154,G$1,FALSE)</f>
        <v>Consumer</v>
      </c>
    </row>
    <row r="1864" spans="1:7" x14ac:dyDescent="0.2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Sales'!$A$2:$H$2154,E$1,FALSE)</f>
        <v>6</v>
      </c>
      <c r="F1864" s="4">
        <f>VLOOKUP($A1864,'Order Sales'!$A$2:$H$2154,F$1,FALSE)</f>
        <v>187.63749999999999</v>
      </c>
      <c r="G1864" s="4" t="str">
        <f>VLOOKUP($A1864,'Order Sales'!$A$2:$H$2154,G$1,FALSE)</f>
        <v>Small Business</v>
      </c>
    </row>
    <row r="1865" spans="1:7" x14ac:dyDescent="0.2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Sales'!$A$2:$H$2154,E$1,FALSE)</f>
        <v>1</v>
      </c>
      <c r="F1865" s="4">
        <f>VLOOKUP($A1865,'Order Sales'!$A$2:$H$2154,F$1,FALSE)</f>
        <v>107.95</v>
      </c>
      <c r="G1865" s="4" t="str">
        <f>VLOOKUP($A1865,'Order Sales'!$A$2:$H$2154,G$1,FALSE)</f>
        <v>Corporate</v>
      </c>
    </row>
    <row r="1866" spans="1:7" x14ac:dyDescent="0.2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Sales'!$A$2:$H$2154,E$1,FALSE)</f>
        <v>15</v>
      </c>
      <c r="F1866" s="4">
        <f>VLOOKUP($A1866,'Order Sales'!$A$2:$H$2154,F$1,FALSE)</f>
        <v>1093.6355000000001</v>
      </c>
      <c r="G1866" s="4" t="str">
        <f>VLOOKUP($A1866,'Order Sales'!$A$2:$H$2154,G$1,FALSE)</f>
        <v>Consumer</v>
      </c>
    </row>
    <row r="1867" spans="1:7" x14ac:dyDescent="0.2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Sales'!$A$2:$H$2154,E$1,FALSE)</f>
        <v>42</v>
      </c>
      <c r="F1867" s="4">
        <f>VLOOKUP($A1867,'Order Sales'!$A$2:$H$2154,F$1,FALSE)</f>
        <v>6244.18</v>
      </c>
      <c r="G1867" s="4" t="str">
        <f>VLOOKUP($A1867,'Order Sales'!$A$2:$H$2154,G$1,FALSE)</f>
        <v>Home Office</v>
      </c>
    </row>
    <row r="1868" spans="1:7" x14ac:dyDescent="0.2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Sales'!$A$2:$H$2154,E$1,FALSE)</f>
        <v>46</v>
      </c>
      <c r="F1868" s="4">
        <f>VLOOKUP($A1868,'Order Sales'!$A$2:$H$2154,F$1,FALSE)</f>
        <v>11057.6</v>
      </c>
      <c r="G1868" s="4" t="str">
        <f>VLOOKUP($A1868,'Order Sales'!$A$2:$H$2154,G$1,FALSE)</f>
        <v>Small Business</v>
      </c>
    </row>
    <row r="1869" spans="1:7" x14ac:dyDescent="0.2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Sales'!$A$2:$H$2154,E$1,FALSE)</f>
        <v>25</v>
      </c>
      <c r="F1869" s="4">
        <f>VLOOKUP($A1869,'Order Sales'!$A$2:$H$2154,F$1,FALSE)</f>
        <v>667.36</v>
      </c>
      <c r="G1869" s="4" t="str">
        <f>VLOOKUP($A1869,'Order Sales'!$A$2:$H$2154,G$1,FALSE)</f>
        <v>Home Office</v>
      </c>
    </row>
    <row r="1870" spans="1:7" x14ac:dyDescent="0.2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Sales'!$A$2:$H$2154,E$1,FALSE)</f>
        <v>12</v>
      </c>
      <c r="F1870" s="4">
        <f>VLOOKUP($A1870,'Order Sales'!$A$2:$H$2154,F$1,FALSE)</f>
        <v>97.74</v>
      </c>
      <c r="G1870" s="4" t="str">
        <f>VLOOKUP($A1870,'Order Sales'!$A$2:$H$2154,G$1,FALSE)</f>
        <v>Home Office</v>
      </c>
    </row>
    <row r="1871" spans="1:7" x14ac:dyDescent="0.2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Sales'!$A$2:$H$2154,E$1,FALSE)</f>
        <v>4</v>
      </c>
      <c r="F1871" s="4">
        <f>VLOOKUP($A1871,'Order Sales'!$A$2:$H$2154,F$1,FALSE)</f>
        <v>3510.82</v>
      </c>
      <c r="G1871" s="4" t="str">
        <f>VLOOKUP($A1871,'Order Sales'!$A$2:$H$2154,G$1,FALSE)</f>
        <v>Home Office</v>
      </c>
    </row>
    <row r="1872" spans="1:7" x14ac:dyDescent="0.2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Sales'!$A$2:$H$2154,E$1,FALSE)</f>
        <v>46</v>
      </c>
      <c r="F1872" s="4">
        <f>VLOOKUP($A1872,'Order Sales'!$A$2:$H$2154,F$1,FALSE)</f>
        <v>99.94</v>
      </c>
      <c r="G1872" s="4" t="str">
        <f>VLOOKUP($A1872,'Order Sales'!$A$2:$H$2154,G$1,FALSE)</f>
        <v>Home Office</v>
      </c>
    </row>
    <row r="1873" spans="1:7" x14ac:dyDescent="0.2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Sales'!$A$2:$H$2154,E$1,FALSE)</f>
        <v>17</v>
      </c>
      <c r="F1873" s="4">
        <f>VLOOKUP($A1873,'Order Sales'!$A$2:$H$2154,F$1,FALSE)</f>
        <v>5001.29</v>
      </c>
      <c r="G1873" s="4" t="str">
        <f>VLOOKUP($A1873,'Order Sales'!$A$2:$H$2154,G$1,FALSE)</f>
        <v>Corporate</v>
      </c>
    </row>
    <row r="1874" spans="1:7" x14ac:dyDescent="0.2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Sales'!$A$2:$H$2154,E$1,FALSE)</f>
        <v>29</v>
      </c>
      <c r="F1874" s="4">
        <f>VLOOKUP($A1874,'Order Sales'!$A$2:$H$2154,F$1,FALSE)</f>
        <v>225.25</v>
      </c>
      <c r="G1874" s="4" t="str">
        <f>VLOOKUP($A1874,'Order Sales'!$A$2:$H$2154,G$1,FALSE)</f>
        <v>Consumer</v>
      </c>
    </row>
    <row r="1875" spans="1:7" x14ac:dyDescent="0.2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Sales'!$A$2:$H$2154,E$1,FALSE)</f>
        <v>50</v>
      </c>
      <c r="F1875" s="4">
        <f>VLOOKUP($A1875,'Order Sales'!$A$2:$H$2154,F$1,FALSE)</f>
        <v>155.54</v>
      </c>
      <c r="G1875" s="4" t="str">
        <f>VLOOKUP($A1875,'Order Sales'!$A$2:$H$2154,G$1,FALSE)</f>
        <v>Corporate</v>
      </c>
    </row>
    <row r="1876" spans="1:7" x14ac:dyDescent="0.2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Sales'!$A$2:$H$2154,E$1,FALSE)</f>
        <v>43</v>
      </c>
      <c r="F1876" s="4">
        <f>VLOOKUP($A1876,'Order Sales'!$A$2:$H$2154,F$1,FALSE)</f>
        <v>4083.19</v>
      </c>
      <c r="G1876" s="4" t="str">
        <f>VLOOKUP($A1876,'Order Sales'!$A$2:$H$2154,G$1,FALSE)</f>
        <v>Corporate</v>
      </c>
    </row>
    <row r="1877" spans="1:7" x14ac:dyDescent="0.2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Sales'!$A$2:$H$2154,E$1,FALSE)</f>
        <v>30</v>
      </c>
      <c r="F1877" s="4">
        <f>VLOOKUP($A1877,'Order Sales'!$A$2:$H$2154,F$1,FALSE)</f>
        <v>189.04</v>
      </c>
      <c r="G1877" s="4" t="str">
        <f>VLOOKUP($A1877,'Order Sales'!$A$2:$H$2154,G$1,FALSE)</f>
        <v>Consumer</v>
      </c>
    </row>
    <row r="1878" spans="1:7" x14ac:dyDescent="0.2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Sales'!$A$2:$H$2154,E$1,FALSE)</f>
        <v>37</v>
      </c>
      <c r="F1878" s="4">
        <f>VLOOKUP($A1878,'Order Sales'!$A$2:$H$2154,F$1,FALSE)</f>
        <v>192.15</v>
      </c>
      <c r="G1878" s="4" t="str">
        <f>VLOOKUP($A1878,'Order Sales'!$A$2:$H$2154,G$1,FALSE)</f>
        <v>Small Business</v>
      </c>
    </row>
    <row r="1879" spans="1:7" x14ac:dyDescent="0.2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Sales'!$A$2:$H$2154,E$1,FALSE)</f>
        <v>25</v>
      </c>
      <c r="F1879" s="4">
        <f>VLOOKUP($A1879,'Order Sales'!$A$2:$H$2154,F$1,FALSE)</f>
        <v>2493.2399999999998</v>
      </c>
      <c r="G1879" s="4" t="str">
        <f>VLOOKUP($A1879,'Order Sales'!$A$2:$H$2154,G$1,FALSE)</f>
        <v>Home Office</v>
      </c>
    </row>
    <row r="1880" spans="1:7" x14ac:dyDescent="0.2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Sales'!$A$2:$H$2154,E$1,FALSE)</f>
        <v>37</v>
      </c>
      <c r="F1880" s="4">
        <f>VLOOKUP($A1880,'Order Sales'!$A$2:$H$2154,F$1,FALSE)</f>
        <v>159.88999999999999</v>
      </c>
      <c r="G1880" s="4" t="str">
        <f>VLOOKUP($A1880,'Order Sales'!$A$2:$H$2154,G$1,FALSE)</f>
        <v>Consumer</v>
      </c>
    </row>
    <row r="1881" spans="1:7" x14ac:dyDescent="0.2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Sales'!$A$2:$H$2154,E$1,FALSE)</f>
        <v>28</v>
      </c>
      <c r="F1881" s="4">
        <f>VLOOKUP($A1881,'Order Sales'!$A$2:$H$2154,F$1,FALSE)</f>
        <v>435.39</v>
      </c>
      <c r="G1881" s="4" t="str">
        <f>VLOOKUP($A1881,'Order Sales'!$A$2:$H$2154,G$1,FALSE)</f>
        <v>Corporate</v>
      </c>
    </row>
    <row r="1882" spans="1:7" x14ac:dyDescent="0.2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Sales'!$A$2:$H$2154,E$1,FALSE)</f>
        <v>36</v>
      </c>
      <c r="F1882" s="4">
        <f>VLOOKUP($A1882,'Order Sales'!$A$2:$H$2154,F$1,FALSE)</f>
        <v>307.64999999999998</v>
      </c>
      <c r="G1882" s="4" t="str">
        <f>VLOOKUP($A1882,'Order Sales'!$A$2:$H$2154,G$1,FALSE)</f>
        <v>Corporate</v>
      </c>
    </row>
    <row r="1883" spans="1:7" x14ac:dyDescent="0.2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Sales'!$A$2:$H$2154,E$1,FALSE)</f>
        <v>27</v>
      </c>
      <c r="F1883" s="4">
        <f>VLOOKUP($A1883,'Order Sales'!$A$2:$H$2154,F$1,FALSE)</f>
        <v>71.39</v>
      </c>
      <c r="G1883" s="4" t="str">
        <f>VLOOKUP($A1883,'Order Sales'!$A$2:$H$2154,G$1,FALSE)</f>
        <v>Home Office</v>
      </c>
    </row>
    <row r="1884" spans="1:7" x14ac:dyDescent="0.2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Sales'!$A$2:$H$2154,E$1,FALSE)</f>
        <v>23</v>
      </c>
      <c r="F1884" s="4">
        <f>VLOOKUP($A1884,'Order Sales'!$A$2:$H$2154,F$1,FALSE)</f>
        <v>361.65</v>
      </c>
      <c r="G1884" s="4" t="str">
        <f>VLOOKUP($A1884,'Order Sales'!$A$2:$H$2154,G$1,FALSE)</f>
        <v>Corporate</v>
      </c>
    </row>
    <row r="1885" spans="1:7" x14ac:dyDescent="0.2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Sales'!$A$2:$H$2154,E$1,FALSE)</f>
        <v>17</v>
      </c>
      <c r="F1885" s="4">
        <f>VLOOKUP($A1885,'Order Sales'!$A$2:$H$2154,F$1,FALSE)</f>
        <v>281.83999999999997</v>
      </c>
      <c r="G1885" s="4" t="str">
        <f>VLOOKUP($A1885,'Order Sales'!$A$2:$H$2154,G$1,FALSE)</f>
        <v>Consumer</v>
      </c>
    </row>
    <row r="1886" spans="1:7" x14ac:dyDescent="0.2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Sales'!$A$2:$H$2154,E$1,FALSE)</f>
        <v>18</v>
      </c>
      <c r="F1886" s="4">
        <f>VLOOKUP($A1886,'Order Sales'!$A$2:$H$2154,F$1,FALSE)</f>
        <v>433.31</v>
      </c>
      <c r="G1886" s="4" t="str">
        <f>VLOOKUP($A1886,'Order Sales'!$A$2:$H$2154,G$1,FALSE)</f>
        <v>Home Office</v>
      </c>
    </row>
    <row r="1887" spans="1:7" x14ac:dyDescent="0.2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Sales'!$A$2:$H$2154,E$1,FALSE)</f>
        <v>27</v>
      </c>
      <c r="F1887" s="4">
        <f>VLOOKUP($A1887,'Order Sales'!$A$2:$H$2154,F$1,FALSE)</f>
        <v>7333.45</v>
      </c>
      <c r="G1887" s="4" t="str">
        <f>VLOOKUP($A1887,'Order Sales'!$A$2:$H$2154,G$1,FALSE)</f>
        <v>Small Business</v>
      </c>
    </row>
    <row r="1888" spans="1:7" x14ac:dyDescent="0.2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Sales'!$A$2:$H$2154,E$1,FALSE)</f>
        <v>11</v>
      </c>
      <c r="F1888" s="4">
        <f>VLOOKUP($A1888,'Order Sales'!$A$2:$H$2154,F$1,FALSE)</f>
        <v>259.69</v>
      </c>
      <c r="G1888" s="4" t="str">
        <f>VLOOKUP($A1888,'Order Sales'!$A$2:$H$2154,G$1,FALSE)</f>
        <v>Home Office</v>
      </c>
    </row>
    <row r="1889" spans="1:7" x14ac:dyDescent="0.2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Sales'!$A$2:$H$2154,E$1,FALSE)</f>
        <v>41</v>
      </c>
      <c r="F1889" s="4">
        <f>VLOOKUP($A1889,'Order Sales'!$A$2:$H$2154,F$1,FALSE)</f>
        <v>5930.34</v>
      </c>
      <c r="G1889" s="4" t="str">
        <f>VLOOKUP($A1889,'Order Sales'!$A$2:$H$2154,G$1,FALSE)</f>
        <v>Small Business</v>
      </c>
    </row>
    <row r="1890" spans="1:7" x14ac:dyDescent="0.2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Sales'!$A$2:$H$2154,E$1,FALSE)</f>
        <v>21</v>
      </c>
      <c r="F1890" s="4">
        <f>VLOOKUP($A1890,'Order Sales'!$A$2:$H$2154,F$1,FALSE)</f>
        <v>2364.29</v>
      </c>
      <c r="G1890" s="4" t="str">
        <f>VLOOKUP($A1890,'Order Sales'!$A$2:$H$2154,G$1,FALSE)</f>
        <v>Home Office</v>
      </c>
    </row>
    <row r="1891" spans="1:7" x14ac:dyDescent="0.2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Sales'!$A$2:$H$2154,E$1,FALSE)</f>
        <v>13</v>
      </c>
      <c r="F1891" s="4">
        <f>VLOOKUP($A1891,'Order Sales'!$A$2:$H$2154,F$1,FALSE)</f>
        <v>105.94</v>
      </c>
      <c r="G1891" s="4" t="str">
        <f>VLOOKUP($A1891,'Order Sales'!$A$2:$H$2154,G$1,FALSE)</f>
        <v>Corporate</v>
      </c>
    </row>
    <row r="1892" spans="1:7" x14ac:dyDescent="0.2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Sales'!$A$2:$H$2154,E$1,FALSE)</f>
        <v>26</v>
      </c>
      <c r="F1892" s="4">
        <f>VLOOKUP($A1892,'Order Sales'!$A$2:$H$2154,F$1,FALSE)</f>
        <v>2951.4380000000001</v>
      </c>
      <c r="G1892" s="4" t="str">
        <f>VLOOKUP($A1892,'Order Sales'!$A$2:$H$2154,G$1,FALSE)</f>
        <v>Small Business</v>
      </c>
    </row>
    <row r="1893" spans="1:7" x14ac:dyDescent="0.2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Sales'!$A$2:$H$2154,E$1,FALSE)</f>
        <v>49</v>
      </c>
      <c r="F1893" s="4">
        <f>VLOOKUP($A1893,'Order Sales'!$A$2:$H$2154,F$1,FALSE)</f>
        <v>5586.33</v>
      </c>
      <c r="G1893" s="4" t="str">
        <f>VLOOKUP($A1893,'Order Sales'!$A$2:$H$2154,G$1,FALSE)</f>
        <v>Corporate</v>
      </c>
    </row>
    <row r="1894" spans="1:7" x14ac:dyDescent="0.2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Sales'!$A$2:$H$2154,E$1,FALSE)</f>
        <v>33</v>
      </c>
      <c r="F1894" s="4">
        <f>VLOOKUP($A1894,'Order Sales'!$A$2:$H$2154,F$1,FALSE)</f>
        <v>139.97999999999999</v>
      </c>
      <c r="G1894" s="4" t="str">
        <f>VLOOKUP($A1894,'Order Sales'!$A$2:$H$2154,G$1,FALSE)</f>
        <v>Small Business</v>
      </c>
    </row>
    <row r="1895" spans="1:7" x14ac:dyDescent="0.2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Sales'!$A$2:$H$2154,E$1,FALSE)</f>
        <v>49</v>
      </c>
      <c r="F1895" s="4">
        <f>VLOOKUP($A1895,'Order Sales'!$A$2:$H$2154,F$1,FALSE)</f>
        <v>134.83000000000001</v>
      </c>
      <c r="G1895" s="4" t="str">
        <f>VLOOKUP($A1895,'Order Sales'!$A$2:$H$2154,G$1,FALSE)</f>
        <v>Small Business</v>
      </c>
    </row>
    <row r="1896" spans="1:7" x14ac:dyDescent="0.2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Sales'!$A$2:$H$2154,E$1,FALSE)</f>
        <v>27</v>
      </c>
      <c r="F1896" s="4">
        <f>VLOOKUP($A1896,'Order Sales'!$A$2:$H$2154,F$1,FALSE)</f>
        <v>87.33</v>
      </c>
      <c r="G1896" s="4" t="str">
        <f>VLOOKUP($A1896,'Order Sales'!$A$2:$H$2154,G$1,FALSE)</f>
        <v>Corporate</v>
      </c>
    </row>
    <row r="1897" spans="1:7" x14ac:dyDescent="0.2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Sales'!$A$2:$H$2154,E$1,FALSE)</f>
        <v>23</v>
      </c>
      <c r="F1897" s="4">
        <f>VLOOKUP($A1897,'Order Sales'!$A$2:$H$2154,F$1,FALSE)</f>
        <v>476.04</v>
      </c>
      <c r="G1897" s="4" t="str">
        <f>VLOOKUP($A1897,'Order Sales'!$A$2:$H$2154,G$1,FALSE)</f>
        <v>Home Office</v>
      </c>
    </row>
    <row r="1898" spans="1:7" x14ac:dyDescent="0.2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Sales'!$A$2:$H$2154,E$1,FALSE)</f>
        <v>11</v>
      </c>
      <c r="F1898" s="4">
        <f>VLOOKUP($A1898,'Order Sales'!$A$2:$H$2154,F$1,FALSE)</f>
        <v>194.17400000000001</v>
      </c>
      <c r="G1898" s="4" t="str">
        <f>VLOOKUP($A1898,'Order Sales'!$A$2:$H$2154,G$1,FALSE)</f>
        <v>Consumer</v>
      </c>
    </row>
    <row r="1899" spans="1:7" x14ac:dyDescent="0.2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Sales'!$A$2:$H$2154,E$1,FALSE)</f>
        <v>11</v>
      </c>
      <c r="F1899" s="4">
        <f>VLOOKUP($A1899,'Order Sales'!$A$2:$H$2154,F$1,FALSE)</f>
        <v>28.63</v>
      </c>
      <c r="G1899" s="4" t="str">
        <f>VLOOKUP($A1899,'Order Sales'!$A$2:$H$2154,G$1,FALSE)</f>
        <v>Consumer</v>
      </c>
    </row>
    <row r="1900" spans="1:7" x14ac:dyDescent="0.2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Sales'!$A$2:$H$2154,E$1,FALSE)</f>
        <v>38</v>
      </c>
      <c r="F1900" s="4">
        <f>VLOOKUP($A1900,'Order Sales'!$A$2:$H$2154,F$1,FALSE)</f>
        <v>6427.2579999999998</v>
      </c>
      <c r="G1900" s="4" t="str">
        <f>VLOOKUP($A1900,'Order Sales'!$A$2:$H$2154,G$1,FALSE)</f>
        <v>Small Business</v>
      </c>
    </row>
    <row r="1901" spans="1:7" x14ac:dyDescent="0.2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Sales'!$A$2:$H$2154,E$1,FALSE)</f>
        <v>47</v>
      </c>
      <c r="F1901" s="4">
        <f>VLOOKUP($A1901,'Order Sales'!$A$2:$H$2154,F$1,FALSE)</f>
        <v>10377.219999999999</v>
      </c>
      <c r="G1901" s="4" t="str">
        <f>VLOOKUP($A1901,'Order Sales'!$A$2:$H$2154,G$1,FALSE)</f>
        <v>Home Office</v>
      </c>
    </row>
    <row r="1902" spans="1:7" x14ac:dyDescent="0.2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Sales'!$A$2:$H$2154,E$1,FALSE)</f>
        <v>50</v>
      </c>
      <c r="F1902" s="4">
        <f>VLOOKUP($A1902,'Order Sales'!$A$2:$H$2154,F$1,FALSE)</f>
        <v>281.39</v>
      </c>
      <c r="G1902" s="4" t="str">
        <f>VLOOKUP($A1902,'Order Sales'!$A$2:$H$2154,G$1,FALSE)</f>
        <v>Consumer</v>
      </c>
    </row>
    <row r="1903" spans="1:7" x14ac:dyDescent="0.2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Sales'!$A$2:$H$2154,E$1,FALSE)</f>
        <v>28</v>
      </c>
      <c r="F1903" s="4">
        <f>VLOOKUP($A1903,'Order Sales'!$A$2:$H$2154,F$1,FALSE)</f>
        <v>129.33000000000001</v>
      </c>
      <c r="G1903" s="4" t="str">
        <f>VLOOKUP($A1903,'Order Sales'!$A$2:$H$2154,G$1,FALSE)</f>
        <v>Home Office</v>
      </c>
    </row>
    <row r="1904" spans="1:7" x14ac:dyDescent="0.2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Sales'!$A$2:$H$2154,E$1,FALSE)</f>
        <v>8</v>
      </c>
      <c r="F1904" s="4">
        <f>VLOOKUP($A1904,'Order Sales'!$A$2:$H$2154,F$1,FALSE)</f>
        <v>238.74</v>
      </c>
      <c r="G1904" s="4" t="str">
        <f>VLOOKUP($A1904,'Order Sales'!$A$2:$H$2154,G$1,FALSE)</f>
        <v>Corporate</v>
      </c>
    </row>
    <row r="1905" spans="1:7" x14ac:dyDescent="0.2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Sales'!$A$2:$H$2154,E$1,FALSE)</f>
        <v>24</v>
      </c>
      <c r="F1905" s="4">
        <f>VLOOKUP($A1905,'Order Sales'!$A$2:$H$2154,F$1,FALSE)</f>
        <v>191.79</v>
      </c>
      <c r="G1905" s="4" t="str">
        <f>VLOOKUP($A1905,'Order Sales'!$A$2:$H$2154,G$1,FALSE)</f>
        <v>Consumer</v>
      </c>
    </row>
    <row r="1906" spans="1:7" x14ac:dyDescent="0.2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Sales'!$A$2:$H$2154,E$1,FALSE)</f>
        <v>44</v>
      </c>
      <c r="F1906" s="4">
        <f>VLOOKUP($A1906,'Order Sales'!$A$2:$H$2154,F$1,FALSE)</f>
        <v>1642.6420000000001</v>
      </c>
      <c r="G1906" s="4" t="str">
        <f>VLOOKUP($A1906,'Order Sales'!$A$2:$H$2154,G$1,FALSE)</f>
        <v>Consumer</v>
      </c>
    </row>
    <row r="1907" spans="1:7" x14ac:dyDescent="0.2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Sales'!$A$2:$H$2154,E$1,FALSE)</f>
        <v>12</v>
      </c>
      <c r="F1907" s="4">
        <f>VLOOKUP($A1907,'Order Sales'!$A$2:$H$2154,F$1,FALSE)</f>
        <v>78.94</v>
      </c>
      <c r="G1907" s="4" t="str">
        <f>VLOOKUP($A1907,'Order Sales'!$A$2:$H$2154,G$1,FALSE)</f>
        <v>Corporate</v>
      </c>
    </row>
    <row r="1908" spans="1:7" x14ac:dyDescent="0.2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Sales'!$A$2:$H$2154,E$1,FALSE)</f>
        <v>6</v>
      </c>
      <c r="F1908" s="4">
        <f>VLOOKUP($A1908,'Order Sales'!$A$2:$H$2154,F$1,FALSE)</f>
        <v>159.05000000000001</v>
      </c>
      <c r="G1908" s="4" t="str">
        <f>VLOOKUP($A1908,'Order Sales'!$A$2:$H$2154,G$1,FALSE)</f>
        <v>Corporate</v>
      </c>
    </row>
    <row r="1909" spans="1:7" x14ac:dyDescent="0.2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Sales'!$A$2:$H$2154,E$1,FALSE)</f>
        <v>43</v>
      </c>
      <c r="F1909" s="4">
        <f>VLOOKUP($A1909,'Order Sales'!$A$2:$H$2154,F$1,FALSE)</f>
        <v>614.79999999999995</v>
      </c>
      <c r="G1909" s="4" t="str">
        <f>VLOOKUP($A1909,'Order Sales'!$A$2:$H$2154,G$1,FALSE)</f>
        <v>Consumer</v>
      </c>
    </row>
    <row r="1910" spans="1:7" x14ac:dyDescent="0.2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Sales'!$A$2:$H$2154,E$1,FALSE)</f>
        <v>8</v>
      </c>
      <c r="F1910" s="4">
        <f>VLOOKUP($A1910,'Order Sales'!$A$2:$H$2154,F$1,FALSE)</f>
        <v>2155.84</v>
      </c>
      <c r="G1910" s="4" t="str">
        <f>VLOOKUP($A1910,'Order Sales'!$A$2:$H$2154,G$1,FALSE)</f>
        <v>Corporate</v>
      </c>
    </row>
    <row r="1911" spans="1:7" x14ac:dyDescent="0.2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Sales'!$A$2:$H$2154,E$1,FALSE)</f>
        <v>37</v>
      </c>
      <c r="F1911" s="4">
        <f>VLOOKUP($A1911,'Order Sales'!$A$2:$H$2154,F$1,FALSE)</f>
        <v>558.77</v>
      </c>
      <c r="G1911" s="4" t="str">
        <f>VLOOKUP($A1911,'Order Sales'!$A$2:$H$2154,G$1,FALSE)</f>
        <v>Corporate</v>
      </c>
    </row>
    <row r="1912" spans="1:7" x14ac:dyDescent="0.2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Sales'!$A$2:$H$2154,E$1,FALSE)</f>
        <v>3</v>
      </c>
      <c r="F1912" s="4">
        <f>VLOOKUP($A1912,'Order Sales'!$A$2:$H$2154,F$1,FALSE)</f>
        <v>25.48</v>
      </c>
      <c r="G1912" s="4" t="str">
        <f>VLOOKUP($A1912,'Order Sales'!$A$2:$H$2154,G$1,FALSE)</f>
        <v>Corporate</v>
      </c>
    </row>
    <row r="1913" spans="1:7" x14ac:dyDescent="0.2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Sales'!$A$2:$H$2154,E$1,FALSE)</f>
        <v>36</v>
      </c>
      <c r="F1913" s="4">
        <f>VLOOKUP($A1913,'Order Sales'!$A$2:$H$2154,F$1,FALSE)</f>
        <v>267.52999999999997</v>
      </c>
      <c r="G1913" s="4" t="str">
        <f>VLOOKUP($A1913,'Order Sales'!$A$2:$H$2154,G$1,FALSE)</f>
        <v>Home Office</v>
      </c>
    </row>
    <row r="1914" spans="1:7" x14ac:dyDescent="0.2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Sales'!$A$2:$H$2154,E$1,FALSE)</f>
        <v>11</v>
      </c>
      <c r="F1914" s="4">
        <f>VLOOKUP($A1914,'Order Sales'!$A$2:$H$2154,F$1,FALSE)</f>
        <v>227.41</v>
      </c>
      <c r="G1914" s="4" t="str">
        <f>VLOOKUP($A1914,'Order Sales'!$A$2:$H$2154,G$1,FALSE)</f>
        <v>Consumer</v>
      </c>
    </row>
    <row r="1915" spans="1:7" x14ac:dyDescent="0.2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Sales'!$A$2:$H$2154,E$1,FALSE)</f>
        <v>1</v>
      </c>
      <c r="F1915" s="4">
        <f>VLOOKUP($A1915,'Order Sales'!$A$2:$H$2154,F$1,FALSE)</f>
        <v>55.43</v>
      </c>
      <c r="G1915" s="4" t="str">
        <f>VLOOKUP($A1915,'Order Sales'!$A$2:$H$2154,G$1,FALSE)</f>
        <v>Small Business</v>
      </c>
    </row>
    <row r="1916" spans="1:7" x14ac:dyDescent="0.2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Sales'!$A$2:$H$2154,E$1,FALSE)</f>
        <v>24</v>
      </c>
      <c r="F1916" s="4">
        <f>VLOOKUP($A1916,'Order Sales'!$A$2:$H$2154,F$1,FALSE)</f>
        <v>2343.076</v>
      </c>
      <c r="G1916" s="4" t="str">
        <f>VLOOKUP($A1916,'Order Sales'!$A$2:$H$2154,G$1,FALSE)</f>
        <v>Home Office</v>
      </c>
    </row>
    <row r="1917" spans="1:7" x14ac:dyDescent="0.2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Sales'!$A$2:$H$2154,E$1,FALSE)</f>
        <v>13</v>
      </c>
      <c r="F1917" s="4">
        <f>VLOOKUP($A1917,'Order Sales'!$A$2:$H$2154,F$1,FALSE)</f>
        <v>970.47</v>
      </c>
      <c r="G1917" s="4" t="str">
        <f>VLOOKUP($A1917,'Order Sales'!$A$2:$H$2154,G$1,FALSE)</f>
        <v>Corporate</v>
      </c>
    </row>
    <row r="1918" spans="1:7" x14ac:dyDescent="0.2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Sales'!$A$2:$H$2154,E$1,FALSE)</f>
        <v>29</v>
      </c>
      <c r="F1918" s="4">
        <f>VLOOKUP($A1918,'Order Sales'!$A$2:$H$2154,F$1,FALSE)</f>
        <v>265.92</v>
      </c>
      <c r="G1918" s="4" t="str">
        <f>VLOOKUP($A1918,'Order Sales'!$A$2:$H$2154,G$1,FALSE)</f>
        <v>Consumer</v>
      </c>
    </row>
    <row r="1919" spans="1:7" x14ac:dyDescent="0.2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Sales'!$A$2:$H$2154,E$1,FALSE)</f>
        <v>23</v>
      </c>
      <c r="F1919" s="4">
        <f>VLOOKUP($A1919,'Order Sales'!$A$2:$H$2154,F$1,FALSE)</f>
        <v>2287.1</v>
      </c>
      <c r="G1919" s="4" t="str">
        <f>VLOOKUP($A1919,'Order Sales'!$A$2:$H$2154,G$1,FALSE)</f>
        <v>Corporate</v>
      </c>
    </row>
    <row r="1920" spans="1:7" x14ac:dyDescent="0.2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Sales'!$A$2:$H$2154,E$1,FALSE)</f>
        <v>5</v>
      </c>
      <c r="F1920" s="4">
        <f>VLOOKUP($A1920,'Order Sales'!$A$2:$H$2154,F$1,FALSE)</f>
        <v>50.19</v>
      </c>
      <c r="G1920" s="4" t="str">
        <f>VLOOKUP($A1920,'Order Sales'!$A$2:$H$2154,G$1,FALSE)</f>
        <v>Consumer</v>
      </c>
    </row>
    <row r="1921" spans="1:7" x14ac:dyDescent="0.2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Sales'!$A$2:$H$2154,E$1,FALSE)</f>
        <v>50</v>
      </c>
      <c r="F1921" s="4">
        <f>VLOOKUP($A1921,'Order Sales'!$A$2:$H$2154,F$1,FALSE)</f>
        <v>8230.77</v>
      </c>
      <c r="G1921" s="4" t="str">
        <f>VLOOKUP($A1921,'Order Sales'!$A$2:$H$2154,G$1,FALSE)</f>
        <v>Corporate</v>
      </c>
    </row>
    <row r="1922" spans="1:7" x14ac:dyDescent="0.2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Sales'!$A$2:$H$2154,E$1,FALSE)</f>
        <v>48</v>
      </c>
      <c r="F1922" s="4">
        <f>VLOOKUP($A1922,'Order Sales'!$A$2:$H$2154,F$1,FALSE)</f>
        <v>201.98</v>
      </c>
      <c r="G1922" s="4" t="str">
        <f>VLOOKUP($A1922,'Order Sales'!$A$2:$H$2154,G$1,FALSE)</f>
        <v>Corporate</v>
      </c>
    </row>
    <row r="1923" spans="1:7" x14ac:dyDescent="0.2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Sales'!$A$2:$H$2154,E$1,FALSE)</f>
        <v>5</v>
      </c>
      <c r="F1923" s="4">
        <f>VLOOKUP($A1923,'Order Sales'!$A$2:$H$2154,F$1,FALSE)</f>
        <v>41.25</v>
      </c>
      <c r="G1923" s="4" t="str">
        <f>VLOOKUP($A1923,'Order Sales'!$A$2:$H$2154,G$1,FALSE)</f>
        <v>Corporate</v>
      </c>
    </row>
    <row r="1924" spans="1:7" x14ac:dyDescent="0.2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Sales'!$A$2:$H$2154,E$1,FALSE)</f>
        <v>36</v>
      </c>
      <c r="F1924" s="4">
        <f>VLOOKUP($A1924,'Order Sales'!$A$2:$H$2154,F$1,FALSE)</f>
        <v>317.58999999999997</v>
      </c>
      <c r="G1924" s="4" t="str">
        <f>VLOOKUP($A1924,'Order Sales'!$A$2:$H$2154,G$1,FALSE)</f>
        <v>Corporate</v>
      </c>
    </row>
    <row r="1925" spans="1:7" x14ac:dyDescent="0.2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Sales'!$A$2:$H$2154,E$1,FALSE)</f>
        <v>1</v>
      </c>
      <c r="F1925" s="4">
        <f>VLOOKUP($A1925,'Order Sales'!$A$2:$H$2154,F$1,FALSE)</f>
        <v>19.32</v>
      </c>
      <c r="G1925" s="4" t="str">
        <f>VLOOKUP($A1925,'Order Sales'!$A$2:$H$2154,G$1,FALSE)</f>
        <v>Home Office</v>
      </c>
    </row>
    <row r="1926" spans="1:7" x14ac:dyDescent="0.2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Sales'!$A$2:$H$2154,E$1,FALSE)</f>
        <v>50</v>
      </c>
      <c r="F1926" s="4">
        <f>VLOOKUP($A1926,'Order Sales'!$A$2:$H$2154,F$1,FALSE)</f>
        <v>876.64</v>
      </c>
      <c r="G1926" s="4" t="str">
        <f>VLOOKUP($A1926,'Order Sales'!$A$2:$H$2154,G$1,FALSE)</f>
        <v>Corporate</v>
      </c>
    </row>
    <row r="1927" spans="1:7" x14ac:dyDescent="0.2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Sales'!$A$2:$H$2154,E$1,FALSE)</f>
        <v>4</v>
      </c>
      <c r="F1927" s="4">
        <f>VLOOKUP($A1927,'Order Sales'!$A$2:$H$2154,F$1,FALSE)</f>
        <v>42.58</v>
      </c>
      <c r="G1927" s="4" t="str">
        <f>VLOOKUP($A1927,'Order Sales'!$A$2:$H$2154,G$1,FALSE)</f>
        <v>Corporate</v>
      </c>
    </row>
    <row r="1928" spans="1:7" x14ac:dyDescent="0.2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Sales'!$A$2:$H$2154,E$1,FALSE)</f>
        <v>35</v>
      </c>
      <c r="F1928" s="4">
        <f>VLOOKUP($A1928,'Order Sales'!$A$2:$H$2154,F$1,FALSE)</f>
        <v>620.02</v>
      </c>
      <c r="G1928" s="4" t="str">
        <f>VLOOKUP($A1928,'Order Sales'!$A$2:$H$2154,G$1,FALSE)</f>
        <v>Home Office</v>
      </c>
    </row>
    <row r="1929" spans="1:7" x14ac:dyDescent="0.2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Sales'!$A$2:$H$2154,E$1,FALSE)</f>
        <v>18</v>
      </c>
      <c r="F1929" s="4">
        <f>VLOOKUP($A1929,'Order Sales'!$A$2:$H$2154,F$1,FALSE)</f>
        <v>47.55</v>
      </c>
      <c r="G1929" s="4" t="str">
        <f>VLOOKUP($A1929,'Order Sales'!$A$2:$H$2154,G$1,FALSE)</f>
        <v>Small Business</v>
      </c>
    </row>
    <row r="1930" spans="1:7" x14ac:dyDescent="0.2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Sales'!$A$2:$H$2154,E$1,FALSE)</f>
        <v>25</v>
      </c>
      <c r="F1930" s="4">
        <f>VLOOKUP($A1930,'Order Sales'!$A$2:$H$2154,F$1,FALSE)</f>
        <v>113.75</v>
      </c>
      <c r="G1930" s="4" t="str">
        <f>VLOOKUP($A1930,'Order Sales'!$A$2:$H$2154,G$1,FALSE)</f>
        <v>Small Business</v>
      </c>
    </row>
    <row r="1931" spans="1:7" x14ac:dyDescent="0.2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Sales'!$A$2:$H$2154,E$1,FALSE)</f>
        <v>45</v>
      </c>
      <c r="F1931" s="4">
        <f>VLOOKUP($A1931,'Order Sales'!$A$2:$H$2154,F$1,FALSE)</f>
        <v>6944.0919999999996</v>
      </c>
      <c r="G1931" s="4" t="str">
        <f>VLOOKUP($A1931,'Order Sales'!$A$2:$H$2154,G$1,FALSE)</f>
        <v>Small Business</v>
      </c>
    </row>
    <row r="1932" spans="1:7" x14ac:dyDescent="0.2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Sales'!$A$2:$H$2154,E$1,FALSE)</f>
        <v>3</v>
      </c>
      <c r="F1932" s="4">
        <f>VLOOKUP($A1932,'Order Sales'!$A$2:$H$2154,F$1,FALSE)</f>
        <v>58.33</v>
      </c>
      <c r="G1932" s="4" t="str">
        <f>VLOOKUP($A1932,'Order Sales'!$A$2:$H$2154,G$1,FALSE)</f>
        <v>Home Office</v>
      </c>
    </row>
    <row r="1933" spans="1:7" x14ac:dyDescent="0.2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Sales'!$A$2:$H$2154,E$1,FALSE)</f>
        <v>26</v>
      </c>
      <c r="F1933" s="4">
        <f>VLOOKUP($A1933,'Order Sales'!$A$2:$H$2154,F$1,FALSE)</f>
        <v>1011.9</v>
      </c>
      <c r="G1933" s="4" t="str">
        <f>VLOOKUP($A1933,'Order Sales'!$A$2:$H$2154,G$1,FALSE)</f>
        <v>Corporate</v>
      </c>
    </row>
    <row r="1934" spans="1:7" x14ac:dyDescent="0.2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Sales'!$A$2:$H$2154,E$1,FALSE)</f>
        <v>44</v>
      </c>
      <c r="F1934" s="4">
        <f>VLOOKUP($A1934,'Order Sales'!$A$2:$H$2154,F$1,FALSE)</f>
        <v>357.48</v>
      </c>
      <c r="G1934" s="4" t="str">
        <f>VLOOKUP($A1934,'Order Sales'!$A$2:$H$2154,G$1,FALSE)</f>
        <v>Consumer</v>
      </c>
    </row>
    <row r="1935" spans="1:7" x14ac:dyDescent="0.2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Sales'!$A$2:$H$2154,E$1,FALSE)</f>
        <v>38</v>
      </c>
      <c r="F1935" s="4">
        <f>VLOOKUP($A1935,'Order Sales'!$A$2:$H$2154,F$1,FALSE)</f>
        <v>373.07</v>
      </c>
      <c r="G1935" s="4" t="str">
        <f>VLOOKUP($A1935,'Order Sales'!$A$2:$H$2154,G$1,FALSE)</f>
        <v>Home Office</v>
      </c>
    </row>
    <row r="1936" spans="1:7" x14ac:dyDescent="0.2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Sales'!$A$2:$H$2154,E$1,FALSE)</f>
        <v>39</v>
      </c>
      <c r="F1936" s="4">
        <f>VLOOKUP($A1936,'Order Sales'!$A$2:$H$2154,F$1,FALSE)</f>
        <v>3842.99</v>
      </c>
      <c r="G1936" s="4" t="str">
        <f>VLOOKUP($A1936,'Order Sales'!$A$2:$H$2154,G$1,FALSE)</f>
        <v>Small Business</v>
      </c>
    </row>
    <row r="1937" spans="1:7" x14ac:dyDescent="0.2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Sales'!$A$2:$H$2154,E$1,FALSE)</f>
        <v>36</v>
      </c>
      <c r="F1937" s="4">
        <f>VLOOKUP($A1937,'Order Sales'!$A$2:$H$2154,F$1,FALSE)</f>
        <v>350.71</v>
      </c>
      <c r="G1937" s="4" t="str">
        <f>VLOOKUP($A1937,'Order Sales'!$A$2:$H$2154,G$1,FALSE)</f>
        <v>Corporate</v>
      </c>
    </row>
    <row r="1938" spans="1:7" x14ac:dyDescent="0.2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Sales'!$A$2:$H$2154,E$1,FALSE)</f>
        <v>42</v>
      </c>
      <c r="F1938" s="4">
        <f>VLOOKUP($A1938,'Order Sales'!$A$2:$H$2154,F$1,FALSE)</f>
        <v>2269.0100000000002</v>
      </c>
      <c r="G1938" s="4" t="str">
        <f>VLOOKUP($A1938,'Order Sales'!$A$2:$H$2154,G$1,FALSE)</f>
        <v>Consumer</v>
      </c>
    </row>
    <row r="1939" spans="1:7" x14ac:dyDescent="0.2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Sales'!$A$2:$H$2154,E$1,FALSE)</f>
        <v>48</v>
      </c>
      <c r="F1939" s="4">
        <f>VLOOKUP($A1939,'Order Sales'!$A$2:$H$2154,F$1,FALSE)</f>
        <v>2784.8294999999998</v>
      </c>
      <c r="G1939" s="4" t="str">
        <f>VLOOKUP($A1939,'Order Sales'!$A$2:$H$2154,G$1,FALSE)</f>
        <v>Small Business</v>
      </c>
    </row>
    <row r="1940" spans="1:7" x14ac:dyDescent="0.2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Sales'!$A$2:$H$2154,E$1,FALSE)</f>
        <v>31</v>
      </c>
      <c r="F1940" s="4">
        <f>VLOOKUP($A1940,'Order Sales'!$A$2:$H$2154,F$1,FALSE)</f>
        <v>1295.54</v>
      </c>
      <c r="G1940" s="4" t="str">
        <f>VLOOKUP($A1940,'Order Sales'!$A$2:$H$2154,G$1,FALSE)</f>
        <v>Consumer</v>
      </c>
    </row>
    <row r="1941" spans="1:7" x14ac:dyDescent="0.2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Sales'!$A$2:$H$2154,E$1,FALSE)</f>
        <v>12</v>
      </c>
      <c r="F1941" s="4">
        <f>VLOOKUP($A1941,'Order Sales'!$A$2:$H$2154,F$1,FALSE)</f>
        <v>141.9</v>
      </c>
      <c r="G1941" s="4" t="str">
        <f>VLOOKUP($A1941,'Order Sales'!$A$2:$H$2154,G$1,FALSE)</f>
        <v>Corporate</v>
      </c>
    </row>
    <row r="1942" spans="1:7" x14ac:dyDescent="0.2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Sales'!$A$2:$H$2154,E$1,FALSE)</f>
        <v>30</v>
      </c>
      <c r="F1942" s="4">
        <f>VLOOKUP($A1942,'Order Sales'!$A$2:$H$2154,F$1,FALSE)</f>
        <v>1025.02</v>
      </c>
      <c r="G1942" s="4" t="str">
        <f>VLOOKUP($A1942,'Order Sales'!$A$2:$H$2154,G$1,FALSE)</f>
        <v>Corporate</v>
      </c>
    </row>
    <row r="1943" spans="1:7" x14ac:dyDescent="0.2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Sales'!$A$2:$H$2154,E$1,FALSE)</f>
        <v>9</v>
      </c>
      <c r="F1943" s="4">
        <f>VLOOKUP($A1943,'Order Sales'!$A$2:$H$2154,F$1,FALSE)</f>
        <v>133.85</v>
      </c>
      <c r="G1943" s="4" t="str">
        <f>VLOOKUP($A1943,'Order Sales'!$A$2:$H$2154,G$1,FALSE)</f>
        <v>Consumer</v>
      </c>
    </row>
    <row r="1944" spans="1:7" x14ac:dyDescent="0.2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Sales'!$A$2:$H$2154,E$1,FALSE)</f>
        <v>14</v>
      </c>
      <c r="F1944" s="4">
        <f>VLOOKUP($A1944,'Order Sales'!$A$2:$H$2154,F$1,FALSE)</f>
        <v>215.31</v>
      </c>
      <c r="G1944" s="4" t="str">
        <f>VLOOKUP($A1944,'Order Sales'!$A$2:$H$2154,G$1,FALSE)</f>
        <v>Corporate</v>
      </c>
    </row>
    <row r="1945" spans="1:7" x14ac:dyDescent="0.2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Sales'!$A$2:$H$2154,E$1,FALSE)</f>
        <v>3</v>
      </c>
      <c r="F1945" s="4">
        <f>VLOOKUP($A1945,'Order Sales'!$A$2:$H$2154,F$1,FALSE)</f>
        <v>540.41</v>
      </c>
      <c r="G1945" s="4" t="str">
        <f>VLOOKUP($A1945,'Order Sales'!$A$2:$H$2154,G$1,FALSE)</f>
        <v>Small Business</v>
      </c>
    </row>
    <row r="1946" spans="1:7" x14ac:dyDescent="0.2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Sales'!$A$2:$H$2154,E$1,FALSE)</f>
        <v>8</v>
      </c>
      <c r="F1946" s="4">
        <f>VLOOKUP($A1946,'Order Sales'!$A$2:$H$2154,F$1,FALSE)</f>
        <v>169.11</v>
      </c>
      <c r="G1946" s="4" t="str">
        <f>VLOOKUP($A1946,'Order Sales'!$A$2:$H$2154,G$1,FALSE)</f>
        <v>Home Office</v>
      </c>
    </row>
    <row r="1947" spans="1:7" x14ac:dyDescent="0.2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Sales'!$A$2:$H$2154,E$1,FALSE)</f>
        <v>50</v>
      </c>
      <c r="F1947" s="4">
        <f>VLOOKUP($A1947,'Order Sales'!$A$2:$H$2154,F$1,FALSE)</f>
        <v>527.6</v>
      </c>
      <c r="G1947" s="4" t="str">
        <f>VLOOKUP($A1947,'Order Sales'!$A$2:$H$2154,G$1,FALSE)</f>
        <v>Corporate</v>
      </c>
    </row>
    <row r="1948" spans="1:7" x14ac:dyDescent="0.2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Sales'!$A$2:$H$2154,E$1,FALSE)</f>
        <v>34</v>
      </c>
      <c r="F1948" s="4">
        <f>VLOOKUP($A1948,'Order Sales'!$A$2:$H$2154,F$1,FALSE)</f>
        <v>211.86</v>
      </c>
      <c r="G1948" s="4" t="str">
        <f>VLOOKUP($A1948,'Order Sales'!$A$2:$H$2154,G$1,FALSE)</f>
        <v>Home Office</v>
      </c>
    </row>
    <row r="1949" spans="1:7" x14ac:dyDescent="0.2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Sales'!$A$2:$H$2154,E$1,FALSE)</f>
        <v>14</v>
      </c>
      <c r="F1949" s="4">
        <f>VLOOKUP($A1949,'Order Sales'!$A$2:$H$2154,F$1,FALSE)</f>
        <v>98.37</v>
      </c>
      <c r="G1949" s="4" t="str">
        <f>VLOOKUP($A1949,'Order Sales'!$A$2:$H$2154,G$1,FALSE)</f>
        <v>Corporate</v>
      </c>
    </row>
    <row r="1950" spans="1:7" x14ac:dyDescent="0.2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Sales'!$A$2:$H$2154,E$1,FALSE)</f>
        <v>25</v>
      </c>
      <c r="F1950" s="4">
        <f>VLOOKUP($A1950,'Order Sales'!$A$2:$H$2154,F$1,FALSE)</f>
        <v>453.24549999999999</v>
      </c>
      <c r="G1950" s="4" t="str">
        <f>VLOOKUP($A1950,'Order Sales'!$A$2:$H$2154,G$1,FALSE)</f>
        <v>Corporate</v>
      </c>
    </row>
    <row r="1951" spans="1:7" x14ac:dyDescent="0.2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Sales'!$A$2:$H$2154,E$1,FALSE)</f>
        <v>25</v>
      </c>
      <c r="F1951" s="4">
        <f>VLOOKUP($A1951,'Order Sales'!$A$2:$H$2154,F$1,FALSE)</f>
        <v>280.43</v>
      </c>
      <c r="G1951" s="4" t="str">
        <f>VLOOKUP($A1951,'Order Sales'!$A$2:$H$2154,G$1,FALSE)</f>
        <v>Corporate</v>
      </c>
    </row>
    <row r="1952" spans="1:7" x14ac:dyDescent="0.2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Sales'!$A$2:$H$2154,E$1,FALSE)</f>
        <v>11</v>
      </c>
      <c r="F1952" s="4">
        <f>VLOOKUP($A1952,'Order Sales'!$A$2:$H$2154,F$1,FALSE)</f>
        <v>2489.85</v>
      </c>
      <c r="G1952" s="4" t="str">
        <f>VLOOKUP($A1952,'Order Sales'!$A$2:$H$2154,G$1,FALSE)</f>
        <v>Corporate</v>
      </c>
    </row>
    <row r="1953" spans="1:7" x14ac:dyDescent="0.2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Sales'!$A$2:$H$2154,E$1,FALSE)</f>
        <v>22</v>
      </c>
      <c r="F1953" s="4">
        <f>VLOOKUP($A1953,'Order Sales'!$A$2:$H$2154,F$1,FALSE)</f>
        <v>68.92</v>
      </c>
      <c r="G1953" s="4" t="str">
        <f>VLOOKUP($A1953,'Order Sales'!$A$2:$H$2154,G$1,FALSE)</f>
        <v>Small Business</v>
      </c>
    </row>
    <row r="1954" spans="1:7" x14ac:dyDescent="0.2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Sales'!$A$2:$H$2154,E$1,FALSE)</f>
        <v>23</v>
      </c>
      <c r="F1954" s="4">
        <f>VLOOKUP($A1954,'Order Sales'!$A$2:$H$2154,F$1,FALSE)</f>
        <v>2433.5500000000002</v>
      </c>
      <c r="G1954" s="4" t="str">
        <f>VLOOKUP($A1954,'Order Sales'!$A$2:$H$2154,G$1,FALSE)</f>
        <v>Small Business</v>
      </c>
    </row>
    <row r="1955" spans="1:7" x14ac:dyDescent="0.2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Sales'!$A$2:$H$2154,E$1,FALSE)</f>
        <v>24</v>
      </c>
      <c r="F1955" s="4">
        <f>VLOOKUP($A1955,'Order Sales'!$A$2:$H$2154,F$1,FALSE)</f>
        <v>64.11</v>
      </c>
      <c r="G1955" s="4" t="str">
        <f>VLOOKUP($A1955,'Order Sales'!$A$2:$H$2154,G$1,FALSE)</f>
        <v>Small Business</v>
      </c>
    </row>
    <row r="1956" spans="1:7" x14ac:dyDescent="0.2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Sales'!$A$2:$H$2154,E$1,FALSE)</f>
        <v>14</v>
      </c>
      <c r="F1956" s="4">
        <f>VLOOKUP($A1956,'Order Sales'!$A$2:$H$2154,F$1,FALSE)</f>
        <v>63.91</v>
      </c>
      <c r="G1956" s="4" t="str">
        <f>VLOOKUP($A1956,'Order Sales'!$A$2:$H$2154,G$1,FALSE)</f>
        <v>Corporate</v>
      </c>
    </row>
    <row r="1957" spans="1:7" x14ac:dyDescent="0.2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Sales'!$A$2:$H$2154,E$1,FALSE)</f>
        <v>14</v>
      </c>
      <c r="F1957" s="4">
        <f>VLOOKUP($A1957,'Order Sales'!$A$2:$H$2154,F$1,FALSE)</f>
        <v>367.11</v>
      </c>
      <c r="G1957" s="4" t="str">
        <f>VLOOKUP($A1957,'Order Sales'!$A$2:$H$2154,G$1,FALSE)</f>
        <v>Home Office</v>
      </c>
    </row>
    <row r="1958" spans="1:7" x14ac:dyDescent="0.2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Sales'!$A$2:$H$2154,E$1,FALSE)</f>
        <v>31</v>
      </c>
      <c r="F1958" s="4">
        <f>VLOOKUP($A1958,'Order Sales'!$A$2:$H$2154,F$1,FALSE)</f>
        <v>904.93</v>
      </c>
      <c r="G1958" s="4" t="str">
        <f>VLOOKUP($A1958,'Order Sales'!$A$2:$H$2154,G$1,FALSE)</f>
        <v>Home Office</v>
      </c>
    </row>
    <row r="1959" spans="1:7" x14ac:dyDescent="0.2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Sales'!$A$2:$H$2154,E$1,FALSE)</f>
        <v>24</v>
      </c>
      <c r="F1959" s="4">
        <f>VLOOKUP($A1959,'Order Sales'!$A$2:$H$2154,F$1,FALSE)</f>
        <v>1388.6279999999999</v>
      </c>
      <c r="G1959" s="4" t="str">
        <f>VLOOKUP($A1959,'Order Sales'!$A$2:$H$2154,G$1,FALSE)</f>
        <v>Home Office</v>
      </c>
    </row>
    <row r="1960" spans="1:7" x14ac:dyDescent="0.2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Sales'!$A$2:$H$2154,E$1,FALSE)</f>
        <v>41</v>
      </c>
      <c r="F1960" s="4">
        <f>VLOOKUP($A1960,'Order Sales'!$A$2:$H$2154,F$1,FALSE)</f>
        <v>18081.759999999998</v>
      </c>
      <c r="G1960" s="4" t="str">
        <f>VLOOKUP($A1960,'Order Sales'!$A$2:$H$2154,G$1,FALSE)</f>
        <v>Home Office</v>
      </c>
    </row>
    <row r="1961" spans="1:7" x14ac:dyDescent="0.2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Sales'!$A$2:$H$2154,E$1,FALSE)</f>
        <v>46</v>
      </c>
      <c r="F1961" s="4">
        <f>VLOOKUP($A1961,'Order Sales'!$A$2:$H$2154,F$1,FALSE)</f>
        <v>3412.08</v>
      </c>
      <c r="G1961" s="4" t="str">
        <f>VLOOKUP($A1961,'Order Sales'!$A$2:$H$2154,G$1,FALSE)</f>
        <v>Corporate</v>
      </c>
    </row>
    <row r="1962" spans="1:7" x14ac:dyDescent="0.2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Sales'!$A$2:$H$2154,E$1,FALSE)</f>
        <v>34</v>
      </c>
      <c r="F1962" s="4">
        <f>VLOOKUP($A1962,'Order Sales'!$A$2:$H$2154,F$1,FALSE)</f>
        <v>74.3</v>
      </c>
      <c r="G1962" s="4" t="str">
        <f>VLOOKUP($A1962,'Order Sales'!$A$2:$H$2154,G$1,FALSE)</f>
        <v>Corporate</v>
      </c>
    </row>
    <row r="1963" spans="1:7" x14ac:dyDescent="0.2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Sales'!$A$2:$H$2154,E$1,FALSE)</f>
        <v>2</v>
      </c>
      <c r="F1963" s="4">
        <f>VLOOKUP($A1963,'Order Sales'!$A$2:$H$2154,F$1,FALSE)</f>
        <v>89.23</v>
      </c>
      <c r="G1963" s="4" t="str">
        <f>VLOOKUP($A1963,'Order Sales'!$A$2:$H$2154,G$1,FALSE)</f>
        <v>Corporate</v>
      </c>
    </row>
    <row r="1964" spans="1:7" x14ac:dyDescent="0.2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Sales'!$A$2:$H$2154,E$1,FALSE)</f>
        <v>6</v>
      </c>
      <c r="F1964" s="4">
        <f>VLOOKUP($A1964,'Order Sales'!$A$2:$H$2154,F$1,FALSE)</f>
        <v>184.33099999999999</v>
      </c>
      <c r="G1964" s="4" t="str">
        <f>VLOOKUP($A1964,'Order Sales'!$A$2:$H$2154,G$1,FALSE)</f>
        <v>Corporate</v>
      </c>
    </row>
    <row r="1965" spans="1:7" x14ac:dyDescent="0.2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Sales'!$A$2:$H$2154,E$1,FALSE)</f>
        <v>43</v>
      </c>
      <c r="F1965" s="4">
        <f>VLOOKUP($A1965,'Order Sales'!$A$2:$H$2154,F$1,FALSE)</f>
        <v>1279.5050000000001</v>
      </c>
      <c r="G1965" s="4" t="str">
        <f>VLOOKUP($A1965,'Order Sales'!$A$2:$H$2154,G$1,FALSE)</f>
        <v>Home Office</v>
      </c>
    </row>
    <row r="1966" spans="1:7" x14ac:dyDescent="0.2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Sales'!$A$2:$H$2154,E$1,FALSE)</f>
        <v>3</v>
      </c>
      <c r="F1966" s="4">
        <f>VLOOKUP($A1966,'Order Sales'!$A$2:$H$2154,F$1,FALSE)</f>
        <v>56.07</v>
      </c>
      <c r="G1966" s="4" t="str">
        <f>VLOOKUP($A1966,'Order Sales'!$A$2:$H$2154,G$1,FALSE)</f>
        <v>Corporate</v>
      </c>
    </row>
    <row r="1967" spans="1:7" x14ac:dyDescent="0.2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Sales'!$A$2:$H$2154,E$1,FALSE)</f>
        <v>10</v>
      </c>
      <c r="F1967" s="4">
        <f>VLOOKUP($A1967,'Order Sales'!$A$2:$H$2154,F$1,FALSE)</f>
        <v>38.44</v>
      </c>
      <c r="G1967" s="4" t="str">
        <f>VLOOKUP($A1967,'Order Sales'!$A$2:$H$2154,G$1,FALSE)</f>
        <v>Small Business</v>
      </c>
    </row>
    <row r="1968" spans="1:7" x14ac:dyDescent="0.2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Sales'!$A$2:$H$2154,E$1,FALSE)</f>
        <v>15</v>
      </c>
      <c r="F1968" s="4">
        <f>VLOOKUP($A1968,'Order Sales'!$A$2:$H$2154,F$1,FALSE)</f>
        <v>1444.88</v>
      </c>
      <c r="G1968" s="4" t="str">
        <f>VLOOKUP($A1968,'Order Sales'!$A$2:$H$2154,G$1,FALSE)</f>
        <v>Corporate</v>
      </c>
    </row>
    <row r="1969" spans="1:7" x14ac:dyDescent="0.2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Sales'!$A$2:$H$2154,E$1,FALSE)</f>
        <v>2</v>
      </c>
      <c r="F1969" s="4">
        <f>VLOOKUP($A1969,'Order Sales'!$A$2:$H$2154,F$1,FALSE)</f>
        <v>198.44</v>
      </c>
      <c r="G1969" s="4" t="str">
        <f>VLOOKUP($A1969,'Order Sales'!$A$2:$H$2154,G$1,FALSE)</f>
        <v>Corporate</v>
      </c>
    </row>
    <row r="1970" spans="1:7" x14ac:dyDescent="0.2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Sales'!$A$2:$H$2154,E$1,FALSE)</f>
        <v>2</v>
      </c>
      <c r="F1970" s="4">
        <f>VLOOKUP($A1970,'Order Sales'!$A$2:$H$2154,F$1,FALSE)</f>
        <v>689.74</v>
      </c>
      <c r="G1970" s="4" t="str">
        <f>VLOOKUP($A1970,'Order Sales'!$A$2:$H$2154,G$1,FALSE)</f>
        <v>Small Business</v>
      </c>
    </row>
    <row r="1971" spans="1:7" x14ac:dyDescent="0.2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Sales'!$A$2:$H$2154,E$1,FALSE)</f>
        <v>2</v>
      </c>
      <c r="F1971" s="4">
        <f>VLOOKUP($A1971,'Order Sales'!$A$2:$H$2154,F$1,FALSE)</f>
        <v>55.6</v>
      </c>
      <c r="G1971" s="4" t="str">
        <f>VLOOKUP($A1971,'Order Sales'!$A$2:$H$2154,G$1,FALSE)</f>
        <v>Home Office</v>
      </c>
    </row>
    <row r="1972" spans="1:7" x14ac:dyDescent="0.2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Sales'!$A$2:$H$2154,E$1,FALSE)</f>
        <v>14</v>
      </c>
      <c r="F1972" s="4">
        <f>VLOOKUP($A1972,'Order Sales'!$A$2:$H$2154,F$1,FALSE)</f>
        <v>244.85</v>
      </c>
      <c r="G1972" s="4" t="str">
        <f>VLOOKUP($A1972,'Order Sales'!$A$2:$H$2154,G$1,FALSE)</f>
        <v>Small Business</v>
      </c>
    </row>
    <row r="1973" spans="1:7" x14ac:dyDescent="0.2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Sales'!$A$2:$H$2154,E$1,FALSE)</f>
        <v>9</v>
      </c>
      <c r="F1973" s="4">
        <f>VLOOKUP($A1973,'Order Sales'!$A$2:$H$2154,F$1,FALSE)</f>
        <v>1246.68</v>
      </c>
      <c r="G1973" s="4" t="str">
        <f>VLOOKUP($A1973,'Order Sales'!$A$2:$H$2154,G$1,FALSE)</f>
        <v>Corporate</v>
      </c>
    </row>
    <row r="1974" spans="1:7" x14ac:dyDescent="0.2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Sales'!$A$2:$H$2154,E$1,FALSE)</f>
        <v>40</v>
      </c>
      <c r="F1974" s="4">
        <f>VLOOKUP($A1974,'Order Sales'!$A$2:$H$2154,F$1,FALSE)</f>
        <v>1559.86</v>
      </c>
      <c r="G1974" s="4" t="str">
        <f>VLOOKUP($A1974,'Order Sales'!$A$2:$H$2154,G$1,FALSE)</f>
        <v>Home Office</v>
      </c>
    </row>
    <row r="1975" spans="1:7" x14ac:dyDescent="0.2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Sales'!$A$2:$H$2154,E$1,FALSE)</f>
        <v>50</v>
      </c>
      <c r="F1975" s="4">
        <f>VLOOKUP($A1975,'Order Sales'!$A$2:$H$2154,F$1,FALSE)</f>
        <v>477.53</v>
      </c>
      <c r="G1975" s="4" t="str">
        <f>VLOOKUP($A1975,'Order Sales'!$A$2:$H$2154,G$1,FALSE)</f>
        <v>Consumer</v>
      </c>
    </row>
    <row r="1976" spans="1:7" x14ac:dyDescent="0.2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Sales'!$A$2:$H$2154,E$1,FALSE)</f>
        <v>43</v>
      </c>
      <c r="F1976" s="4">
        <f>VLOOKUP($A1976,'Order Sales'!$A$2:$H$2154,F$1,FALSE)</f>
        <v>212.28</v>
      </c>
      <c r="G1976" s="4" t="str">
        <f>VLOOKUP($A1976,'Order Sales'!$A$2:$H$2154,G$1,FALSE)</f>
        <v>Corporate</v>
      </c>
    </row>
    <row r="1977" spans="1:7" x14ac:dyDescent="0.2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Sales'!$A$2:$H$2154,E$1,FALSE)</f>
        <v>41</v>
      </c>
      <c r="F1977" s="4">
        <f>VLOOKUP($A1977,'Order Sales'!$A$2:$H$2154,F$1,FALSE)</f>
        <v>9312.52</v>
      </c>
      <c r="G1977" s="4" t="str">
        <f>VLOOKUP($A1977,'Order Sales'!$A$2:$H$2154,G$1,FALSE)</f>
        <v>Small Business</v>
      </c>
    </row>
    <row r="1978" spans="1:7" x14ac:dyDescent="0.2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Sales'!$A$2:$H$2154,E$1,FALSE)</f>
        <v>27</v>
      </c>
      <c r="F1978" s="4">
        <f>VLOOKUP($A1978,'Order Sales'!$A$2:$H$2154,F$1,FALSE)</f>
        <v>130.49</v>
      </c>
      <c r="G1978" s="4" t="str">
        <f>VLOOKUP($A1978,'Order Sales'!$A$2:$H$2154,G$1,FALSE)</f>
        <v>Consumer</v>
      </c>
    </row>
    <row r="1979" spans="1:7" x14ac:dyDescent="0.2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Sales'!$A$2:$H$2154,E$1,FALSE)</f>
        <v>39</v>
      </c>
      <c r="F1979" s="4">
        <f>VLOOKUP($A1979,'Order Sales'!$A$2:$H$2154,F$1,FALSE)</f>
        <v>12073.06</v>
      </c>
      <c r="G1979" s="4" t="str">
        <f>VLOOKUP($A1979,'Order Sales'!$A$2:$H$2154,G$1,FALSE)</f>
        <v>Home Office</v>
      </c>
    </row>
    <row r="1980" spans="1:7" x14ac:dyDescent="0.2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Sales'!$A$2:$H$2154,E$1,FALSE)</f>
        <v>35</v>
      </c>
      <c r="F1980" s="4">
        <f>VLOOKUP($A1980,'Order Sales'!$A$2:$H$2154,F$1,FALSE)</f>
        <v>4186.53</v>
      </c>
      <c r="G1980" s="4" t="str">
        <f>VLOOKUP($A1980,'Order Sales'!$A$2:$H$2154,G$1,FALSE)</f>
        <v>Corporate</v>
      </c>
    </row>
    <row r="1981" spans="1:7" x14ac:dyDescent="0.2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Sales'!$A$2:$H$2154,E$1,FALSE)</f>
        <v>6</v>
      </c>
      <c r="F1981" s="4">
        <f>VLOOKUP($A1981,'Order Sales'!$A$2:$H$2154,F$1,FALSE)</f>
        <v>28.39</v>
      </c>
      <c r="G1981" s="4" t="str">
        <f>VLOOKUP($A1981,'Order Sales'!$A$2:$H$2154,G$1,FALSE)</f>
        <v>Consumer</v>
      </c>
    </row>
    <row r="1982" spans="1:7" x14ac:dyDescent="0.2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Sales'!$A$2:$H$2154,E$1,FALSE)</f>
        <v>21</v>
      </c>
      <c r="F1982" s="4">
        <f>VLOOKUP($A1982,'Order Sales'!$A$2:$H$2154,F$1,FALSE)</f>
        <v>125.79</v>
      </c>
      <c r="G1982" s="4" t="str">
        <f>VLOOKUP($A1982,'Order Sales'!$A$2:$H$2154,G$1,FALSE)</f>
        <v>Corporate</v>
      </c>
    </row>
    <row r="1983" spans="1:7" x14ac:dyDescent="0.2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Sales'!$A$2:$H$2154,E$1,FALSE)</f>
        <v>25</v>
      </c>
      <c r="F1983" s="4">
        <f>VLOOKUP($A1983,'Order Sales'!$A$2:$H$2154,F$1,FALSE)</f>
        <v>4279.24</v>
      </c>
      <c r="G1983" s="4" t="str">
        <f>VLOOKUP($A1983,'Order Sales'!$A$2:$H$2154,G$1,FALSE)</f>
        <v>Small Business</v>
      </c>
    </row>
    <row r="1984" spans="1:7" x14ac:dyDescent="0.2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Sales'!$A$2:$H$2154,E$1,FALSE)</f>
        <v>45</v>
      </c>
      <c r="F1984" s="4">
        <f>VLOOKUP($A1984,'Order Sales'!$A$2:$H$2154,F$1,FALSE)</f>
        <v>2145.0500000000002</v>
      </c>
      <c r="G1984" s="4" t="str">
        <f>VLOOKUP($A1984,'Order Sales'!$A$2:$H$2154,G$1,FALSE)</f>
        <v>Small Business</v>
      </c>
    </row>
    <row r="1985" spans="1:7" x14ac:dyDescent="0.2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Sales'!$A$2:$H$2154,E$1,FALSE)</f>
        <v>45</v>
      </c>
      <c r="F1985" s="4">
        <f>VLOOKUP($A1985,'Order Sales'!$A$2:$H$2154,F$1,FALSE)</f>
        <v>221.06</v>
      </c>
      <c r="G1985" s="4" t="str">
        <f>VLOOKUP($A1985,'Order Sales'!$A$2:$H$2154,G$1,FALSE)</f>
        <v>Corporate</v>
      </c>
    </row>
    <row r="1986" spans="1:7" x14ac:dyDescent="0.2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Sales'!$A$2:$H$2154,E$1,FALSE)</f>
        <v>25</v>
      </c>
      <c r="F1986" s="4">
        <f>VLOOKUP($A1986,'Order Sales'!$A$2:$H$2154,F$1,FALSE)</f>
        <v>82.21</v>
      </c>
      <c r="G1986" s="4" t="str">
        <f>VLOOKUP($A1986,'Order Sales'!$A$2:$H$2154,G$1,FALSE)</f>
        <v>Home Office</v>
      </c>
    </row>
    <row r="1987" spans="1:7" x14ac:dyDescent="0.2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Sales'!$A$2:$H$2154,E$1,FALSE)</f>
        <v>8</v>
      </c>
      <c r="F1987" s="4">
        <f>VLOOKUP($A1987,'Order Sales'!$A$2:$H$2154,F$1,FALSE)</f>
        <v>473.7</v>
      </c>
      <c r="G1987" s="4" t="str">
        <f>VLOOKUP($A1987,'Order Sales'!$A$2:$H$2154,G$1,FALSE)</f>
        <v>Small Business</v>
      </c>
    </row>
    <row r="1988" spans="1:7" x14ac:dyDescent="0.2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Sales'!$A$2:$H$2154,E$1,FALSE)</f>
        <v>45</v>
      </c>
      <c r="F1988" s="4">
        <f>VLOOKUP($A1988,'Order Sales'!$A$2:$H$2154,F$1,FALSE)</f>
        <v>237.28</v>
      </c>
      <c r="G1988" s="4" t="str">
        <f>VLOOKUP($A1988,'Order Sales'!$A$2:$H$2154,G$1,FALSE)</f>
        <v>Small Business</v>
      </c>
    </row>
    <row r="1989" spans="1:7" x14ac:dyDescent="0.2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Sales'!$A$2:$H$2154,E$1,FALSE)</f>
        <v>9</v>
      </c>
      <c r="F1989" s="4">
        <f>VLOOKUP($A1989,'Order Sales'!$A$2:$H$2154,F$1,FALSE)</f>
        <v>95.09</v>
      </c>
      <c r="G1989" s="4" t="str">
        <f>VLOOKUP($A1989,'Order Sales'!$A$2:$H$2154,G$1,FALSE)</f>
        <v>Small Business</v>
      </c>
    </row>
    <row r="1990" spans="1:7" x14ac:dyDescent="0.2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Sales'!$A$2:$H$2154,E$1,FALSE)</f>
        <v>21</v>
      </c>
      <c r="F1990" s="4">
        <f>VLOOKUP($A1990,'Order Sales'!$A$2:$H$2154,F$1,FALSE)</f>
        <v>315.07</v>
      </c>
      <c r="G1990" s="4" t="str">
        <f>VLOOKUP($A1990,'Order Sales'!$A$2:$H$2154,G$1,FALSE)</f>
        <v>Corporate</v>
      </c>
    </row>
    <row r="1991" spans="1:7" x14ac:dyDescent="0.2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Sales'!$A$2:$H$2154,E$1,FALSE)</f>
        <v>30</v>
      </c>
      <c r="F1991" s="4">
        <f>VLOOKUP($A1991,'Order Sales'!$A$2:$H$2154,F$1,FALSE)</f>
        <v>107.96</v>
      </c>
      <c r="G1991" s="4" t="str">
        <f>VLOOKUP($A1991,'Order Sales'!$A$2:$H$2154,G$1,FALSE)</f>
        <v>Home Office</v>
      </c>
    </row>
    <row r="1992" spans="1:7" x14ac:dyDescent="0.2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Sales'!$A$2:$H$2154,E$1,FALSE)</f>
        <v>5</v>
      </c>
      <c r="F1992" s="4">
        <f>VLOOKUP($A1992,'Order Sales'!$A$2:$H$2154,F$1,FALSE)</f>
        <v>244.9</v>
      </c>
      <c r="G1992" s="4" t="str">
        <f>VLOOKUP($A1992,'Order Sales'!$A$2:$H$2154,G$1,FALSE)</f>
        <v>Home Office</v>
      </c>
    </row>
    <row r="1993" spans="1:7" x14ac:dyDescent="0.2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Sales'!$A$2:$H$2154,E$1,FALSE)</f>
        <v>24</v>
      </c>
      <c r="F1993" s="4">
        <f>VLOOKUP($A1993,'Order Sales'!$A$2:$H$2154,F$1,FALSE)</f>
        <v>195.83</v>
      </c>
      <c r="G1993" s="4" t="str">
        <f>VLOOKUP($A1993,'Order Sales'!$A$2:$H$2154,G$1,FALSE)</f>
        <v>Consumer</v>
      </c>
    </row>
    <row r="1994" spans="1:7" x14ac:dyDescent="0.2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Sales'!$A$2:$H$2154,E$1,FALSE)</f>
        <v>31</v>
      </c>
      <c r="F1994" s="4">
        <f>VLOOKUP($A1994,'Order Sales'!$A$2:$H$2154,F$1,FALSE)</f>
        <v>1753.9580000000001</v>
      </c>
      <c r="G1994" s="4" t="str">
        <f>VLOOKUP($A1994,'Order Sales'!$A$2:$H$2154,G$1,FALSE)</f>
        <v>Corporate</v>
      </c>
    </row>
    <row r="1995" spans="1:7" x14ac:dyDescent="0.2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Sales'!$A$2:$H$2154,E$1,FALSE)</f>
        <v>48</v>
      </c>
      <c r="F1995" s="4">
        <f>VLOOKUP($A1995,'Order Sales'!$A$2:$H$2154,F$1,FALSE)</f>
        <v>1497.3175000000001</v>
      </c>
      <c r="G1995" s="4" t="str">
        <f>VLOOKUP($A1995,'Order Sales'!$A$2:$H$2154,G$1,FALSE)</f>
        <v>Small Business</v>
      </c>
    </row>
    <row r="1996" spans="1:7" x14ac:dyDescent="0.2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Sales'!$A$2:$H$2154,E$1,FALSE)</f>
        <v>7</v>
      </c>
      <c r="F1996" s="4">
        <f>VLOOKUP($A1996,'Order Sales'!$A$2:$H$2154,F$1,FALSE)</f>
        <v>55.81</v>
      </c>
      <c r="G1996" s="4" t="str">
        <f>VLOOKUP($A1996,'Order Sales'!$A$2:$H$2154,G$1,FALSE)</f>
        <v>Home Office</v>
      </c>
    </row>
    <row r="1997" spans="1:7" x14ac:dyDescent="0.2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Sales'!$A$2:$H$2154,E$1,FALSE)</f>
        <v>36</v>
      </c>
      <c r="F1997" s="4">
        <f>VLOOKUP($A1997,'Order Sales'!$A$2:$H$2154,F$1,FALSE)</f>
        <v>4711.2439999999997</v>
      </c>
      <c r="G1997" s="4" t="str">
        <f>VLOOKUP($A1997,'Order Sales'!$A$2:$H$2154,G$1,FALSE)</f>
        <v>Corporate</v>
      </c>
    </row>
    <row r="1998" spans="1:7" x14ac:dyDescent="0.2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Sales'!$A$2:$H$2154,E$1,FALSE)</f>
        <v>44</v>
      </c>
      <c r="F1998" s="4">
        <f>VLOOKUP($A1998,'Order Sales'!$A$2:$H$2154,F$1,FALSE)</f>
        <v>145.19</v>
      </c>
      <c r="G1998" s="4" t="str">
        <f>VLOOKUP($A1998,'Order Sales'!$A$2:$H$2154,G$1,FALSE)</f>
        <v>Small Business</v>
      </c>
    </row>
    <row r="1999" spans="1:7" x14ac:dyDescent="0.2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Sales'!$A$2:$H$2154,E$1,FALSE)</f>
        <v>23</v>
      </c>
      <c r="F1999" s="4">
        <f>VLOOKUP($A1999,'Order Sales'!$A$2:$H$2154,F$1,FALSE)</f>
        <v>39.130000000000003</v>
      </c>
      <c r="G1999" s="4" t="str">
        <f>VLOOKUP($A1999,'Order Sales'!$A$2:$H$2154,G$1,FALSE)</f>
        <v>Corporate</v>
      </c>
    </row>
    <row r="2000" spans="1:7" x14ac:dyDescent="0.2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Sales'!$A$2:$H$2154,E$1,FALSE)</f>
        <v>30</v>
      </c>
      <c r="F2000" s="4">
        <f>VLOOKUP($A2000,'Order Sales'!$A$2:$H$2154,F$1,FALSE)</f>
        <v>150.19999999999999</v>
      </c>
      <c r="G2000" s="4" t="str">
        <f>VLOOKUP($A2000,'Order Sales'!$A$2:$H$2154,G$1,FALSE)</f>
        <v>Home Office</v>
      </c>
    </row>
    <row r="2001" spans="1:7" x14ac:dyDescent="0.2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Sales'!$A$2:$H$2154,E$1,FALSE)</f>
        <v>15</v>
      </c>
      <c r="F2001" s="4">
        <f>VLOOKUP($A2001,'Order Sales'!$A$2:$H$2154,F$1,FALSE)</f>
        <v>9862.51</v>
      </c>
      <c r="G2001" s="4" t="str">
        <f>VLOOKUP($A2001,'Order Sales'!$A$2:$H$2154,G$1,FALSE)</f>
        <v>Home Office</v>
      </c>
    </row>
    <row r="2002" spans="1:7" x14ac:dyDescent="0.2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Sales'!$A$2:$H$2154,E$1,FALSE)</f>
        <v>42</v>
      </c>
      <c r="F2002" s="4">
        <f>VLOOKUP($A2002,'Order Sales'!$A$2:$H$2154,F$1,FALSE)</f>
        <v>937.62</v>
      </c>
      <c r="G2002" s="4" t="str">
        <f>VLOOKUP($A2002,'Order Sales'!$A$2:$H$2154,G$1,FALSE)</f>
        <v>Home Office</v>
      </c>
    </row>
    <row r="2003" spans="1:7" x14ac:dyDescent="0.2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Sales'!$A$2:$H$2154,E$1,FALSE)</f>
        <v>1</v>
      </c>
      <c r="F2003" s="4">
        <f>VLOOKUP($A2003,'Order Sales'!$A$2:$H$2154,F$1,FALSE)</f>
        <v>3.77</v>
      </c>
      <c r="G2003" s="4" t="str">
        <f>VLOOKUP($A2003,'Order Sales'!$A$2:$H$2154,G$1,FALSE)</f>
        <v>Home Office</v>
      </c>
    </row>
    <row r="2004" spans="1:7" x14ac:dyDescent="0.2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Sales'!$A$2:$H$2154,E$1,FALSE)</f>
        <v>20</v>
      </c>
      <c r="F2004" s="4">
        <f>VLOOKUP($A2004,'Order Sales'!$A$2:$H$2154,F$1,FALSE)</f>
        <v>525.78</v>
      </c>
      <c r="G2004" s="4" t="str">
        <f>VLOOKUP($A2004,'Order Sales'!$A$2:$H$2154,G$1,FALSE)</f>
        <v>Home Office</v>
      </c>
    </row>
    <row r="2005" spans="1:7" x14ac:dyDescent="0.2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Sales'!$A$2:$H$2154,E$1,FALSE)</f>
        <v>26</v>
      </c>
      <c r="F2005" s="4">
        <f>VLOOKUP($A2005,'Order Sales'!$A$2:$H$2154,F$1,FALSE)</f>
        <v>1285.55</v>
      </c>
      <c r="G2005" s="4" t="str">
        <f>VLOOKUP($A2005,'Order Sales'!$A$2:$H$2154,G$1,FALSE)</f>
        <v>Small Business</v>
      </c>
    </row>
    <row r="2006" spans="1:7" x14ac:dyDescent="0.2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Sales'!$A$2:$H$2154,E$1,FALSE)</f>
        <v>4</v>
      </c>
      <c r="F2006" s="4">
        <f>VLOOKUP($A2006,'Order Sales'!$A$2:$H$2154,F$1,FALSE)</f>
        <v>62.48</v>
      </c>
      <c r="G2006" s="4" t="str">
        <f>VLOOKUP($A2006,'Order Sales'!$A$2:$H$2154,G$1,FALSE)</f>
        <v>Consumer</v>
      </c>
    </row>
    <row r="2007" spans="1:7" x14ac:dyDescent="0.2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Sales'!$A$2:$H$2154,E$1,FALSE)</f>
        <v>45</v>
      </c>
      <c r="F2007" s="4">
        <f>VLOOKUP($A2007,'Order Sales'!$A$2:$H$2154,F$1,FALSE)</f>
        <v>240.6</v>
      </c>
      <c r="G2007" s="4" t="str">
        <f>VLOOKUP($A2007,'Order Sales'!$A$2:$H$2154,G$1,FALSE)</f>
        <v>Home Office</v>
      </c>
    </row>
    <row r="2008" spans="1:7" x14ac:dyDescent="0.2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Sales'!$A$2:$H$2154,E$1,FALSE)</f>
        <v>30</v>
      </c>
      <c r="F2008" s="4">
        <f>VLOOKUP($A2008,'Order Sales'!$A$2:$H$2154,F$1,FALSE)</f>
        <v>14922.16</v>
      </c>
      <c r="G2008" s="4" t="str">
        <f>VLOOKUP($A2008,'Order Sales'!$A$2:$H$2154,G$1,FALSE)</f>
        <v>Corporate</v>
      </c>
    </row>
    <row r="2009" spans="1:7" x14ac:dyDescent="0.2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Sales'!$A$2:$H$2154,E$1,FALSE)</f>
        <v>32</v>
      </c>
      <c r="F2009" s="4">
        <f>VLOOKUP($A2009,'Order Sales'!$A$2:$H$2154,F$1,FALSE)</f>
        <v>1725.0325</v>
      </c>
      <c r="G2009" s="4" t="str">
        <f>VLOOKUP($A2009,'Order Sales'!$A$2:$H$2154,G$1,FALSE)</f>
        <v>Small Business</v>
      </c>
    </row>
    <row r="2010" spans="1:7" x14ac:dyDescent="0.2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Sales'!$A$2:$H$2154,E$1,FALSE)</f>
        <v>7</v>
      </c>
      <c r="F2010" s="4">
        <f>VLOOKUP($A2010,'Order Sales'!$A$2:$H$2154,F$1,FALSE)</f>
        <v>344.30099999999999</v>
      </c>
      <c r="G2010" s="4" t="str">
        <f>VLOOKUP($A2010,'Order Sales'!$A$2:$H$2154,G$1,FALSE)</f>
        <v>Corporate</v>
      </c>
    </row>
    <row r="2011" spans="1:7" x14ac:dyDescent="0.2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Sales'!$A$2:$H$2154,E$1,FALSE)</f>
        <v>25</v>
      </c>
      <c r="F2011" s="4">
        <f>VLOOKUP($A2011,'Order Sales'!$A$2:$H$2154,F$1,FALSE)</f>
        <v>81.760000000000005</v>
      </c>
      <c r="G2011" s="4" t="str">
        <f>VLOOKUP($A2011,'Order Sales'!$A$2:$H$2154,G$1,FALSE)</f>
        <v>Small Business</v>
      </c>
    </row>
    <row r="2012" spans="1:7" x14ac:dyDescent="0.2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Sales'!$A$2:$H$2154,E$1,FALSE)</f>
        <v>34</v>
      </c>
      <c r="F2012" s="4">
        <f>VLOOKUP($A2012,'Order Sales'!$A$2:$H$2154,F$1,FALSE)</f>
        <v>507.66</v>
      </c>
      <c r="G2012" s="4" t="str">
        <f>VLOOKUP($A2012,'Order Sales'!$A$2:$H$2154,G$1,FALSE)</f>
        <v>Corporate</v>
      </c>
    </row>
    <row r="2013" spans="1:7" x14ac:dyDescent="0.2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Sales'!$A$2:$H$2154,E$1,FALSE)</f>
        <v>27</v>
      </c>
      <c r="F2013" s="4">
        <f>VLOOKUP($A2013,'Order Sales'!$A$2:$H$2154,F$1,FALSE)</f>
        <v>331.17</v>
      </c>
      <c r="G2013" s="4" t="str">
        <f>VLOOKUP($A2013,'Order Sales'!$A$2:$H$2154,G$1,FALSE)</f>
        <v>Consumer</v>
      </c>
    </row>
    <row r="2014" spans="1:7" x14ac:dyDescent="0.2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Sales'!$A$2:$H$2154,E$1,FALSE)</f>
        <v>29</v>
      </c>
      <c r="F2014" s="4">
        <f>VLOOKUP($A2014,'Order Sales'!$A$2:$H$2154,F$1,FALSE)</f>
        <v>374.67</v>
      </c>
      <c r="G2014" s="4" t="str">
        <f>VLOOKUP($A2014,'Order Sales'!$A$2:$H$2154,G$1,FALSE)</f>
        <v>Home Office</v>
      </c>
    </row>
    <row r="2015" spans="1:7" x14ac:dyDescent="0.2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Sales'!$A$2:$H$2154,E$1,FALSE)</f>
        <v>2</v>
      </c>
      <c r="F2015" s="4">
        <f>VLOOKUP($A2015,'Order Sales'!$A$2:$H$2154,F$1,FALSE)</f>
        <v>21.71</v>
      </c>
      <c r="G2015" s="4" t="str">
        <f>VLOOKUP($A2015,'Order Sales'!$A$2:$H$2154,G$1,FALSE)</f>
        <v>Small Business</v>
      </c>
    </row>
    <row r="2016" spans="1:7" x14ac:dyDescent="0.2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Sales'!$A$2:$H$2154,E$1,FALSE)</f>
        <v>30</v>
      </c>
      <c r="F2016" s="4">
        <f>VLOOKUP($A2016,'Order Sales'!$A$2:$H$2154,F$1,FALSE)</f>
        <v>2504.41</v>
      </c>
      <c r="G2016" s="4" t="str">
        <f>VLOOKUP($A2016,'Order Sales'!$A$2:$H$2154,G$1,FALSE)</f>
        <v>Home Office</v>
      </c>
    </row>
    <row r="2017" spans="1:7" x14ac:dyDescent="0.2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Sales'!$A$2:$H$2154,E$1,FALSE)</f>
        <v>18</v>
      </c>
      <c r="F2017" s="4">
        <f>VLOOKUP($A2017,'Order Sales'!$A$2:$H$2154,F$1,FALSE)</f>
        <v>2215.96</v>
      </c>
      <c r="G2017" s="4" t="str">
        <f>VLOOKUP($A2017,'Order Sales'!$A$2:$H$2154,G$1,FALSE)</f>
        <v>Consumer</v>
      </c>
    </row>
    <row r="2018" spans="1:7" x14ac:dyDescent="0.2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Sales'!$A$2:$H$2154,E$1,FALSE)</f>
        <v>25</v>
      </c>
      <c r="F2018" s="4">
        <f>VLOOKUP($A2018,'Order Sales'!$A$2:$H$2154,F$1,FALSE)</f>
        <v>751.52</v>
      </c>
      <c r="G2018" s="4" t="str">
        <f>VLOOKUP($A2018,'Order Sales'!$A$2:$H$2154,G$1,FALSE)</f>
        <v>Small Business</v>
      </c>
    </row>
    <row r="2019" spans="1:7" x14ac:dyDescent="0.2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Sales'!$A$2:$H$2154,E$1,FALSE)</f>
        <v>22</v>
      </c>
      <c r="F2019" s="4">
        <f>VLOOKUP($A2019,'Order Sales'!$A$2:$H$2154,F$1,FALSE)</f>
        <v>5648.69</v>
      </c>
      <c r="G2019" s="4" t="str">
        <f>VLOOKUP($A2019,'Order Sales'!$A$2:$H$2154,G$1,FALSE)</f>
        <v>Home Office</v>
      </c>
    </row>
    <row r="2020" spans="1:7" x14ac:dyDescent="0.2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Sales'!$A$2:$H$2154,E$1,FALSE)</f>
        <v>17</v>
      </c>
      <c r="F2020" s="4">
        <f>VLOOKUP($A2020,'Order Sales'!$A$2:$H$2154,F$1,FALSE)</f>
        <v>278.76</v>
      </c>
      <c r="G2020" s="4" t="str">
        <f>VLOOKUP($A2020,'Order Sales'!$A$2:$H$2154,G$1,FALSE)</f>
        <v>Corporate</v>
      </c>
    </row>
    <row r="2021" spans="1:7" x14ac:dyDescent="0.2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Sales'!$A$2:$H$2154,E$1,FALSE)</f>
        <v>23</v>
      </c>
      <c r="F2021" s="4">
        <f>VLOOKUP($A2021,'Order Sales'!$A$2:$H$2154,F$1,FALSE)</f>
        <v>68.73</v>
      </c>
      <c r="G2021" s="4" t="str">
        <f>VLOOKUP($A2021,'Order Sales'!$A$2:$H$2154,G$1,FALSE)</f>
        <v>Corporate</v>
      </c>
    </row>
    <row r="2022" spans="1:7" x14ac:dyDescent="0.2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Sales'!$A$2:$H$2154,E$1,FALSE)</f>
        <v>14</v>
      </c>
      <c r="F2022" s="4">
        <f>VLOOKUP($A2022,'Order Sales'!$A$2:$H$2154,F$1,FALSE)</f>
        <v>422.83</v>
      </c>
      <c r="G2022" s="4" t="str">
        <f>VLOOKUP($A2022,'Order Sales'!$A$2:$H$2154,G$1,FALSE)</f>
        <v>Corporate</v>
      </c>
    </row>
    <row r="2023" spans="1:7" x14ac:dyDescent="0.2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Sales'!$A$2:$H$2154,E$1,FALSE)</f>
        <v>32</v>
      </c>
      <c r="F2023" s="4">
        <f>VLOOKUP($A2023,'Order Sales'!$A$2:$H$2154,F$1,FALSE)</f>
        <v>4856.1000000000004</v>
      </c>
      <c r="G2023" s="4" t="str">
        <f>VLOOKUP($A2023,'Order Sales'!$A$2:$H$2154,G$1,FALSE)</f>
        <v>Corporate</v>
      </c>
    </row>
    <row r="2024" spans="1:7" x14ac:dyDescent="0.2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Sales'!$A$2:$H$2154,E$1,FALSE)</f>
        <v>20</v>
      </c>
      <c r="F2024" s="4">
        <f>VLOOKUP($A2024,'Order Sales'!$A$2:$H$2154,F$1,FALSE)</f>
        <v>676.44</v>
      </c>
      <c r="G2024" s="4" t="str">
        <f>VLOOKUP($A2024,'Order Sales'!$A$2:$H$2154,G$1,FALSE)</f>
        <v>Corporate</v>
      </c>
    </row>
    <row r="2025" spans="1:7" x14ac:dyDescent="0.2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Sales'!$A$2:$H$2154,E$1,FALSE)</f>
        <v>34</v>
      </c>
      <c r="F2025" s="4">
        <f>VLOOKUP($A2025,'Order Sales'!$A$2:$H$2154,F$1,FALSE)</f>
        <v>179.99</v>
      </c>
      <c r="G2025" s="4" t="str">
        <f>VLOOKUP($A2025,'Order Sales'!$A$2:$H$2154,G$1,FALSE)</f>
        <v>Corporate</v>
      </c>
    </row>
    <row r="2026" spans="1:7" x14ac:dyDescent="0.2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Sales'!$A$2:$H$2154,E$1,FALSE)</f>
        <v>29</v>
      </c>
      <c r="F2026" s="4">
        <f>VLOOKUP($A2026,'Order Sales'!$A$2:$H$2154,F$1,FALSE)</f>
        <v>172.51</v>
      </c>
      <c r="G2026" s="4" t="str">
        <f>VLOOKUP($A2026,'Order Sales'!$A$2:$H$2154,G$1,FALSE)</f>
        <v>Home Office</v>
      </c>
    </row>
    <row r="2027" spans="1:7" x14ac:dyDescent="0.2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Sales'!$A$2:$H$2154,E$1,FALSE)</f>
        <v>10</v>
      </c>
      <c r="F2027" s="4">
        <f>VLOOKUP($A2027,'Order Sales'!$A$2:$H$2154,F$1,FALSE)</f>
        <v>564.85</v>
      </c>
      <c r="G2027" s="4" t="str">
        <f>VLOOKUP($A2027,'Order Sales'!$A$2:$H$2154,G$1,FALSE)</f>
        <v>Home Office</v>
      </c>
    </row>
    <row r="2028" spans="1:7" x14ac:dyDescent="0.2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Sales'!$A$2:$H$2154,E$1,FALSE)</f>
        <v>10</v>
      </c>
      <c r="F2028" s="4">
        <f>VLOOKUP($A2028,'Order Sales'!$A$2:$H$2154,F$1,FALSE)</f>
        <v>80.92</v>
      </c>
      <c r="G2028" s="4" t="str">
        <f>VLOOKUP($A2028,'Order Sales'!$A$2:$H$2154,G$1,FALSE)</f>
        <v>Small Business</v>
      </c>
    </row>
    <row r="2029" spans="1:7" x14ac:dyDescent="0.2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Sales'!$A$2:$H$2154,E$1,FALSE)</f>
        <v>7</v>
      </c>
      <c r="F2029" s="4">
        <f>VLOOKUP($A2029,'Order Sales'!$A$2:$H$2154,F$1,FALSE)</f>
        <v>104.46</v>
      </c>
      <c r="G2029" s="4" t="str">
        <f>VLOOKUP($A2029,'Order Sales'!$A$2:$H$2154,G$1,FALSE)</f>
        <v>Corporate</v>
      </c>
    </row>
    <row r="2030" spans="1:7" x14ac:dyDescent="0.2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Sales'!$A$2:$H$2154,E$1,FALSE)</f>
        <v>23</v>
      </c>
      <c r="F2030" s="4">
        <f>VLOOKUP($A2030,'Order Sales'!$A$2:$H$2154,F$1,FALSE)</f>
        <v>121.73</v>
      </c>
      <c r="G2030" s="4" t="str">
        <f>VLOOKUP($A2030,'Order Sales'!$A$2:$H$2154,G$1,FALSE)</f>
        <v>Consumer</v>
      </c>
    </row>
    <row r="2031" spans="1:7" x14ac:dyDescent="0.2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Sales'!$A$2:$H$2154,E$1,FALSE)</f>
        <v>27</v>
      </c>
      <c r="F2031" s="4">
        <f>VLOOKUP($A2031,'Order Sales'!$A$2:$H$2154,F$1,FALSE)</f>
        <v>1603.27</v>
      </c>
      <c r="G2031" s="4" t="str">
        <f>VLOOKUP($A2031,'Order Sales'!$A$2:$H$2154,G$1,FALSE)</f>
        <v>Corporate</v>
      </c>
    </row>
    <row r="2032" spans="1:7" x14ac:dyDescent="0.2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Sales'!$A$2:$H$2154,E$1,FALSE)</f>
        <v>10</v>
      </c>
      <c r="F2032" s="4">
        <f>VLOOKUP($A2032,'Order Sales'!$A$2:$H$2154,F$1,FALSE)</f>
        <v>1469.48</v>
      </c>
      <c r="G2032" s="4" t="str">
        <f>VLOOKUP($A2032,'Order Sales'!$A$2:$H$2154,G$1,FALSE)</f>
        <v>Small Business</v>
      </c>
    </row>
    <row r="2033" spans="1:7" x14ac:dyDescent="0.2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Sales'!$A$2:$H$2154,E$1,FALSE)</f>
        <v>5</v>
      </c>
      <c r="F2033" s="4">
        <f>VLOOKUP($A2033,'Order Sales'!$A$2:$H$2154,F$1,FALSE)</f>
        <v>88.314999999999998</v>
      </c>
      <c r="G2033" s="4" t="str">
        <f>VLOOKUP($A2033,'Order Sales'!$A$2:$H$2154,G$1,FALSE)</f>
        <v>Corporate</v>
      </c>
    </row>
    <row r="2034" spans="1:7" x14ac:dyDescent="0.2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Sales'!$A$2:$H$2154,E$1,FALSE)</f>
        <v>33</v>
      </c>
      <c r="F2034" s="4">
        <f>VLOOKUP($A2034,'Order Sales'!$A$2:$H$2154,F$1,FALSE)</f>
        <v>1644.59</v>
      </c>
      <c r="G2034" s="4" t="str">
        <f>VLOOKUP($A2034,'Order Sales'!$A$2:$H$2154,G$1,FALSE)</f>
        <v>Home Office</v>
      </c>
    </row>
    <row r="2035" spans="1:7" x14ac:dyDescent="0.2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Sales'!$A$2:$H$2154,E$1,FALSE)</f>
        <v>39</v>
      </c>
      <c r="F2035" s="4">
        <f>VLOOKUP($A2035,'Order Sales'!$A$2:$H$2154,F$1,FALSE)</f>
        <v>605.16</v>
      </c>
      <c r="G2035" s="4" t="str">
        <f>VLOOKUP($A2035,'Order Sales'!$A$2:$H$2154,G$1,FALSE)</f>
        <v>Consumer</v>
      </c>
    </row>
    <row r="2036" spans="1:7" x14ac:dyDescent="0.2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Sales'!$A$2:$H$2154,E$1,FALSE)</f>
        <v>40</v>
      </c>
      <c r="F2036" s="4">
        <f>VLOOKUP($A2036,'Order Sales'!$A$2:$H$2154,F$1,FALSE)</f>
        <v>736.96</v>
      </c>
      <c r="G2036" s="4" t="str">
        <f>VLOOKUP($A2036,'Order Sales'!$A$2:$H$2154,G$1,FALSE)</f>
        <v>Consumer</v>
      </c>
    </row>
    <row r="2037" spans="1:7" x14ac:dyDescent="0.2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Sales'!$A$2:$H$2154,E$1,FALSE)</f>
        <v>36</v>
      </c>
      <c r="F2037" s="4">
        <f>VLOOKUP($A2037,'Order Sales'!$A$2:$H$2154,F$1,FALSE)</f>
        <v>220.48</v>
      </c>
      <c r="G2037" s="4" t="str">
        <f>VLOOKUP($A2037,'Order Sales'!$A$2:$H$2154,G$1,FALSE)</f>
        <v>Small Business</v>
      </c>
    </row>
    <row r="2038" spans="1:7" x14ac:dyDescent="0.2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Sales'!$A$2:$H$2154,E$1,FALSE)</f>
        <v>21</v>
      </c>
      <c r="F2038" s="4">
        <f>VLOOKUP($A2038,'Order Sales'!$A$2:$H$2154,F$1,FALSE)</f>
        <v>235.98</v>
      </c>
      <c r="G2038" s="4" t="str">
        <f>VLOOKUP($A2038,'Order Sales'!$A$2:$H$2154,G$1,FALSE)</f>
        <v>Consumer</v>
      </c>
    </row>
    <row r="2039" spans="1:7" x14ac:dyDescent="0.2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Sales'!$A$2:$H$2154,E$1,FALSE)</f>
        <v>10</v>
      </c>
      <c r="F2039" s="4">
        <f>VLOOKUP($A2039,'Order Sales'!$A$2:$H$2154,F$1,FALSE)</f>
        <v>503.29349999999999</v>
      </c>
      <c r="G2039" s="4" t="str">
        <f>VLOOKUP($A2039,'Order Sales'!$A$2:$H$2154,G$1,FALSE)</f>
        <v>Corporate</v>
      </c>
    </row>
    <row r="2040" spans="1:7" x14ac:dyDescent="0.2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Sales'!$A$2:$H$2154,E$1,FALSE)</f>
        <v>6</v>
      </c>
      <c r="F2040" s="4">
        <f>VLOOKUP($A2040,'Order Sales'!$A$2:$H$2154,F$1,FALSE)</f>
        <v>14535.8</v>
      </c>
      <c r="G2040" s="4" t="str">
        <f>VLOOKUP($A2040,'Order Sales'!$A$2:$H$2154,G$1,FALSE)</f>
        <v>Corporate</v>
      </c>
    </row>
    <row r="2041" spans="1:7" x14ac:dyDescent="0.2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Sales'!$A$2:$H$2154,E$1,FALSE)</f>
        <v>8</v>
      </c>
      <c r="F2041" s="4">
        <f>VLOOKUP($A2041,'Order Sales'!$A$2:$H$2154,F$1,FALSE)</f>
        <v>1264.2304999999999</v>
      </c>
      <c r="G2041" s="4" t="str">
        <f>VLOOKUP($A2041,'Order Sales'!$A$2:$H$2154,G$1,FALSE)</f>
        <v>Consumer</v>
      </c>
    </row>
    <row r="2042" spans="1:7" x14ac:dyDescent="0.2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Sales'!$A$2:$H$2154,E$1,FALSE)</f>
        <v>42</v>
      </c>
      <c r="F2042" s="4">
        <f>VLOOKUP($A2042,'Order Sales'!$A$2:$H$2154,F$1,FALSE)</f>
        <v>10307.01</v>
      </c>
      <c r="G2042" s="4" t="str">
        <f>VLOOKUP($A2042,'Order Sales'!$A$2:$H$2154,G$1,FALSE)</f>
        <v>Small Business</v>
      </c>
    </row>
    <row r="2043" spans="1:7" x14ac:dyDescent="0.2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Sales'!$A$2:$H$2154,E$1,FALSE)</f>
        <v>15</v>
      </c>
      <c r="F2043" s="4">
        <f>VLOOKUP($A2043,'Order Sales'!$A$2:$H$2154,F$1,FALSE)</f>
        <v>150.24</v>
      </c>
      <c r="G2043" s="4" t="str">
        <f>VLOOKUP($A2043,'Order Sales'!$A$2:$H$2154,G$1,FALSE)</f>
        <v>Corporate</v>
      </c>
    </row>
    <row r="2044" spans="1:7" x14ac:dyDescent="0.2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Sales'!$A$2:$H$2154,E$1,FALSE)</f>
        <v>35</v>
      </c>
      <c r="F2044" s="4">
        <f>VLOOKUP($A2044,'Order Sales'!$A$2:$H$2154,F$1,FALSE)</f>
        <v>1665.0395000000001</v>
      </c>
      <c r="G2044" s="4" t="str">
        <f>VLOOKUP($A2044,'Order Sales'!$A$2:$H$2154,G$1,FALSE)</f>
        <v>Home Office</v>
      </c>
    </row>
    <row r="2045" spans="1:7" x14ac:dyDescent="0.2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Sales'!$A$2:$H$2154,E$1,FALSE)</f>
        <v>7</v>
      </c>
      <c r="F2045" s="4">
        <f>VLOOKUP($A2045,'Order Sales'!$A$2:$H$2154,F$1,FALSE)</f>
        <v>108.26</v>
      </c>
      <c r="G2045" s="4" t="str">
        <f>VLOOKUP($A2045,'Order Sales'!$A$2:$H$2154,G$1,FALSE)</f>
        <v>Consumer</v>
      </c>
    </row>
    <row r="2046" spans="1:7" x14ac:dyDescent="0.2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Sales'!$A$2:$H$2154,E$1,FALSE)</f>
        <v>42</v>
      </c>
      <c r="F2046" s="4">
        <f>VLOOKUP($A2046,'Order Sales'!$A$2:$H$2154,F$1,FALSE)</f>
        <v>1504.01</v>
      </c>
      <c r="G2046" s="4" t="str">
        <f>VLOOKUP($A2046,'Order Sales'!$A$2:$H$2154,G$1,FALSE)</f>
        <v>Home Office</v>
      </c>
    </row>
    <row r="2047" spans="1:7" x14ac:dyDescent="0.2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Sales'!$A$2:$H$2154,E$1,FALSE)</f>
        <v>41</v>
      </c>
      <c r="F2047" s="4">
        <f>VLOOKUP($A2047,'Order Sales'!$A$2:$H$2154,F$1,FALSE)</f>
        <v>273.32</v>
      </c>
      <c r="G2047" s="4" t="str">
        <f>VLOOKUP($A2047,'Order Sales'!$A$2:$H$2154,G$1,FALSE)</f>
        <v>Consumer</v>
      </c>
    </row>
    <row r="2048" spans="1:7" x14ac:dyDescent="0.2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Sales'!$A$2:$H$2154,E$1,FALSE)</f>
        <v>12</v>
      </c>
      <c r="F2048" s="4">
        <f>VLOOKUP($A2048,'Order Sales'!$A$2:$H$2154,F$1,FALSE)</f>
        <v>81.430000000000007</v>
      </c>
      <c r="G2048" s="4" t="str">
        <f>VLOOKUP($A2048,'Order Sales'!$A$2:$H$2154,G$1,FALSE)</f>
        <v>Corporate</v>
      </c>
    </row>
    <row r="2049" spans="1:7" x14ac:dyDescent="0.2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Sales'!$A$2:$H$2154,E$1,FALSE)</f>
        <v>33</v>
      </c>
      <c r="F2049" s="4">
        <f>VLOOKUP($A2049,'Order Sales'!$A$2:$H$2154,F$1,FALSE)</f>
        <v>362.17</v>
      </c>
      <c r="G2049" s="4" t="str">
        <f>VLOOKUP($A2049,'Order Sales'!$A$2:$H$2154,G$1,FALSE)</f>
        <v>Consumer</v>
      </c>
    </row>
    <row r="2050" spans="1:7" x14ac:dyDescent="0.2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Sales'!$A$2:$H$2154,E$1,FALSE)</f>
        <v>5</v>
      </c>
      <c r="F2050" s="4">
        <f>VLOOKUP($A2050,'Order Sales'!$A$2:$H$2154,F$1,FALSE)</f>
        <v>1455.49</v>
      </c>
      <c r="G2050" s="4" t="str">
        <f>VLOOKUP($A2050,'Order Sales'!$A$2:$H$2154,G$1,FALSE)</f>
        <v>Small Business</v>
      </c>
    </row>
    <row r="2051" spans="1:7" x14ac:dyDescent="0.2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Sales'!$A$2:$H$2154,E$1,FALSE)</f>
        <v>24</v>
      </c>
      <c r="F2051" s="4">
        <f>VLOOKUP($A2051,'Order Sales'!$A$2:$H$2154,F$1,FALSE)</f>
        <v>479.13</v>
      </c>
      <c r="G2051" s="4" t="str">
        <f>VLOOKUP($A2051,'Order Sales'!$A$2:$H$2154,G$1,FALSE)</f>
        <v>Corporate</v>
      </c>
    </row>
    <row r="2052" spans="1:7" x14ac:dyDescent="0.2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Sales'!$A$2:$H$2154,E$1,FALSE)</f>
        <v>36</v>
      </c>
      <c r="F2052" s="4">
        <f>VLOOKUP($A2052,'Order Sales'!$A$2:$H$2154,F$1,FALSE)</f>
        <v>7223.59</v>
      </c>
      <c r="G2052" s="4" t="str">
        <f>VLOOKUP($A2052,'Order Sales'!$A$2:$H$2154,G$1,FALSE)</f>
        <v>Corporate</v>
      </c>
    </row>
    <row r="2053" spans="1:7" x14ac:dyDescent="0.2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Sales'!$A$2:$H$2154,E$1,FALSE)</f>
        <v>46</v>
      </c>
      <c r="F2053" s="4">
        <f>VLOOKUP($A2053,'Order Sales'!$A$2:$H$2154,F$1,FALSE)</f>
        <v>78.08</v>
      </c>
      <c r="G2053" s="4" t="str">
        <f>VLOOKUP($A2053,'Order Sales'!$A$2:$H$2154,G$1,FALSE)</f>
        <v>Small Business</v>
      </c>
    </row>
    <row r="2054" spans="1:7" x14ac:dyDescent="0.2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Sales'!$A$2:$H$2154,E$1,FALSE)</f>
        <v>50</v>
      </c>
      <c r="F2054" s="4">
        <f>VLOOKUP($A2054,'Order Sales'!$A$2:$H$2154,F$1,FALSE)</f>
        <v>15383.7</v>
      </c>
      <c r="G2054" s="4" t="str">
        <f>VLOOKUP($A2054,'Order Sales'!$A$2:$H$2154,G$1,FALSE)</f>
        <v>Home Office</v>
      </c>
    </row>
    <row r="2055" spans="1:7" x14ac:dyDescent="0.2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Sales'!$A$2:$H$2154,E$1,FALSE)</f>
        <v>48</v>
      </c>
      <c r="F2055" s="4">
        <f>VLOOKUP($A2055,'Order Sales'!$A$2:$H$2154,F$1,FALSE)</f>
        <v>287.54000000000002</v>
      </c>
      <c r="G2055" s="4" t="str">
        <f>VLOOKUP($A2055,'Order Sales'!$A$2:$H$2154,G$1,FALSE)</f>
        <v>Corporate</v>
      </c>
    </row>
    <row r="2056" spans="1:7" x14ac:dyDescent="0.2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Sales'!$A$2:$H$2154,E$1,FALSE)</f>
        <v>50</v>
      </c>
      <c r="F2056" s="4">
        <f>VLOOKUP($A2056,'Order Sales'!$A$2:$H$2154,F$1,FALSE)</f>
        <v>86.7</v>
      </c>
      <c r="G2056" s="4" t="str">
        <f>VLOOKUP($A2056,'Order Sales'!$A$2:$H$2154,G$1,FALSE)</f>
        <v>Home Office</v>
      </c>
    </row>
    <row r="2057" spans="1:7" x14ac:dyDescent="0.2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Sales'!$A$2:$H$2154,E$1,FALSE)</f>
        <v>9</v>
      </c>
      <c r="F2057" s="4">
        <f>VLOOKUP($A2057,'Order Sales'!$A$2:$H$2154,F$1,FALSE)</f>
        <v>1497.93</v>
      </c>
      <c r="G2057" s="4" t="str">
        <f>VLOOKUP($A2057,'Order Sales'!$A$2:$H$2154,G$1,FALSE)</f>
        <v>Corporate</v>
      </c>
    </row>
    <row r="2058" spans="1:7" x14ac:dyDescent="0.2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Sales'!$A$2:$H$2154,E$1,FALSE)</f>
        <v>3</v>
      </c>
      <c r="F2058" s="4">
        <f>VLOOKUP($A2058,'Order Sales'!$A$2:$H$2154,F$1,FALSE)</f>
        <v>62.89</v>
      </c>
      <c r="G2058" s="4" t="str">
        <f>VLOOKUP($A2058,'Order Sales'!$A$2:$H$2154,G$1,FALSE)</f>
        <v>Small Business</v>
      </c>
    </row>
    <row r="2059" spans="1:7" x14ac:dyDescent="0.2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Sales'!$A$2:$H$2154,E$1,FALSE)</f>
        <v>46</v>
      </c>
      <c r="F2059" s="4">
        <f>VLOOKUP($A2059,'Order Sales'!$A$2:$H$2154,F$1,FALSE)</f>
        <v>132.01</v>
      </c>
      <c r="G2059" s="4" t="str">
        <f>VLOOKUP($A2059,'Order Sales'!$A$2:$H$2154,G$1,FALSE)</f>
        <v>Corporate</v>
      </c>
    </row>
    <row r="2060" spans="1:7" x14ac:dyDescent="0.2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Sales'!$A$2:$H$2154,E$1,FALSE)</f>
        <v>29</v>
      </c>
      <c r="F2060" s="4">
        <f>VLOOKUP($A2060,'Order Sales'!$A$2:$H$2154,F$1,FALSE)</f>
        <v>606.91</v>
      </c>
      <c r="G2060" s="4" t="str">
        <f>VLOOKUP($A2060,'Order Sales'!$A$2:$H$2154,G$1,FALSE)</f>
        <v>Home Office</v>
      </c>
    </row>
    <row r="2061" spans="1:7" x14ac:dyDescent="0.2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Sales'!$A$2:$H$2154,E$1,FALSE)</f>
        <v>10</v>
      </c>
      <c r="F2061" s="4">
        <f>VLOOKUP($A2061,'Order Sales'!$A$2:$H$2154,F$1,FALSE)</f>
        <v>607.77</v>
      </c>
      <c r="G2061" s="4" t="str">
        <f>VLOOKUP($A2061,'Order Sales'!$A$2:$H$2154,G$1,FALSE)</f>
        <v>Consumer</v>
      </c>
    </row>
    <row r="2062" spans="1:7" x14ac:dyDescent="0.2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Sales'!$A$2:$H$2154,E$1,FALSE)</f>
        <v>31</v>
      </c>
      <c r="F2062" s="4">
        <f>VLOOKUP($A2062,'Order Sales'!$A$2:$H$2154,F$1,FALSE)</f>
        <v>176.28</v>
      </c>
      <c r="G2062" s="4" t="str">
        <f>VLOOKUP($A2062,'Order Sales'!$A$2:$H$2154,G$1,FALSE)</f>
        <v>Corporate</v>
      </c>
    </row>
    <row r="2063" spans="1:7" x14ac:dyDescent="0.2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Sales'!$A$2:$H$2154,E$1,FALSE)</f>
        <v>26</v>
      </c>
      <c r="F2063" s="4">
        <f>VLOOKUP($A2063,'Order Sales'!$A$2:$H$2154,F$1,FALSE)</f>
        <v>4286.55</v>
      </c>
      <c r="G2063" s="4" t="str">
        <f>VLOOKUP($A2063,'Order Sales'!$A$2:$H$2154,G$1,FALSE)</f>
        <v>Corporate</v>
      </c>
    </row>
    <row r="2064" spans="1:7" x14ac:dyDescent="0.2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Sales'!$A$2:$H$2154,E$1,FALSE)</f>
        <v>21</v>
      </c>
      <c r="F2064" s="4">
        <f>VLOOKUP($A2064,'Order Sales'!$A$2:$H$2154,F$1,FALSE)</f>
        <v>2292.1015000000002</v>
      </c>
      <c r="G2064" s="4" t="str">
        <f>VLOOKUP($A2064,'Order Sales'!$A$2:$H$2154,G$1,FALSE)</f>
        <v>Small Business</v>
      </c>
    </row>
    <row r="2065" spans="1:7" x14ac:dyDescent="0.2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Sales'!$A$2:$H$2154,E$1,FALSE)</f>
        <v>34</v>
      </c>
      <c r="F2065" s="4">
        <f>VLOOKUP($A2065,'Order Sales'!$A$2:$H$2154,F$1,FALSE)</f>
        <v>1089.5899999999999</v>
      </c>
      <c r="G2065" s="4" t="str">
        <f>VLOOKUP($A2065,'Order Sales'!$A$2:$H$2154,G$1,FALSE)</f>
        <v>Consumer</v>
      </c>
    </row>
    <row r="2066" spans="1:7" x14ac:dyDescent="0.2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Sales'!$A$2:$H$2154,E$1,FALSE)</f>
        <v>36</v>
      </c>
      <c r="F2066" s="4">
        <f>VLOOKUP($A2066,'Order Sales'!$A$2:$H$2154,F$1,FALSE)</f>
        <v>572.4</v>
      </c>
      <c r="G2066" s="4" t="str">
        <f>VLOOKUP($A2066,'Order Sales'!$A$2:$H$2154,G$1,FALSE)</f>
        <v>Home Office</v>
      </c>
    </row>
    <row r="2067" spans="1:7" x14ac:dyDescent="0.2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Sales'!$A$2:$H$2154,E$1,FALSE)</f>
        <v>34</v>
      </c>
      <c r="F2067" s="4">
        <f>VLOOKUP($A2067,'Order Sales'!$A$2:$H$2154,F$1,FALSE)</f>
        <v>285.06</v>
      </c>
      <c r="G2067" s="4" t="str">
        <f>VLOOKUP($A2067,'Order Sales'!$A$2:$H$2154,G$1,FALSE)</f>
        <v>Consumer</v>
      </c>
    </row>
    <row r="2068" spans="1:7" x14ac:dyDescent="0.2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Sales'!$A$2:$H$2154,E$1,FALSE)</f>
        <v>11</v>
      </c>
      <c r="F2068" s="4">
        <f>VLOOKUP($A2068,'Order Sales'!$A$2:$H$2154,F$1,FALSE)</f>
        <v>1865.94</v>
      </c>
      <c r="G2068" s="4" t="str">
        <f>VLOOKUP($A2068,'Order Sales'!$A$2:$H$2154,G$1,FALSE)</f>
        <v>Home Office</v>
      </c>
    </row>
    <row r="2069" spans="1:7" x14ac:dyDescent="0.2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Sales'!$A$2:$H$2154,E$1,FALSE)</f>
        <v>7</v>
      </c>
      <c r="F2069" s="4">
        <f>VLOOKUP($A2069,'Order Sales'!$A$2:$H$2154,F$1,FALSE)</f>
        <v>230.29</v>
      </c>
      <c r="G2069" s="4" t="str">
        <f>VLOOKUP($A2069,'Order Sales'!$A$2:$H$2154,G$1,FALSE)</f>
        <v>Home Office</v>
      </c>
    </row>
    <row r="2070" spans="1:7" x14ac:dyDescent="0.2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Sales'!$A$2:$H$2154,E$1,FALSE)</f>
        <v>5</v>
      </c>
      <c r="F2070" s="4">
        <f>VLOOKUP($A2070,'Order Sales'!$A$2:$H$2154,F$1,FALSE)</f>
        <v>185.79</v>
      </c>
      <c r="G2070" s="4" t="str">
        <f>VLOOKUP($A2070,'Order Sales'!$A$2:$H$2154,G$1,FALSE)</f>
        <v>Corporate</v>
      </c>
    </row>
    <row r="2071" spans="1:7" x14ac:dyDescent="0.2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Sales'!$A$2:$H$2154,E$1,FALSE)</f>
        <v>21</v>
      </c>
      <c r="F2071" s="4">
        <f>VLOOKUP($A2071,'Order Sales'!$A$2:$H$2154,F$1,FALSE)</f>
        <v>118.51</v>
      </c>
      <c r="G2071" s="4" t="str">
        <f>VLOOKUP($A2071,'Order Sales'!$A$2:$H$2154,G$1,FALSE)</f>
        <v>Corporate</v>
      </c>
    </row>
    <row r="2072" spans="1:7" x14ac:dyDescent="0.2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Sales'!$A$2:$H$2154,E$1,FALSE)</f>
        <v>28</v>
      </c>
      <c r="F2072" s="4">
        <f>VLOOKUP($A2072,'Order Sales'!$A$2:$H$2154,F$1,FALSE)</f>
        <v>140.02000000000001</v>
      </c>
      <c r="G2072" s="4" t="str">
        <f>VLOOKUP($A2072,'Order Sales'!$A$2:$H$2154,G$1,FALSE)</f>
        <v>Home Office</v>
      </c>
    </row>
    <row r="2073" spans="1:7" x14ac:dyDescent="0.2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Sales'!$A$2:$H$2154,E$1,FALSE)</f>
        <v>20</v>
      </c>
      <c r="F2073" s="4">
        <f>VLOOKUP($A2073,'Order Sales'!$A$2:$H$2154,F$1,FALSE)</f>
        <v>120.3</v>
      </c>
      <c r="G2073" s="4" t="str">
        <f>VLOOKUP($A2073,'Order Sales'!$A$2:$H$2154,G$1,FALSE)</f>
        <v>Small Business</v>
      </c>
    </row>
    <row r="2074" spans="1:7" x14ac:dyDescent="0.2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Sales'!$A$2:$H$2154,E$1,FALSE)</f>
        <v>8</v>
      </c>
      <c r="F2074" s="4">
        <f>VLOOKUP($A2074,'Order Sales'!$A$2:$H$2154,F$1,FALSE)</f>
        <v>327.61</v>
      </c>
      <c r="G2074" s="4" t="str">
        <f>VLOOKUP($A2074,'Order Sales'!$A$2:$H$2154,G$1,FALSE)</f>
        <v>Corporate</v>
      </c>
    </row>
    <row r="2075" spans="1:7" x14ac:dyDescent="0.2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Sales'!$A$2:$H$2154,E$1,FALSE)</f>
        <v>36</v>
      </c>
      <c r="F2075" s="4">
        <f>VLOOKUP($A2075,'Order Sales'!$A$2:$H$2154,F$1,FALSE)</f>
        <v>1072.3599999999999</v>
      </c>
      <c r="G2075" s="4" t="str">
        <f>VLOOKUP($A2075,'Order Sales'!$A$2:$H$2154,G$1,FALSE)</f>
        <v>Corporate</v>
      </c>
    </row>
    <row r="2076" spans="1:7" x14ac:dyDescent="0.2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Sales'!$A$2:$H$2154,E$1,FALSE)</f>
        <v>41</v>
      </c>
      <c r="F2076" s="4">
        <f>VLOOKUP($A2076,'Order Sales'!$A$2:$H$2154,F$1,FALSE)</f>
        <v>854.23</v>
      </c>
      <c r="G2076" s="4" t="str">
        <f>VLOOKUP($A2076,'Order Sales'!$A$2:$H$2154,G$1,FALSE)</f>
        <v>Small Business</v>
      </c>
    </row>
    <row r="2077" spans="1:7" x14ac:dyDescent="0.2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Sales'!$A$2:$H$2154,E$1,FALSE)</f>
        <v>21</v>
      </c>
      <c r="F2077" s="4">
        <f>VLOOKUP($A2077,'Order Sales'!$A$2:$H$2154,F$1,FALSE)</f>
        <v>3508.33</v>
      </c>
      <c r="G2077" s="4" t="str">
        <f>VLOOKUP($A2077,'Order Sales'!$A$2:$H$2154,G$1,FALSE)</f>
        <v>Corporate</v>
      </c>
    </row>
    <row r="2078" spans="1:7" x14ac:dyDescent="0.2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Sales'!$A$2:$H$2154,E$1,FALSE)</f>
        <v>32</v>
      </c>
      <c r="F2078" s="4">
        <f>VLOOKUP($A2078,'Order Sales'!$A$2:$H$2154,F$1,FALSE)</f>
        <v>1929.19</v>
      </c>
      <c r="G2078" s="4" t="str">
        <f>VLOOKUP($A2078,'Order Sales'!$A$2:$H$2154,G$1,FALSE)</f>
        <v>Corporate</v>
      </c>
    </row>
    <row r="2079" spans="1:7" x14ac:dyDescent="0.2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Sales'!$A$2:$H$2154,E$1,FALSE)</f>
        <v>23</v>
      </c>
      <c r="F2079" s="4">
        <f>VLOOKUP($A2079,'Order Sales'!$A$2:$H$2154,F$1,FALSE)</f>
        <v>849.46</v>
      </c>
      <c r="G2079" s="4" t="str">
        <f>VLOOKUP($A2079,'Order Sales'!$A$2:$H$2154,G$1,FALSE)</f>
        <v>Corporate</v>
      </c>
    </row>
    <row r="2080" spans="1:7" x14ac:dyDescent="0.2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Sales'!$A$2:$H$2154,E$1,FALSE)</f>
        <v>34</v>
      </c>
      <c r="F2080" s="4">
        <f>VLOOKUP($A2080,'Order Sales'!$A$2:$H$2154,F$1,FALSE)</f>
        <v>225.98</v>
      </c>
      <c r="G2080" s="4" t="str">
        <f>VLOOKUP($A2080,'Order Sales'!$A$2:$H$2154,G$1,FALSE)</f>
        <v>Corporate</v>
      </c>
    </row>
    <row r="2081" spans="1:7" x14ac:dyDescent="0.2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Sales'!$A$2:$H$2154,E$1,FALSE)</f>
        <v>18</v>
      </c>
      <c r="F2081" s="4">
        <f>VLOOKUP($A2081,'Order Sales'!$A$2:$H$2154,F$1,FALSE)</f>
        <v>986.24</v>
      </c>
      <c r="G2081" s="4" t="str">
        <f>VLOOKUP($A2081,'Order Sales'!$A$2:$H$2154,G$1,FALSE)</f>
        <v>Corporate</v>
      </c>
    </row>
    <row r="2082" spans="1:7" x14ac:dyDescent="0.2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Sales'!$A$2:$H$2154,E$1,FALSE)</f>
        <v>31</v>
      </c>
      <c r="F2082" s="4">
        <f>VLOOKUP($A2082,'Order Sales'!$A$2:$H$2154,F$1,FALSE)</f>
        <v>3945.95</v>
      </c>
      <c r="G2082" s="4" t="str">
        <f>VLOOKUP($A2082,'Order Sales'!$A$2:$H$2154,G$1,FALSE)</f>
        <v>Corporate</v>
      </c>
    </row>
    <row r="2083" spans="1:7" x14ac:dyDescent="0.2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Sales'!$A$2:$H$2154,E$1,FALSE)</f>
        <v>3</v>
      </c>
      <c r="F2083" s="4">
        <f>VLOOKUP($A2083,'Order Sales'!$A$2:$H$2154,F$1,FALSE)</f>
        <v>68.64</v>
      </c>
      <c r="G2083" s="4" t="str">
        <f>VLOOKUP($A2083,'Order Sales'!$A$2:$H$2154,G$1,FALSE)</f>
        <v>Corporate</v>
      </c>
    </row>
    <row r="2084" spans="1:7" x14ac:dyDescent="0.2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Sales'!$A$2:$H$2154,E$1,FALSE)</f>
        <v>7</v>
      </c>
      <c r="F2084" s="4">
        <f>VLOOKUP($A2084,'Order Sales'!$A$2:$H$2154,F$1,FALSE)</f>
        <v>545.04</v>
      </c>
      <c r="G2084" s="4" t="str">
        <f>VLOOKUP($A2084,'Order Sales'!$A$2:$H$2154,G$1,FALSE)</f>
        <v>Home Office</v>
      </c>
    </row>
    <row r="2085" spans="1:7" x14ac:dyDescent="0.2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Sales'!$A$2:$H$2154,E$1,FALSE)</f>
        <v>30</v>
      </c>
      <c r="F2085" s="4">
        <f>VLOOKUP($A2085,'Order Sales'!$A$2:$H$2154,F$1,FALSE)</f>
        <v>192.41</v>
      </c>
      <c r="G2085" s="4" t="str">
        <f>VLOOKUP($A2085,'Order Sales'!$A$2:$H$2154,G$1,FALSE)</f>
        <v>Corporate</v>
      </c>
    </row>
    <row r="2086" spans="1:7" x14ac:dyDescent="0.2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Sales'!$A$2:$H$2154,E$1,FALSE)</f>
        <v>2</v>
      </c>
      <c r="F2086" s="4">
        <f>VLOOKUP($A2086,'Order Sales'!$A$2:$H$2154,F$1,FALSE)</f>
        <v>302.91000000000003</v>
      </c>
      <c r="G2086" s="4" t="str">
        <f>VLOOKUP($A2086,'Order Sales'!$A$2:$H$2154,G$1,FALSE)</f>
        <v>Consumer</v>
      </c>
    </row>
    <row r="2087" spans="1:7" x14ac:dyDescent="0.2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Sales'!$A$2:$H$2154,E$1,FALSE)</f>
        <v>38</v>
      </c>
      <c r="F2087" s="4">
        <f>VLOOKUP($A2087,'Order Sales'!$A$2:$H$2154,F$1,FALSE)</f>
        <v>1756.27</v>
      </c>
      <c r="G2087" s="4" t="str">
        <f>VLOOKUP($A2087,'Order Sales'!$A$2:$H$2154,G$1,FALSE)</f>
        <v>Home Office</v>
      </c>
    </row>
    <row r="2088" spans="1:7" x14ac:dyDescent="0.2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Sales'!$A$2:$H$2154,E$1,FALSE)</f>
        <v>11</v>
      </c>
      <c r="F2088" s="4">
        <f>VLOOKUP($A2088,'Order Sales'!$A$2:$H$2154,F$1,FALSE)</f>
        <v>59.03</v>
      </c>
      <c r="G2088" s="4" t="str">
        <f>VLOOKUP($A2088,'Order Sales'!$A$2:$H$2154,G$1,FALSE)</f>
        <v>Home Office</v>
      </c>
    </row>
    <row r="2089" spans="1:7" x14ac:dyDescent="0.2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Sales'!$A$2:$H$2154,E$1,FALSE)</f>
        <v>12</v>
      </c>
      <c r="F2089" s="4">
        <f>VLOOKUP($A2089,'Order Sales'!$A$2:$H$2154,F$1,FALSE)</f>
        <v>2340.5039999999999</v>
      </c>
      <c r="G2089" s="4" t="str">
        <f>VLOOKUP($A2089,'Order Sales'!$A$2:$H$2154,G$1,FALSE)</f>
        <v>Home Office</v>
      </c>
    </row>
    <row r="2090" spans="1:7" x14ac:dyDescent="0.2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Sales'!$A$2:$H$2154,E$1,FALSE)</f>
        <v>20</v>
      </c>
      <c r="F2090" s="4">
        <f>VLOOKUP($A2090,'Order Sales'!$A$2:$H$2154,F$1,FALSE)</f>
        <v>1205.73</v>
      </c>
      <c r="G2090" s="4" t="str">
        <f>VLOOKUP($A2090,'Order Sales'!$A$2:$H$2154,G$1,FALSE)</f>
        <v>Corporate</v>
      </c>
    </row>
    <row r="2091" spans="1:7" x14ac:dyDescent="0.2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Sales'!$A$2:$H$2154,E$1,FALSE)</f>
        <v>6</v>
      </c>
      <c r="F2091" s="4">
        <f>VLOOKUP($A2091,'Order Sales'!$A$2:$H$2154,F$1,FALSE)</f>
        <v>49.81</v>
      </c>
      <c r="G2091" s="4" t="str">
        <f>VLOOKUP($A2091,'Order Sales'!$A$2:$H$2154,G$1,FALSE)</f>
        <v>Corporate</v>
      </c>
    </row>
    <row r="2092" spans="1:7" x14ac:dyDescent="0.2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Sales'!$A$2:$H$2154,E$1,FALSE)</f>
        <v>27</v>
      </c>
      <c r="F2092" s="4">
        <f>VLOOKUP($A2092,'Order Sales'!$A$2:$H$2154,F$1,FALSE)</f>
        <v>384.74</v>
      </c>
      <c r="G2092" s="4" t="str">
        <f>VLOOKUP($A2092,'Order Sales'!$A$2:$H$2154,G$1,FALSE)</f>
        <v>Corporate</v>
      </c>
    </row>
    <row r="2093" spans="1:7" x14ac:dyDescent="0.2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Sales'!$A$2:$H$2154,E$1,FALSE)</f>
        <v>43</v>
      </c>
      <c r="F2093" s="4">
        <f>VLOOKUP($A2093,'Order Sales'!$A$2:$H$2154,F$1,FALSE)</f>
        <v>2251.4969999999998</v>
      </c>
      <c r="G2093" s="4" t="str">
        <f>VLOOKUP($A2093,'Order Sales'!$A$2:$H$2154,G$1,FALSE)</f>
        <v>Corporate</v>
      </c>
    </row>
    <row r="2094" spans="1:7" x14ac:dyDescent="0.2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Sales'!$A$2:$H$2154,E$1,FALSE)</f>
        <v>29</v>
      </c>
      <c r="F2094" s="4">
        <f>VLOOKUP($A2094,'Order Sales'!$A$2:$H$2154,F$1,FALSE)</f>
        <v>80.61</v>
      </c>
      <c r="G2094" s="4" t="str">
        <f>VLOOKUP($A2094,'Order Sales'!$A$2:$H$2154,G$1,FALSE)</f>
        <v>Small Business</v>
      </c>
    </row>
    <row r="2095" spans="1:7" x14ac:dyDescent="0.2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Sales'!$A$2:$H$2154,E$1,FALSE)</f>
        <v>20</v>
      </c>
      <c r="F2095" s="4">
        <f>VLOOKUP($A2095,'Order Sales'!$A$2:$H$2154,F$1,FALSE)</f>
        <v>4531.34</v>
      </c>
      <c r="G2095" s="4" t="str">
        <f>VLOOKUP($A2095,'Order Sales'!$A$2:$H$2154,G$1,FALSE)</f>
        <v>Small Business</v>
      </c>
    </row>
    <row r="2096" spans="1:7" x14ac:dyDescent="0.2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Sales'!$A$2:$H$2154,E$1,FALSE)</f>
        <v>12</v>
      </c>
      <c r="F2096" s="4">
        <f>VLOOKUP($A2096,'Order Sales'!$A$2:$H$2154,F$1,FALSE)</f>
        <v>653.78599999999994</v>
      </c>
      <c r="G2096" s="4" t="str">
        <f>VLOOKUP($A2096,'Order Sales'!$A$2:$H$2154,G$1,FALSE)</f>
        <v>Corporate</v>
      </c>
    </row>
    <row r="2097" spans="1:7" x14ac:dyDescent="0.2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Sales'!$A$2:$H$2154,E$1,FALSE)</f>
        <v>30</v>
      </c>
      <c r="F2097" s="4">
        <f>VLOOKUP($A2097,'Order Sales'!$A$2:$H$2154,F$1,FALSE)</f>
        <v>3575.23</v>
      </c>
      <c r="G2097" s="4" t="str">
        <f>VLOOKUP($A2097,'Order Sales'!$A$2:$H$2154,G$1,FALSE)</f>
        <v>Corporate</v>
      </c>
    </row>
    <row r="2098" spans="1:7" x14ac:dyDescent="0.2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Sales'!$A$2:$H$2154,E$1,FALSE)</f>
        <v>29</v>
      </c>
      <c r="F2098" s="4">
        <f>VLOOKUP($A2098,'Order Sales'!$A$2:$H$2154,F$1,FALSE)</f>
        <v>9558.65</v>
      </c>
      <c r="G2098" s="4" t="str">
        <f>VLOOKUP($A2098,'Order Sales'!$A$2:$H$2154,G$1,FALSE)</f>
        <v>Consumer</v>
      </c>
    </row>
    <row r="2099" spans="1:7" x14ac:dyDescent="0.2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Sales'!$A$2:$H$2154,E$1,FALSE)</f>
        <v>30</v>
      </c>
      <c r="F2099" s="4">
        <f>VLOOKUP($A2099,'Order Sales'!$A$2:$H$2154,F$1,FALSE)</f>
        <v>186.79</v>
      </c>
      <c r="G2099" s="4" t="str">
        <f>VLOOKUP($A2099,'Order Sales'!$A$2:$H$2154,G$1,FALSE)</f>
        <v>Home Office</v>
      </c>
    </row>
    <row r="2100" spans="1:7" x14ac:dyDescent="0.2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Sales'!$A$2:$H$2154,E$1,FALSE)</f>
        <v>21</v>
      </c>
      <c r="F2100" s="4">
        <f>VLOOKUP($A2100,'Order Sales'!$A$2:$H$2154,F$1,FALSE)</f>
        <v>6005.21</v>
      </c>
      <c r="G2100" s="4" t="str">
        <f>VLOOKUP($A2100,'Order Sales'!$A$2:$H$2154,G$1,FALSE)</f>
        <v>Home Office</v>
      </c>
    </row>
    <row r="2101" spans="1:7" x14ac:dyDescent="0.2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Sales'!$A$2:$H$2154,E$1,FALSE)</f>
        <v>50</v>
      </c>
      <c r="F2101" s="4">
        <f>VLOOKUP($A2101,'Order Sales'!$A$2:$H$2154,F$1,FALSE)</f>
        <v>2860.93</v>
      </c>
      <c r="G2101" s="4" t="str">
        <f>VLOOKUP($A2101,'Order Sales'!$A$2:$H$2154,G$1,FALSE)</f>
        <v>Home Office</v>
      </c>
    </row>
    <row r="2102" spans="1:7" x14ac:dyDescent="0.2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Sales'!$A$2:$H$2154,E$1,FALSE)</f>
        <v>34</v>
      </c>
      <c r="F2102" s="4">
        <f>VLOOKUP($A2102,'Order Sales'!$A$2:$H$2154,F$1,FALSE)</f>
        <v>203.49</v>
      </c>
      <c r="G2102" s="4" t="str">
        <f>VLOOKUP($A2102,'Order Sales'!$A$2:$H$2154,G$1,FALSE)</f>
        <v>Corporate</v>
      </c>
    </row>
    <row r="2103" spans="1:7" x14ac:dyDescent="0.2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Sales'!$A$2:$H$2154,E$1,FALSE)</f>
        <v>9</v>
      </c>
      <c r="F2103" s="4">
        <f>VLOOKUP($A2103,'Order Sales'!$A$2:$H$2154,F$1,FALSE)</f>
        <v>23.46</v>
      </c>
      <c r="G2103" s="4" t="str">
        <f>VLOOKUP($A2103,'Order Sales'!$A$2:$H$2154,G$1,FALSE)</f>
        <v>Corporate</v>
      </c>
    </row>
    <row r="2104" spans="1:7" x14ac:dyDescent="0.2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Sales'!$A$2:$H$2154,E$1,FALSE)</f>
        <v>23</v>
      </c>
      <c r="F2104" s="4">
        <f>VLOOKUP($A2104,'Order Sales'!$A$2:$H$2154,F$1,FALSE)</f>
        <v>3674.08</v>
      </c>
      <c r="G2104" s="4" t="str">
        <f>VLOOKUP($A2104,'Order Sales'!$A$2:$H$2154,G$1,FALSE)</f>
        <v>Consumer</v>
      </c>
    </row>
    <row r="2105" spans="1:7" x14ac:dyDescent="0.2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Sales'!$A$2:$H$2154,E$1,FALSE)</f>
        <v>6</v>
      </c>
      <c r="F2105" s="4">
        <f>VLOOKUP($A2105,'Order Sales'!$A$2:$H$2154,F$1,FALSE)</f>
        <v>22.19</v>
      </c>
      <c r="G2105" s="4" t="str">
        <f>VLOOKUP($A2105,'Order Sales'!$A$2:$H$2154,G$1,FALSE)</f>
        <v>Corporate</v>
      </c>
    </row>
    <row r="2106" spans="1:7" x14ac:dyDescent="0.2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Sales'!$A$2:$H$2154,E$1,FALSE)</f>
        <v>48</v>
      </c>
      <c r="F2106" s="4">
        <f>VLOOKUP($A2106,'Order Sales'!$A$2:$H$2154,F$1,FALSE)</f>
        <v>782.93</v>
      </c>
      <c r="G2106" s="4" t="str">
        <f>VLOOKUP($A2106,'Order Sales'!$A$2:$H$2154,G$1,FALSE)</f>
        <v>Consumer</v>
      </c>
    </row>
    <row r="2107" spans="1:7" x14ac:dyDescent="0.2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Sales'!$A$2:$H$2154,E$1,FALSE)</f>
        <v>27</v>
      </c>
      <c r="F2107" s="4">
        <f>VLOOKUP($A2107,'Order Sales'!$A$2:$H$2154,F$1,FALSE)</f>
        <v>63.71</v>
      </c>
      <c r="G2107" s="4" t="str">
        <f>VLOOKUP($A2107,'Order Sales'!$A$2:$H$2154,G$1,FALSE)</f>
        <v>Corporate</v>
      </c>
    </row>
    <row r="2108" spans="1:7" x14ac:dyDescent="0.2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Sales'!$A$2:$H$2154,E$1,FALSE)</f>
        <v>6</v>
      </c>
      <c r="F2108" s="4">
        <f>VLOOKUP($A2108,'Order Sales'!$A$2:$H$2154,F$1,FALSE)</f>
        <v>75.19</v>
      </c>
      <c r="G2108" s="4" t="str">
        <f>VLOOKUP($A2108,'Order Sales'!$A$2:$H$2154,G$1,FALSE)</f>
        <v>Corporate</v>
      </c>
    </row>
    <row r="2109" spans="1:7" x14ac:dyDescent="0.2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Sales'!$A$2:$H$2154,E$1,FALSE)</f>
        <v>50</v>
      </c>
      <c r="F2109" s="4">
        <f>VLOOKUP($A2109,'Order Sales'!$A$2:$H$2154,F$1,FALSE)</f>
        <v>3075.83</v>
      </c>
      <c r="G2109" s="4" t="str">
        <f>VLOOKUP($A2109,'Order Sales'!$A$2:$H$2154,G$1,FALSE)</f>
        <v>Corporate</v>
      </c>
    </row>
    <row r="2110" spans="1:7" x14ac:dyDescent="0.2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Sales'!$A$2:$H$2154,E$1,FALSE)</f>
        <v>6</v>
      </c>
      <c r="F2110" s="4">
        <f>VLOOKUP($A2110,'Order Sales'!$A$2:$H$2154,F$1,FALSE)</f>
        <v>17.59</v>
      </c>
      <c r="G2110" s="4" t="str">
        <f>VLOOKUP($A2110,'Order Sales'!$A$2:$H$2154,G$1,FALSE)</f>
        <v>Corporate</v>
      </c>
    </row>
    <row r="2111" spans="1:7" x14ac:dyDescent="0.2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Sales'!$A$2:$H$2154,E$1,FALSE)</f>
        <v>30</v>
      </c>
      <c r="F2111" s="4">
        <f>VLOOKUP($A2111,'Order Sales'!$A$2:$H$2154,F$1,FALSE)</f>
        <v>12600.99</v>
      </c>
      <c r="G2111" s="4" t="str">
        <f>VLOOKUP($A2111,'Order Sales'!$A$2:$H$2154,G$1,FALSE)</f>
        <v>Home Office</v>
      </c>
    </row>
    <row r="2112" spans="1:7" x14ac:dyDescent="0.2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Sales'!$A$2:$H$2154,E$1,FALSE)</f>
        <v>28</v>
      </c>
      <c r="F2112" s="4">
        <f>VLOOKUP($A2112,'Order Sales'!$A$2:$H$2154,F$1,FALSE)</f>
        <v>1642.05</v>
      </c>
      <c r="G2112" s="4" t="str">
        <f>VLOOKUP($A2112,'Order Sales'!$A$2:$H$2154,G$1,FALSE)</f>
        <v>Corporate</v>
      </c>
    </row>
    <row r="2113" spans="1:7" x14ac:dyDescent="0.2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Sales'!$A$2:$H$2154,E$1,FALSE)</f>
        <v>47</v>
      </c>
      <c r="F2113" s="4">
        <f>VLOOKUP($A2113,'Order Sales'!$A$2:$H$2154,F$1,FALSE)</f>
        <v>5294.48</v>
      </c>
      <c r="G2113" s="4" t="str">
        <f>VLOOKUP($A2113,'Order Sales'!$A$2:$H$2154,G$1,FALSE)</f>
        <v>Home Office</v>
      </c>
    </row>
    <row r="2114" spans="1:7" x14ac:dyDescent="0.2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Sales'!$A$2:$H$2154,E$1,FALSE)</f>
        <v>10</v>
      </c>
      <c r="F2114" s="4">
        <f>VLOOKUP($A2114,'Order Sales'!$A$2:$H$2154,F$1,FALSE)</f>
        <v>42.67</v>
      </c>
      <c r="G2114" s="4" t="str">
        <f>VLOOKUP($A2114,'Order Sales'!$A$2:$H$2154,G$1,FALSE)</f>
        <v>Small Business</v>
      </c>
    </row>
    <row r="2115" spans="1:7" x14ac:dyDescent="0.2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Sales'!$A$2:$H$2154,E$1,FALSE)</f>
        <v>16</v>
      </c>
      <c r="F2115" s="4">
        <f>VLOOKUP($A2115,'Order Sales'!$A$2:$H$2154,F$1,FALSE)</f>
        <v>4657.3500000000004</v>
      </c>
      <c r="G2115" s="4" t="str">
        <f>VLOOKUP($A2115,'Order Sales'!$A$2:$H$2154,G$1,FALSE)</f>
        <v>Home Office</v>
      </c>
    </row>
    <row r="2116" spans="1:7" x14ac:dyDescent="0.2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Sales'!$A$2:$H$2154,E$1,FALSE)</f>
        <v>29</v>
      </c>
      <c r="F2116" s="4">
        <f>VLOOKUP($A2116,'Order Sales'!$A$2:$H$2154,F$1,FALSE)</f>
        <v>877.97</v>
      </c>
      <c r="G2116" s="4" t="str">
        <f>VLOOKUP($A2116,'Order Sales'!$A$2:$H$2154,G$1,FALSE)</f>
        <v>Corporate</v>
      </c>
    </row>
    <row r="2117" spans="1:7" x14ac:dyDescent="0.2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Sales'!$A$2:$H$2154,E$1,FALSE)</f>
        <v>17</v>
      </c>
      <c r="F2117" s="4">
        <f>VLOOKUP($A2117,'Order Sales'!$A$2:$H$2154,F$1,FALSE)</f>
        <v>2545.89</v>
      </c>
      <c r="G2117" s="4" t="str">
        <f>VLOOKUP($A2117,'Order Sales'!$A$2:$H$2154,G$1,FALSE)</f>
        <v>Small Business</v>
      </c>
    </row>
    <row r="2118" spans="1:7" x14ac:dyDescent="0.2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Sales'!$A$2:$H$2154,E$1,FALSE)</f>
        <v>1</v>
      </c>
      <c r="F2118" s="4">
        <f>VLOOKUP($A2118,'Order Sales'!$A$2:$H$2154,F$1,FALSE)</f>
        <v>3501.79</v>
      </c>
      <c r="G2118" s="4" t="str">
        <f>VLOOKUP($A2118,'Order Sales'!$A$2:$H$2154,G$1,FALSE)</f>
        <v>Corporate</v>
      </c>
    </row>
    <row r="2119" spans="1:7" x14ac:dyDescent="0.2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Sales'!$A$2:$H$2154,E$1,FALSE)</f>
        <v>34</v>
      </c>
      <c r="F2119" s="4">
        <f>VLOOKUP($A2119,'Order Sales'!$A$2:$H$2154,F$1,FALSE)</f>
        <v>6686.3440000000001</v>
      </c>
      <c r="G2119" s="4" t="str">
        <f>VLOOKUP($A2119,'Order Sales'!$A$2:$H$2154,G$1,FALSE)</f>
        <v>Consumer</v>
      </c>
    </row>
    <row r="2120" spans="1:7" x14ac:dyDescent="0.2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Sales'!$A$2:$H$2154,E$1,FALSE)</f>
        <v>44</v>
      </c>
      <c r="F2120" s="4">
        <f>VLOOKUP($A2120,'Order Sales'!$A$2:$H$2154,F$1,FALSE)</f>
        <v>4039.72</v>
      </c>
      <c r="G2120" s="4" t="str">
        <f>VLOOKUP($A2120,'Order Sales'!$A$2:$H$2154,G$1,FALSE)</f>
        <v>Home Office</v>
      </c>
    </row>
    <row r="2121" spans="1:7" x14ac:dyDescent="0.2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Sales'!$A$2:$H$2154,E$1,FALSE)</f>
        <v>23</v>
      </c>
      <c r="F2121" s="4">
        <f>VLOOKUP($A2121,'Order Sales'!$A$2:$H$2154,F$1,FALSE)</f>
        <v>155.52000000000001</v>
      </c>
      <c r="G2121" s="4" t="str">
        <f>VLOOKUP($A2121,'Order Sales'!$A$2:$H$2154,G$1,FALSE)</f>
        <v>Consumer</v>
      </c>
    </row>
    <row r="2122" spans="1:7" x14ac:dyDescent="0.2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Sales'!$A$2:$H$2154,E$1,FALSE)</f>
        <v>1</v>
      </c>
      <c r="F2122" s="4">
        <f>VLOOKUP($A2122,'Order Sales'!$A$2:$H$2154,F$1,FALSE)</f>
        <v>255.83</v>
      </c>
      <c r="G2122" s="4" t="str">
        <f>VLOOKUP($A2122,'Order Sales'!$A$2:$H$2154,G$1,FALSE)</f>
        <v>Corporate</v>
      </c>
    </row>
    <row r="2123" spans="1:7" x14ac:dyDescent="0.2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Sales'!$A$2:$H$2154,E$1,FALSE)</f>
        <v>45</v>
      </c>
      <c r="F2123" s="4">
        <f>VLOOKUP($A2123,'Order Sales'!$A$2:$H$2154,F$1,FALSE)</f>
        <v>2682.8</v>
      </c>
      <c r="G2123" s="4" t="str">
        <f>VLOOKUP($A2123,'Order Sales'!$A$2:$H$2154,G$1,FALSE)</f>
        <v>Home Office</v>
      </c>
    </row>
    <row r="2124" spans="1:7" x14ac:dyDescent="0.2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Sales'!$A$2:$H$2154,E$1,FALSE)</f>
        <v>25</v>
      </c>
      <c r="F2124" s="4">
        <f>VLOOKUP($A2124,'Order Sales'!$A$2:$H$2154,F$1,FALSE)</f>
        <v>201.06</v>
      </c>
      <c r="G2124" s="4" t="str">
        <f>VLOOKUP($A2124,'Order Sales'!$A$2:$H$2154,G$1,FALSE)</f>
        <v>Home Office</v>
      </c>
    </row>
    <row r="2125" spans="1:7" x14ac:dyDescent="0.2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Sales'!$A$2:$H$2154,E$1,FALSE)</f>
        <v>35</v>
      </c>
      <c r="F2125" s="4">
        <f>VLOOKUP($A2125,'Order Sales'!$A$2:$H$2154,F$1,FALSE)</f>
        <v>150.29</v>
      </c>
      <c r="G2125" s="4" t="str">
        <f>VLOOKUP($A2125,'Order Sales'!$A$2:$H$2154,G$1,FALSE)</f>
        <v>Home Office</v>
      </c>
    </row>
    <row r="2126" spans="1:7" x14ac:dyDescent="0.2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Sales'!$A$2:$H$2154,E$1,FALSE)</f>
        <v>26</v>
      </c>
      <c r="F2126" s="4">
        <f>VLOOKUP($A2126,'Order Sales'!$A$2:$H$2154,F$1,FALSE)</f>
        <v>1495.184</v>
      </c>
      <c r="G2126" s="4" t="str">
        <f>VLOOKUP($A2126,'Order Sales'!$A$2:$H$2154,G$1,FALSE)</f>
        <v>Small Business</v>
      </c>
    </row>
    <row r="2127" spans="1:7" x14ac:dyDescent="0.2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Sales'!$A$2:$H$2154,E$1,FALSE)</f>
        <v>48</v>
      </c>
      <c r="F2127" s="4">
        <f>VLOOKUP($A2127,'Order Sales'!$A$2:$H$2154,F$1,FALSE)</f>
        <v>332.55</v>
      </c>
      <c r="G2127" s="4" t="str">
        <f>VLOOKUP($A2127,'Order Sales'!$A$2:$H$2154,G$1,FALSE)</f>
        <v>Corporate</v>
      </c>
    </row>
    <row r="2128" spans="1:7" x14ac:dyDescent="0.2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Sales'!$A$2:$H$2154,E$1,FALSE)</f>
        <v>49</v>
      </c>
      <c r="F2128" s="4">
        <f>VLOOKUP($A2128,'Order Sales'!$A$2:$H$2154,F$1,FALSE)</f>
        <v>9579.6200000000008</v>
      </c>
      <c r="G2128" s="4" t="str">
        <f>VLOOKUP($A2128,'Order Sales'!$A$2:$H$2154,G$1,FALSE)</f>
        <v>Home Office</v>
      </c>
    </row>
    <row r="2129" spans="1:7" x14ac:dyDescent="0.2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Sales'!$A$2:$H$2154,E$1,FALSE)</f>
        <v>20</v>
      </c>
      <c r="F2129" s="4">
        <f>VLOOKUP($A2129,'Order Sales'!$A$2:$H$2154,F$1,FALSE)</f>
        <v>95.08</v>
      </c>
      <c r="G2129" s="4" t="str">
        <f>VLOOKUP($A2129,'Order Sales'!$A$2:$H$2154,G$1,FALSE)</f>
        <v>Home Office</v>
      </c>
    </row>
    <row r="2130" spans="1:7" x14ac:dyDescent="0.2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Sales'!$A$2:$H$2154,E$1,FALSE)</f>
        <v>16</v>
      </c>
      <c r="F2130" s="4">
        <f>VLOOKUP($A2130,'Order Sales'!$A$2:$H$2154,F$1,FALSE)</f>
        <v>519.65</v>
      </c>
      <c r="G2130" s="4" t="str">
        <f>VLOOKUP($A2130,'Order Sales'!$A$2:$H$2154,G$1,FALSE)</f>
        <v>Small Business</v>
      </c>
    </row>
    <row r="2131" spans="1:7" x14ac:dyDescent="0.2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Sales'!$A$2:$H$2154,E$1,FALSE)</f>
        <v>37</v>
      </c>
      <c r="F2131" s="4">
        <f>VLOOKUP($A2131,'Order Sales'!$A$2:$H$2154,F$1,FALSE)</f>
        <v>522.62</v>
      </c>
      <c r="G2131" s="4" t="str">
        <f>VLOOKUP($A2131,'Order Sales'!$A$2:$H$2154,G$1,FALSE)</f>
        <v>Home Office</v>
      </c>
    </row>
    <row r="2132" spans="1:7" x14ac:dyDescent="0.2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Sales'!$A$2:$H$2154,E$1,FALSE)</f>
        <v>18</v>
      </c>
      <c r="F2132" s="4">
        <f>VLOOKUP($A2132,'Order Sales'!$A$2:$H$2154,F$1,FALSE)</f>
        <v>44.52</v>
      </c>
      <c r="G2132" s="4" t="str">
        <f>VLOOKUP($A2132,'Order Sales'!$A$2:$H$2154,G$1,FALSE)</f>
        <v>Consumer</v>
      </c>
    </row>
    <row r="2133" spans="1:7" x14ac:dyDescent="0.2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Sales'!$A$2:$H$2154,E$1,FALSE)</f>
        <v>10</v>
      </c>
      <c r="F2133" s="4">
        <f>VLOOKUP($A2133,'Order Sales'!$A$2:$H$2154,F$1,FALSE)</f>
        <v>1925.83</v>
      </c>
      <c r="G2133" s="4" t="str">
        <f>VLOOKUP($A2133,'Order Sales'!$A$2:$H$2154,G$1,FALSE)</f>
        <v>Corporate</v>
      </c>
    </row>
    <row r="2134" spans="1:7" x14ac:dyDescent="0.2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Sales'!$A$2:$H$2154,E$1,FALSE)</f>
        <v>37</v>
      </c>
      <c r="F2134" s="4">
        <f>VLOOKUP($A2134,'Order Sales'!$A$2:$H$2154,F$1,FALSE)</f>
        <v>1251.18</v>
      </c>
      <c r="G2134" s="4" t="str">
        <f>VLOOKUP($A2134,'Order Sales'!$A$2:$H$2154,G$1,FALSE)</f>
        <v>Small Business</v>
      </c>
    </row>
    <row r="2135" spans="1:7" x14ac:dyDescent="0.2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Sales'!$A$2:$H$2154,E$1,FALSE)</f>
        <v>44</v>
      </c>
      <c r="F2135" s="4">
        <f>VLOOKUP($A2135,'Order Sales'!$A$2:$H$2154,F$1,FALSE)</f>
        <v>7312.86</v>
      </c>
      <c r="G2135" s="4" t="str">
        <f>VLOOKUP($A2135,'Order Sales'!$A$2:$H$2154,G$1,FALSE)</f>
        <v>Consumer</v>
      </c>
    </row>
    <row r="2136" spans="1:7" x14ac:dyDescent="0.2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Sales'!$A$2:$H$2154,E$1,FALSE)</f>
        <v>4</v>
      </c>
      <c r="F2136" s="4">
        <f>VLOOKUP($A2136,'Order Sales'!$A$2:$H$2154,F$1,FALSE)</f>
        <v>56.47</v>
      </c>
      <c r="G2136" s="4" t="str">
        <f>VLOOKUP($A2136,'Order Sales'!$A$2:$H$2154,G$1,FALSE)</f>
        <v>Home Office</v>
      </c>
    </row>
    <row r="2137" spans="1:7" x14ac:dyDescent="0.2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Sales'!$A$2:$H$2154,E$1,FALSE)</f>
        <v>17</v>
      </c>
      <c r="F2137" s="4">
        <f>VLOOKUP($A2137,'Order Sales'!$A$2:$H$2154,F$1,FALSE)</f>
        <v>37.06</v>
      </c>
      <c r="G2137" s="4" t="str">
        <f>VLOOKUP($A2137,'Order Sales'!$A$2:$H$2154,G$1,FALSE)</f>
        <v>Consumer</v>
      </c>
    </row>
    <row r="2138" spans="1:7" x14ac:dyDescent="0.2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Sales'!$A$2:$H$2154,E$1,FALSE)</f>
        <v>24</v>
      </c>
      <c r="F2138" s="4">
        <f>VLOOKUP($A2138,'Order Sales'!$A$2:$H$2154,F$1,FALSE)</f>
        <v>207.21</v>
      </c>
      <c r="G2138" s="4" t="str">
        <f>VLOOKUP($A2138,'Order Sales'!$A$2:$H$2154,G$1,FALSE)</f>
        <v>Home Office</v>
      </c>
    </row>
    <row r="2139" spans="1:7" x14ac:dyDescent="0.2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Sales'!$A$2:$H$2154,E$1,FALSE)</f>
        <v>22</v>
      </c>
      <c r="F2139" s="4">
        <f>VLOOKUP($A2139,'Order Sales'!$A$2:$H$2154,F$1,FALSE)</f>
        <v>383.33</v>
      </c>
      <c r="G2139" s="4" t="str">
        <f>VLOOKUP($A2139,'Order Sales'!$A$2:$H$2154,G$1,FALSE)</f>
        <v>Home Office</v>
      </c>
    </row>
    <row r="2140" spans="1:7" x14ac:dyDescent="0.2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Sales'!$A$2:$H$2154,E$1,FALSE)</f>
        <v>31</v>
      </c>
      <c r="F2140" s="4">
        <f>VLOOKUP($A2140,'Order Sales'!$A$2:$H$2154,F$1,FALSE)</f>
        <v>801.45</v>
      </c>
      <c r="G2140" s="4" t="str">
        <f>VLOOKUP($A2140,'Order Sales'!$A$2:$H$2154,G$1,FALSE)</f>
        <v>Corporate</v>
      </c>
    </row>
    <row r="2141" spans="1:7" x14ac:dyDescent="0.2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Sales'!$A$2:$H$2154,E$1,FALSE)</f>
        <v>42</v>
      </c>
      <c r="F2141" s="4">
        <f>VLOOKUP($A2141,'Order Sales'!$A$2:$H$2154,F$1,FALSE)</f>
        <v>262.3</v>
      </c>
      <c r="G2141" s="4" t="str">
        <f>VLOOKUP($A2141,'Order Sales'!$A$2:$H$2154,G$1,FALSE)</f>
        <v>Corporate</v>
      </c>
    </row>
    <row r="2142" spans="1:7" x14ac:dyDescent="0.2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Sales'!$A$2:$H$2154,E$1,FALSE)</f>
        <v>25</v>
      </c>
      <c r="F2142" s="4">
        <f>VLOOKUP($A2142,'Order Sales'!$A$2:$H$2154,F$1,FALSE)</f>
        <v>2553.84</v>
      </c>
      <c r="G2142" s="4" t="str">
        <f>VLOOKUP($A2142,'Order Sales'!$A$2:$H$2154,G$1,FALSE)</f>
        <v>Home Office</v>
      </c>
    </row>
    <row r="2143" spans="1:7" x14ac:dyDescent="0.2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Sales'!$A$2:$H$2154,E$1,FALSE)</f>
        <v>50</v>
      </c>
      <c r="F2143" s="4">
        <f>VLOOKUP($A2143,'Order Sales'!$A$2:$H$2154,F$1,FALSE)</f>
        <v>8558.4714999999997</v>
      </c>
      <c r="G2143" s="4" t="str">
        <f>VLOOKUP($A2143,'Order Sales'!$A$2:$H$2154,G$1,FALSE)</f>
        <v>Home Office</v>
      </c>
    </row>
    <row r="2144" spans="1:7" x14ac:dyDescent="0.2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Sales'!$A$2:$H$2154,E$1,FALSE)</f>
        <v>14</v>
      </c>
      <c r="F2144" s="4">
        <f>VLOOKUP($A2144,'Order Sales'!$A$2:$H$2154,F$1,FALSE)</f>
        <v>2690.84</v>
      </c>
      <c r="G2144" s="4" t="str">
        <f>VLOOKUP($A2144,'Order Sales'!$A$2:$H$2154,G$1,FALSE)</f>
        <v>Small Business</v>
      </c>
    </row>
    <row r="2145" spans="1:7" x14ac:dyDescent="0.2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 s="4">
        <f>VLOOKUP($A2145,'Order Sales'!$A$2:$H$2154,F$1,FALSE)</f>
        <v>67.349999999999994</v>
      </c>
      <c r="G2145" s="4" t="str">
        <f>VLOOKUP($A2145,'Order Sales'!$A$2:$H$2154,G$1,FALSE)</f>
        <v>Corporate</v>
      </c>
    </row>
    <row r="2146" spans="1:7" x14ac:dyDescent="0.2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Sales'!$A$2:$H$2154,E$1,FALSE)</f>
        <v>24</v>
      </c>
      <c r="F2146" s="4">
        <f>VLOOKUP($A2146,'Order Sales'!$A$2:$H$2154,F$1,FALSE)</f>
        <v>1239.81</v>
      </c>
      <c r="G2146" s="4" t="str">
        <f>VLOOKUP($A2146,'Order Sales'!$A$2:$H$2154,G$1,FALSE)</f>
        <v>Consumer</v>
      </c>
    </row>
    <row r="2147" spans="1:7" x14ac:dyDescent="0.2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Sales'!$A$2:$H$2154,E$1,FALSE)</f>
        <v>16</v>
      </c>
      <c r="F2147" s="4">
        <f>VLOOKUP($A2147,'Order Sales'!$A$2:$H$2154,F$1,FALSE)</f>
        <v>88.24</v>
      </c>
      <c r="G2147" s="4" t="str">
        <f>VLOOKUP($A2147,'Order Sales'!$A$2:$H$2154,G$1,FALSE)</f>
        <v>Small Business</v>
      </c>
    </row>
    <row r="2148" spans="1:7" x14ac:dyDescent="0.2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Sales'!$A$2:$H$2154,E$1,FALSE)</f>
        <v>45</v>
      </c>
      <c r="F2148" s="4">
        <f>VLOOKUP($A2148,'Order Sales'!$A$2:$H$2154,F$1,FALSE)</f>
        <v>1802</v>
      </c>
      <c r="G2148" s="4" t="str">
        <f>VLOOKUP($A2148,'Order Sales'!$A$2:$H$2154,G$1,FALSE)</f>
        <v>Small Business</v>
      </c>
    </row>
    <row r="2149" spans="1:7" x14ac:dyDescent="0.2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Sales'!$A$2:$H$2154,E$1,FALSE)</f>
        <v>46</v>
      </c>
      <c r="F2149" s="4">
        <f>VLOOKUP($A2149,'Order Sales'!$A$2:$H$2154,F$1,FALSE)</f>
        <v>1482.01</v>
      </c>
      <c r="G2149" s="4" t="str">
        <f>VLOOKUP($A2149,'Order Sales'!$A$2:$H$2154,G$1,FALSE)</f>
        <v>Corporate</v>
      </c>
    </row>
    <row r="2150" spans="1:7" x14ac:dyDescent="0.2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Sales'!$A$2:$H$2154,E$1,FALSE)</f>
        <v>36</v>
      </c>
      <c r="F2150" s="4">
        <f>VLOOKUP($A2150,'Order Sales'!$A$2:$H$2154,F$1,FALSE)</f>
        <v>9920.85</v>
      </c>
      <c r="G2150" s="4" t="str">
        <f>VLOOKUP($A2150,'Order Sales'!$A$2:$H$2154,G$1,FALSE)</f>
        <v>Corporate</v>
      </c>
    </row>
    <row r="2151" spans="1:7" x14ac:dyDescent="0.2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Sales'!$A$2:$H$2154,E$1,FALSE)</f>
        <v>16</v>
      </c>
      <c r="F2151" s="4">
        <f>VLOOKUP($A2151,'Order Sales'!$A$2:$H$2154,F$1,FALSE)</f>
        <v>44.46</v>
      </c>
      <c r="G2151" s="4" t="str">
        <f>VLOOKUP($A2151,'Order Sales'!$A$2:$H$2154,G$1,FALSE)</f>
        <v>Consumer</v>
      </c>
    </row>
    <row r="2152" spans="1:7" x14ac:dyDescent="0.2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Sales'!$A$2:$H$2154,E$1,FALSE)</f>
        <v>43</v>
      </c>
      <c r="F2152" s="4">
        <f>VLOOKUP($A2152,'Order Sales'!$A$2:$H$2154,F$1,FALSE)</f>
        <v>220.47</v>
      </c>
      <c r="G2152" s="4" t="str">
        <f>VLOOKUP($A2152,'Order Sales'!$A$2:$H$2154,G$1,FALSE)</f>
        <v>Small Business</v>
      </c>
    </row>
    <row r="2153" spans="1:7" x14ac:dyDescent="0.2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Sales'!$A$2:$H$2154,E$1,FALSE)</f>
        <v>15</v>
      </c>
      <c r="F2153" s="4">
        <f>VLOOKUP($A2153,'Order Sales'!$A$2:$H$2154,F$1,FALSE)</f>
        <v>2172.5149999999999</v>
      </c>
      <c r="G2153" s="4" t="str">
        <f>VLOOKUP($A2153,'Order Sales'!$A$2:$H$2154,G$1,FALSE)</f>
        <v>Consumer</v>
      </c>
    </row>
    <row r="2154" spans="1:7" x14ac:dyDescent="0.2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Sales'!$A$2:$H$2154,E$1,FALSE)</f>
        <v>40</v>
      </c>
      <c r="F2154" s="4">
        <f>VLOOKUP($A2154,'Order Sales'!$A$2:$H$2154,F$1,FALSE)</f>
        <v>746.93</v>
      </c>
      <c r="G2154" s="4" t="str">
        <f>VLOOKUP($A2154,'Order Sales'!$A$2:$H$2154,G$1,FALSE)</f>
        <v>Home Office</v>
      </c>
    </row>
    <row r="2155" spans="1:7" x14ac:dyDescent="0.2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Sales'!$A$2:$H$2154,E$1,FALSE)</f>
        <v>28</v>
      </c>
      <c r="F2155" s="4">
        <f>VLOOKUP($A2155,'Order Sales'!$A$2:$H$2154,F$1,FALSE)</f>
        <v>9601.94</v>
      </c>
      <c r="G2155" s="4" t="str">
        <f>VLOOKUP($A2155,'Order Sales'!$A$2:$H$2154,G$1,FALSE)</f>
        <v>Corporate</v>
      </c>
    </row>
    <row r="2156" spans="1:7" s="3" customFormat="1" x14ac:dyDescent="0.2"/>
    <row r="2157" spans="1:7" s="3" customFormat="1" x14ac:dyDescent="0.2"/>
    <row r="2158" spans="1:7" s="3" customFormat="1" x14ac:dyDescent="0.2"/>
    <row r="2159" spans="1:7" s="3" customFormat="1" x14ac:dyDescent="0.2"/>
    <row r="2160" spans="1:7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  <row r="2173" s="3" customFormat="1" x14ac:dyDescent="0.2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/>
  </sheetViews>
  <sheetFormatPr baseColWidth="10" defaultColWidth="8.83203125" defaultRowHeight="15" x14ac:dyDescent="0.2"/>
  <cols>
    <col min="2" max="2" width="12.83203125" style="1" customWidth="1"/>
    <col min="3" max="3" width="15.5" style="1" customWidth="1"/>
    <col min="4" max="4" width="18.1640625" style="1" customWidth="1"/>
    <col min="5" max="5" width="13.5" style="1" customWidth="1"/>
    <col min="6" max="6" width="21.5" style="1" customWidth="1"/>
    <col min="7" max="7" width="20.83203125" style="1" customWidth="1"/>
    <col min="8" max="8" width="30.5" style="1" customWidth="1"/>
  </cols>
  <sheetData>
    <row r="1" spans="1:8" x14ac:dyDescent="0.2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"/>
    <row r="2156" spans="1:8" s="3" customFormat="1" x14ac:dyDescent="0.2"/>
    <row r="2157" spans="1:8" s="3" customFormat="1" x14ac:dyDescent="0.2"/>
    <row r="2158" spans="1:8" s="3" customFormat="1" x14ac:dyDescent="0.2"/>
    <row r="2159" spans="1:8" s="3" customFormat="1" x14ac:dyDescent="0.2"/>
    <row r="2160" spans="1:8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2" max="2" width="16.83203125" style="1" customWidth="1"/>
    <col min="3" max="3" width="17" style="1" customWidth="1"/>
    <col min="4" max="4" width="24.1640625" style="1" customWidth="1"/>
    <col min="5" max="5" width="20.83203125" style="1" customWidth="1"/>
  </cols>
  <sheetData>
    <row r="1" spans="1:5" x14ac:dyDescent="0.2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"/>
    <row r="2156" spans="1:5" s="3" customFormat="1" x14ac:dyDescent="0.2"/>
    <row r="2157" spans="1:5" s="3" customFormat="1" x14ac:dyDescent="0.2"/>
    <row r="2158" spans="1:5" s="3" customFormat="1" x14ac:dyDescent="0.2"/>
    <row r="2159" spans="1:5" s="3" customFormat="1" x14ac:dyDescent="0.2"/>
    <row r="2160" spans="1:5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Q9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Microsoft Office User</cp:lastModifiedBy>
  <dcterms:created xsi:type="dcterms:W3CDTF">2016-01-04T18:47:43Z</dcterms:created>
  <dcterms:modified xsi:type="dcterms:W3CDTF">2022-04-17T14:59:33Z</dcterms:modified>
</cp:coreProperties>
</file>