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\OneDrive\Documenti\Politecnico\Materiale\Secondo_Anno\Progettazione_veicoli_aerospaziali\Matlab\"/>
    </mc:Choice>
  </mc:AlternateContent>
  <xr:revisionPtr revIDLastSave="0" documentId="13_ncr:1_{DDC57F94-D84D-4FCB-BAD9-4CB01F7199DA}" xr6:coauthVersionLast="47" xr6:coauthVersionMax="47" xr10:uidLastSave="{00000000-0000-0000-0000-000000000000}"/>
  <bookViews>
    <workbookView xWindow="-108" yWindow="-108" windowWidth="23256" windowHeight="12456" xr2:uid="{6138F025-A764-467F-9076-7DC30DD8B56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<sst xmlns="http://schemas.openxmlformats.org/spreadsheetml/2006/main" count="21" uniqueCount="21">
  <si>
    <t xml:space="preserve">velivolo </t>
  </si>
  <si>
    <t xml:space="preserve">Sw </t>
  </si>
  <si>
    <t>b</t>
  </si>
  <si>
    <t>N_motori</t>
  </si>
  <si>
    <t>BOMBARDIER_CRJ700</t>
  </si>
  <si>
    <t>YAVKOLEV_YAK42</t>
  </si>
  <si>
    <t>BA_E146_200RJ85</t>
  </si>
  <si>
    <t>SUKHOI_SUPERJET100_95LR</t>
  </si>
  <si>
    <t>BOEING_717_200HGW</t>
  </si>
  <si>
    <t>airbus_A220_100</t>
  </si>
  <si>
    <t>FOKKER_100</t>
  </si>
  <si>
    <t>ANTONOV_AN148_100E</t>
  </si>
  <si>
    <t>COMAC_C909_STD</t>
  </si>
  <si>
    <t>EMBRAER_EJET_190_E2</t>
  </si>
  <si>
    <t>seats</t>
  </si>
  <si>
    <t>W_MTO</t>
  </si>
  <si>
    <t>W_OE</t>
  </si>
  <si>
    <t>W_f</t>
  </si>
  <si>
    <t>W_p</t>
  </si>
  <si>
    <t>thrust</t>
  </si>
  <si>
    <t>tot_thrust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</si>
</sst>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23594-F6D6-46F1-948D-37B631A278D2}">
  <dimension ref="A1:K16"/>
  <sheetViews>
    <sheetView tabSelected="1" zoomScale="115" zoomScaleNormal="115" workbookViewId="0">
      <selection activeCell="J1" sqref="J1"/>
    </sheetView>
  </sheetViews>
  <sheetFormatPr defaultRowHeight="14.4" x14ac:dyDescent="0.3"/>
  <cols>
    <col min="1" max="1" width="25" bestFit="1" customWidth="1"/>
    <col min="2" max="2" width="11.77734375" customWidth="1"/>
    <col min="8" max="8" width="15.6640625" bestFit="1" customWidth="1"/>
    <col min="9" max="9" width="13.77734375" bestFit="1" customWidth="1"/>
  </cols>
  <sheetData>
    <row r="1" spans="1:11" x14ac:dyDescent="0.3">
      <c r="A1" s="1" t="s">
        <v>0</v>
      </c>
      <c r="B1" s="1" t="s">
        <v>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4" t="s">
        <v>1</v>
      </c>
      <c r="K1" s="1" t="s">
        <v>2</v>
      </c>
    </row>
    <row r="2" spans="1:11" x14ac:dyDescent="0.3">
      <c r="A2" t="s">
        <v>9</v>
      </c>
      <c r="B2" s="2">
        <v>2</v>
      </c>
      <c r="C2" s="2">
        <v>127</v>
      </c>
      <c r="D2" s="2">
        <v>63100</v>
      </c>
      <c r="E2" s="2">
        <v>35220</v>
      </c>
      <c r="F2" s="2">
        <v>17444</v>
      </c>
      <c r="G2" s="2">
        <v>15100</v>
      </c>
      <c r="H2" s="2">
        <v>96</v>
      </c>
      <c r="I2" s="2">
        <f>H2*B2</f>
        <v>192</v>
      </c>
      <c r="J2" s="2">
        <v>112.3</v>
      </c>
      <c r="K2" s="2">
        <v>35.1</v>
      </c>
    </row>
    <row r="3" spans="1:11" x14ac:dyDescent="0.3">
      <c r="A3" t="s">
        <v>10</v>
      </c>
      <c r="B3" s="2">
        <v>2</v>
      </c>
      <c r="C3" s="2">
        <v>122</v>
      </c>
      <c r="D3" s="2">
        <v>45810</v>
      </c>
      <c r="E3" s="2">
        <v>24541</v>
      </c>
      <c r="F3" s="2">
        <v>10692</v>
      </c>
      <c r="G3" s="2">
        <v>11993</v>
      </c>
      <c r="H3" s="2">
        <v>67</v>
      </c>
      <c r="I3" s="2">
        <f t="shared" ref="I3:I11" si="0">H3*B3</f>
        <v>134</v>
      </c>
      <c r="J3" s="2">
        <v>93.5</v>
      </c>
      <c r="K3" s="2">
        <v>28.08</v>
      </c>
    </row>
    <row r="4" spans="1:11" x14ac:dyDescent="0.3">
      <c r="A4" t="s">
        <v>11</v>
      </c>
      <c r="B4" s="2">
        <v>2</v>
      </c>
      <c r="C4" s="2">
        <v>85</v>
      </c>
      <c r="D4" s="2">
        <v>43700</v>
      </c>
      <c r="E4" s="2">
        <v>22000</v>
      </c>
      <c r="F4" s="2">
        <v>12050</v>
      </c>
      <c r="G4" s="2">
        <v>9000</v>
      </c>
      <c r="H4" s="2">
        <v>63</v>
      </c>
      <c r="I4" s="2">
        <f t="shared" si="0"/>
        <v>126</v>
      </c>
      <c r="J4" s="2">
        <v>87.32</v>
      </c>
      <c r="K4" s="2">
        <v>28.91</v>
      </c>
    </row>
    <row r="5" spans="1:11" x14ac:dyDescent="0.3">
      <c r="A5" t="s">
        <v>12</v>
      </c>
      <c r="B5" s="2">
        <v>2</v>
      </c>
      <c r="C5" s="2">
        <v>78</v>
      </c>
      <c r="D5" s="2">
        <v>40500</v>
      </c>
      <c r="E5" s="2">
        <v>24955</v>
      </c>
      <c r="F5" s="2">
        <v>10386</v>
      </c>
      <c r="G5" s="2">
        <v>8935</v>
      </c>
      <c r="H5" s="2">
        <v>75.87</v>
      </c>
      <c r="I5" s="2">
        <f t="shared" si="0"/>
        <v>151.74</v>
      </c>
      <c r="J5" s="2">
        <v>79.86</v>
      </c>
      <c r="K5" s="2">
        <v>27.28</v>
      </c>
    </row>
    <row r="6" spans="1:11" x14ac:dyDescent="0.3">
      <c r="A6" t="s">
        <v>13</v>
      </c>
      <c r="B6" s="2">
        <v>2</v>
      </c>
      <c r="C6" s="2">
        <v>114</v>
      </c>
      <c r="D6" s="2">
        <v>56400</v>
      </c>
      <c r="E6" s="2">
        <v>33000</v>
      </c>
      <c r="F6" s="2">
        <v>13690</v>
      </c>
      <c r="G6" s="2">
        <v>13500</v>
      </c>
      <c r="H6" s="2">
        <v>93.5</v>
      </c>
      <c r="I6" s="2">
        <f t="shared" si="0"/>
        <v>187</v>
      </c>
      <c r="J6" s="2">
        <v>103</v>
      </c>
      <c r="K6" s="2">
        <v>33.72</v>
      </c>
    </row>
    <row r="7" spans="1:11" x14ac:dyDescent="0.3">
      <c r="A7" t="s">
        <v>7</v>
      </c>
      <c r="B7" s="2">
        <v>2</v>
      </c>
      <c r="C7" s="2">
        <v>108</v>
      </c>
      <c r="D7" s="2">
        <v>49450</v>
      </c>
      <c r="E7" s="2">
        <v>25100</v>
      </c>
      <c r="F7" s="2">
        <v>12644</v>
      </c>
      <c r="G7" s="2">
        <v>12245</v>
      </c>
      <c r="H7" s="2">
        <v>71.599999999999994</v>
      </c>
      <c r="I7" s="2">
        <f t="shared" si="0"/>
        <v>143.19999999999999</v>
      </c>
      <c r="J7" s="2">
        <v>83.8</v>
      </c>
      <c r="K7" s="2">
        <v>27.8</v>
      </c>
    </row>
    <row r="8" spans="1:11" x14ac:dyDescent="0.3">
      <c r="A8" t="s">
        <v>8</v>
      </c>
      <c r="B8" s="2">
        <v>2</v>
      </c>
      <c r="C8" s="2">
        <v>134</v>
      </c>
      <c r="D8" s="2">
        <v>54884</v>
      </c>
      <c r="E8" s="2">
        <v>31071</v>
      </c>
      <c r="F8" s="2">
        <v>13332</v>
      </c>
      <c r="G8" s="2">
        <v>14515</v>
      </c>
      <c r="H8" s="2">
        <v>93</v>
      </c>
      <c r="I8" s="2">
        <f t="shared" si="0"/>
        <v>186</v>
      </c>
      <c r="J8" s="2">
        <v>92.97</v>
      </c>
      <c r="K8" s="2">
        <v>24.4</v>
      </c>
    </row>
    <row r="9" spans="1:11" x14ac:dyDescent="0.3">
      <c r="A9" t="s">
        <v>4</v>
      </c>
      <c r="B9" s="2">
        <v>2</v>
      </c>
      <c r="C9" s="2">
        <v>78</v>
      </c>
      <c r="D9" s="2">
        <v>34019</v>
      </c>
      <c r="E9" s="2">
        <v>20069</v>
      </c>
      <c r="F9" s="2">
        <v>8888</v>
      </c>
      <c r="G9" s="2">
        <v>8190</v>
      </c>
      <c r="H9" s="2">
        <v>56.4</v>
      </c>
      <c r="I9" s="2">
        <f t="shared" si="0"/>
        <v>112.8</v>
      </c>
      <c r="J9" s="2">
        <v>70.599999999999994</v>
      </c>
      <c r="K9" s="2">
        <v>23.2</v>
      </c>
    </row>
    <row r="10" spans="1:11" x14ac:dyDescent="0.3">
      <c r="A10" t="s">
        <v>5</v>
      </c>
      <c r="B10" s="2">
        <v>3</v>
      </c>
      <c r="C10" s="2">
        <v>120</v>
      </c>
      <c r="D10" s="2">
        <v>57500</v>
      </c>
      <c r="E10" s="2">
        <v>32460</v>
      </c>
      <c r="F10" s="2">
        <v>15877</v>
      </c>
      <c r="G10" s="2">
        <v>14500</v>
      </c>
      <c r="H10" s="2">
        <v>63.74</v>
      </c>
      <c r="I10" s="2">
        <f t="shared" si="0"/>
        <v>191.22</v>
      </c>
      <c r="J10" s="2">
        <v>150</v>
      </c>
      <c r="K10" s="2">
        <v>34.880000000000003</v>
      </c>
    </row>
    <row r="11" spans="1:11" x14ac:dyDescent="0.3">
      <c r="A11" t="s">
        <v>6</v>
      </c>
      <c r="B11" s="2">
        <v>4</v>
      </c>
      <c r="C11" s="2">
        <v>100</v>
      </c>
      <c r="D11" s="2">
        <v>42184</v>
      </c>
      <c r="E11" s="2">
        <v>24600</v>
      </c>
      <c r="F11" s="2">
        <v>8561</v>
      </c>
      <c r="G11" s="2">
        <v>11233</v>
      </c>
      <c r="H11" s="2">
        <v>31</v>
      </c>
      <c r="I11" s="2">
        <f t="shared" si="0"/>
        <v>124</v>
      </c>
      <c r="J11" s="2">
        <v>77.3</v>
      </c>
      <c r="K11" s="2">
        <v>26.34</v>
      </c>
    </row>
    <row r="16" spans="1:11" x14ac:dyDescent="0.3">
      <c r="G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oldini</dc:creator>
  <cp:lastModifiedBy>Oliveri  Umberto</cp:lastModifiedBy>
  <dcterms:created xsi:type="dcterms:W3CDTF">2025-09-29T14:19:29Z</dcterms:created>
  <dcterms:modified xsi:type="dcterms:W3CDTF">2025-10-05T19:19:25Z</dcterms:modified>
</cp:coreProperties>
</file>