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larwyant/Library/Group Containers/G69SCX94XU.duck/Library/Application Support/duck/Volumes/MSI/"/>
    </mc:Choice>
  </mc:AlternateContent>
  <xr:revisionPtr revIDLastSave="0" documentId="12_ncr:500000_{463AED42-F5C9-4247-A2D6-3EF361293D6B}" xr6:coauthVersionLast="31" xr6:coauthVersionMax="31" xr10:uidLastSave="{00000000-0000-0000-0000-000000000000}"/>
  <bookViews>
    <workbookView xWindow="-35720" yWindow="3200" windowWidth="28040" windowHeight="17440" xr2:uid="{BF95381F-44B9-4949-9B10-F28A7D06B93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G4" i="1"/>
  <c r="G5" i="1"/>
  <c r="F4" i="1"/>
  <c r="F5" i="1"/>
  <c r="F6" i="1"/>
  <c r="F7" i="1"/>
  <c r="E3" i="1"/>
  <c r="E4" i="1"/>
  <c r="E5" i="1"/>
  <c r="E6" i="1"/>
  <c r="E7" i="1"/>
  <c r="E8" i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F2" i="1"/>
  <c r="E2" i="1"/>
  <c r="D2" i="1"/>
  <c r="C2" i="1"/>
</calcChain>
</file>

<file path=xl/sharedStrings.xml><?xml version="1.0" encoding="utf-8"?>
<sst xmlns="http://schemas.openxmlformats.org/spreadsheetml/2006/main" count="16" uniqueCount="16">
  <si>
    <t>Sample Name</t>
  </si>
  <si>
    <t>Mean</t>
  </si>
  <si>
    <t>15x</t>
  </si>
  <si>
    <t>20x</t>
  </si>
  <si>
    <t>25x</t>
  </si>
  <si>
    <t>30x</t>
  </si>
  <si>
    <t>40x</t>
  </si>
  <si>
    <t>10x</t>
  </si>
  <si>
    <t>Archer</t>
  </si>
  <si>
    <t>Glycine_soya_merged</t>
  </si>
  <si>
    <t>IA3023</t>
  </si>
  <si>
    <t>M92_220</t>
  </si>
  <si>
    <t>Minsoy</t>
  </si>
  <si>
    <t>Noir</t>
  </si>
  <si>
    <t>Williams</t>
  </si>
  <si>
    <t>Wm82_ISU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</si>
</sst>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76C4-61D3-344F-BB4B-1FEFD87368B7}">
  <dimension ref="A1:H9"/>
  <sheetViews>
    <sheetView tabSelected="1" workbookViewId="0">
      <pane ySplit="1" topLeftCell="A2" activePane="bottomLeft" state="frozen"/>
      <selection pane="bottomLeft" activeCell="H11" sqref="H11"/>
    </sheetView>
  </sheetViews>
  <sheetFormatPr baseColWidth="10" defaultRowHeight="16" x14ac:dyDescent="0.2"/>
  <cols>
    <col min="1" max="1" width="19.33203125" style="1" bestFit="1" customWidth="1"/>
    <col min="2" max="16384" width="10.83203125" style="1"/>
  </cols>
  <sheetData>
    <row r="1" spans="1:8" s="2" customFormat="1" x14ac:dyDescent="0.2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1" t="s">
        <v>8</v>
      </c>
      <c r="B2" s="1">
        <v>28.817599999999999</v>
      </c>
      <c r="C2" s="1">
        <f>10/B2</f>
        <v>0.34701016045749822</v>
      </c>
      <c r="D2" s="1">
        <f>15/B2</f>
        <v>0.52051524068624733</v>
      </c>
      <c r="E2" s="1">
        <f>20/B2</f>
        <v>0.69402032091499644</v>
      </c>
      <c r="F2" s="1">
        <f>25/B2</f>
        <v>0.86752540114374554</v>
      </c>
    </row>
    <row r="3" spans="1:8" x14ac:dyDescent="0.2">
      <c r="A3" s="1" t="s">
        <v>9</v>
      </c>
      <c r="B3" s="1">
        <v>23.0718</v>
      </c>
      <c r="C3" s="1">
        <f t="shared" ref="C3:C9" si="0">10/B3</f>
        <v>0.43342955469447553</v>
      </c>
      <c r="D3" s="1">
        <f t="shared" ref="D3:D9" si="1">15/B3</f>
        <v>0.65014433204171329</v>
      </c>
      <c r="E3" s="1">
        <f t="shared" ref="E3:E9" si="2">20/B3</f>
        <v>0.86685910938895105</v>
      </c>
    </row>
    <row r="4" spans="1:8" x14ac:dyDescent="0.2">
      <c r="A4" s="1" t="s">
        <v>10</v>
      </c>
      <c r="B4" s="1">
        <v>108.402</v>
      </c>
      <c r="C4" s="1">
        <f t="shared" si="0"/>
        <v>9.224922049408682E-2</v>
      </c>
      <c r="D4" s="1">
        <f t="shared" si="1"/>
        <v>0.13837383074113024</v>
      </c>
      <c r="E4" s="1">
        <f t="shared" si="2"/>
        <v>0.18449844098817364</v>
      </c>
      <c r="F4" s="1">
        <f t="shared" ref="F3:F8" si="3">25/B4</f>
        <v>0.23062305123521706</v>
      </c>
      <c r="G4" s="1">
        <f t="shared" ref="G3:G9" si="4">30/B4</f>
        <v>0.27674766148226049</v>
      </c>
      <c r="H4" s="1">
        <f t="shared" ref="H3:H9" si="5">40/B4</f>
        <v>0.36899688197634728</v>
      </c>
    </row>
    <row r="5" spans="1:8" x14ac:dyDescent="0.2">
      <c r="A5" s="1" t="s">
        <v>11</v>
      </c>
      <c r="B5" s="1">
        <v>62.413600000000002</v>
      </c>
      <c r="C5" s="1">
        <f t="shared" si="0"/>
        <v>0.16022149018803594</v>
      </c>
      <c r="D5" s="1">
        <f t="shared" si="1"/>
        <v>0.24033223528205391</v>
      </c>
      <c r="E5" s="1">
        <f t="shared" si="2"/>
        <v>0.32044298037607188</v>
      </c>
      <c r="F5" s="1">
        <f t="shared" si="3"/>
        <v>0.40055372547008983</v>
      </c>
      <c r="G5" s="1">
        <f t="shared" si="4"/>
        <v>0.48066447056410783</v>
      </c>
      <c r="H5" s="1">
        <f t="shared" si="5"/>
        <v>0.64088596075214377</v>
      </c>
    </row>
    <row r="6" spans="1:8" x14ac:dyDescent="0.2">
      <c r="A6" s="1" t="s">
        <v>12</v>
      </c>
      <c r="B6" s="1">
        <v>29.049700000000001</v>
      </c>
      <c r="C6" s="1">
        <f t="shared" si="0"/>
        <v>0.34423763412358815</v>
      </c>
      <c r="D6" s="1">
        <f t="shared" si="1"/>
        <v>0.51635645118538231</v>
      </c>
      <c r="E6" s="1">
        <f t="shared" si="2"/>
        <v>0.68847526824717631</v>
      </c>
      <c r="F6" s="1">
        <f t="shared" si="3"/>
        <v>0.86059408530897041</v>
      </c>
    </row>
    <row r="7" spans="1:8" x14ac:dyDescent="0.2">
      <c r="A7" s="1" t="s">
        <v>13</v>
      </c>
      <c r="B7" s="1">
        <v>26.3688</v>
      </c>
      <c r="C7" s="1">
        <f t="shared" si="0"/>
        <v>0.37923606686690331</v>
      </c>
      <c r="D7" s="1">
        <f t="shared" si="1"/>
        <v>0.56885410030035499</v>
      </c>
      <c r="E7" s="1">
        <f t="shared" si="2"/>
        <v>0.75847213373380662</v>
      </c>
      <c r="F7" s="1">
        <f t="shared" si="3"/>
        <v>0.94809016716725825</v>
      </c>
    </row>
    <row r="8" spans="1:8" x14ac:dyDescent="0.2">
      <c r="A8" s="1" t="s">
        <v>14</v>
      </c>
      <c r="B8" s="1">
        <v>23.310600000000001</v>
      </c>
      <c r="C8" s="1">
        <f t="shared" si="0"/>
        <v>0.42898938680257048</v>
      </c>
      <c r="D8" s="1">
        <f t="shared" si="1"/>
        <v>0.64348408020385572</v>
      </c>
      <c r="E8" s="1">
        <f t="shared" si="2"/>
        <v>0.85797877360514097</v>
      </c>
    </row>
    <row r="9" spans="1:8" x14ac:dyDescent="0.2">
      <c r="A9" s="1" t="s">
        <v>15</v>
      </c>
      <c r="B9" s="1">
        <v>15.837199999999999</v>
      </c>
      <c r="C9" s="1">
        <f t="shared" si="0"/>
        <v>0.63142474679867655</v>
      </c>
      <c r="D9" s="1">
        <f t="shared" si="1"/>
        <v>0.94713712019801488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2018-05-11T18:05:24Z</dcterms:created>
  <dcterms:modified xsi:type="dcterms:W3CDTF">2018-05-11T18:13:20Z</dcterms:modified>
</cp:coreProperties>
</file>