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PL License" sheetId="1" state="visible" r:id="rId2"/>
    <sheet name="Op Code Map - W65C02" sheetId="2" state="visible" r:id="rId3"/>
    <sheet name="Op Code Map - R65C02" sheetId="3" state="visible" r:id="rId4"/>
    <sheet name="Op Code Map - R65C19" sheetId="4" state="visible" r:id="rId5"/>
    <sheet name="Op Code Map - WDC65C02S" sheetId="5" state="visible" r:id="rId6"/>
    <sheet name="Op Code Map - M65C02" sheetId="6" state="visible" r:id="rId7"/>
    <sheet name="Op Code Map - M65C02(1)" sheetId="7" state="visible" r:id="rId8"/>
    <sheet name="Op Code Map - M65C02A" sheetId="8" state="visible" r:id="rId9"/>
    <sheet name="Op Code Map - M65C02A(1)" sheetId="9" state="visible" r:id="rId10"/>
    <sheet name="Op Code Map - M65C02B" sheetId="10" state="visible" r:id="rId11"/>
    <sheet name="Op Code Map - M65C02B(1)" sheetId="11" state="visible" r:id="rId12"/>
    <sheet name="OSX Addrs Mode" sheetId="12" state="visible" r:id="rId13"/>
    <sheet name="M65C02A Instruction Cycles" sheetId="13" state="visible" r:id="rId14"/>
    <sheet name="M65C02B Instruction Cycles" sheetId="14" state="visible" r:id="rId15"/>
    <sheet name="M65C02 Functional Comparison" sheetId="15" state="visible" r:id="rId16"/>
    <sheet name="M65C02A Functional Comparison" sheetId="16" state="visible" r:id="rId17"/>
    <sheet name="M65C02 Functional Test Results" sheetId="17" state="visible" r:id="rId18"/>
  </sheets>
  <definedNames>
    <definedName function="false" hidden="false" localSheetId="14" name="_xlnm.Print_Area" vbProcedure="false">'M65C02 Functional Comparison'!$A$1:$H$18</definedName>
    <definedName function="false" hidden="false" localSheetId="16" name="_xlnm.Print_Area" vbProcedure="false">'M65C02 Functional Test Results'!$A$1:$K$46</definedName>
    <definedName function="false" hidden="false" localSheetId="15" name="_xlnm.Print_Area" vbProcedure="false">'M65C02A Functional Comparison'!$A$1:$H$18</definedName>
    <definedName function="false" hidden="false" localSheetId="12" name="_xlnm.Print_Area" vbProcedure="false">'M65C02A Instruction Cycles'!$A$1:$T$226</definedName>
    <definedName function="false" hidden="false" localSheetId="12" name="_xlnm.Print_Titles" vbProcedure="false">'M65C02A Instruction Cycles'!$1:$1</definedName>
    <definedName function="false" hidden="false" localSheetId="13" name="_xlnm.Print_Area" vbProcedure="false">'M65C02B Instruction Cycles'!$A$1:$T$230</definedName>
    <definedName function="false" hidden="false" localSheetId="13" name="_xlnm.Print_Titles" vbProcedure="false">'M65C02B Instruction Cycles'!$1:$1</definedName>
    <definedName function="false" hidden="false" localSheetId="5" name="_xlnm.Print_Area" vbProcedure="false">'Op Code Map - M65C02'!$A$1:$Q$17</definedName>
    <definedName function="false" hidden="false" localSheetId="5" name="_xlnm.Print_Titles" vbProcedure="false">'Op Code Map - M65C02'!$A:$A,'Op Code Map - M65C02'!$1:$1</definedName>
    <definedName function="false" hidden="false" localSheetId="6" name="_xlnm.Print_Area" vbProcedure="false">'Op Code Map - M65C02(1)'!$A$1:$Q$17</definedName>
    <definedName function="false" hidden="false" localSheetId="6" name="_xlnm.Print_Titles" vbProcedure="false">'Op Code Map - M65C02(1)'!$A:$A,'Op Code Map - M65C02(1)'!$1:$1</definedName>
    <definedName function="false" hidden="false" localSheetId="7" name="_xlnm.Print_Area" vbProcedure="false">'Op Code Map - M65C02A'!$A$1:$Q$17</definedName>
    <definedName function="false" hidden="false" localSheetId="7" name="_xlnm.Print_Titles" vbProcedure="false">'Op Code Map - M65C02A'!$A:$A,'Op Code Map - M65C02A'!$1:$1</definedName>
    <definedName function="false" hidden="false" localSheetId="8" name="_xlnm.Print_Area" vbProcedure="false">'Op Code Map - M65C02A(1)'!$A$1:$Q$17</definedName>
    <definedName function="false" hidden="false" localSheetId="8" name="_xlnm.Print_Titles" vbProcedure="false">'Op Code Map - M65C02A(1)'!$A:$A,'Op Code Map - M65C02A(1)'!$1:$1</definedName>
    <definedName function="false" hidden="false" localSheetId="9" name="_xlnm.Print_Area" vbProcedure="false">'Op Code Map - M65C02B'!$A$1:$Q$17</definedName>
    <definedName function="false" hidden="false" localSheetId="9" name="_xlnm.Print_Titles" vbProcedure="false">'Op Code Map - M65C02B'!$A:$A,'Op Code Map - M65C02B'!$1:$1</definedName>
    <definedName function="false" hidden="false" localSheetId="10" name="_xlnm.Print_Area" vbProcedure="false">'Op Code Map - M65C02B(1)'!$A$1:$Q$17</definedName>
    <definedName function="false" hidden="false" localSheetId="10" name="_xlnm.Print_Titles" vbProcedure="false">'Op Code Map - M65C02B(1)'!$A:$A,'Op Code Map - M65C02B(1)'!$1:$1</definedName>
    <definedName function="false" hidden="false" localSheetId="3" name="_xlnm.Print_Area" vbProcedure="false">'Op Code Map - R65C19'!$A$1:$Q$17</definedName>
    <definedName function="false" hidden="false" localSheetId="3" name="_xlnm.Print_Titles" vbProcedure="false">'Op Code Map - R65C19'!$A:$A,'Op Code Map - R65C19'!$1:$1</definedName>
    <definedName function="false" hidden="false" localSheetId="1" name="_xlnm.Print_Area" vbProcedure="false">'Op Code Map - W65C02'!$A$1:$Q$17</definedName>
    <definedName function="false" hidden="false" localSheetId="1" name="_xlnm.Print_Titles" vbProcedure="false">'Op Code Map - W65C02'!$A:$A,'Op Code Map - W65C02'!$1:$1</definedName>
    <definedName function="false" hidden="false" localSheetId="4" name="_xlnm.Print_Area" vbProcedure="false">'Op Code Map - WDC65C02S'!$A$1:$Q$17</definedName>
    <definedName function="false" hidden="false" localSheetId="4" name="_xlnm.Print_Titles" vbProcedure="false">'Op Code Map - WDC65C02S'!$A:$A,'Op Code Map - WDC65C02S'!$1:$1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<sst xmlns="http://schemas.openxmlformats.org/spreadsheetml/2006/main" count="18852" uniqueCount="999">
  <si>
    <t xml:space="preserve">Copyright 2015 by Michael A. Morris, dba M. A. Morris &amp; Associates</t>
  </si>
  <si>
    <t xml:space="preserve">All rights reserved. The source code contained herein is publicly released under the terms and conditions of the GNU General Public License as conveyed in the license provided below.</t>
  </si>
  <si>
    <t xml:space="preserve">This program is free software: you can redistribute it and/or modify it under the terms of the GNU General Public License as published by the Free Software Foundation, either version 3 of the License, or any later version.</t>
  </si>
  <si>
    <t xml:space="preserve">This program is distributed in the hope that it will be useful, but WITHOUT ANY WARRANTY; without even the implied warranty of MERCHANTABILITY or FITNESS FOR A PARTICULAR PURPOSE.  See the GNU General Public License for more details.</t>
  </si>
  <si>
    <t xml:space="preserve">You should have received a copy of the GNU General Public License along with this program.  If not, see &lt;http://www.gnu.org/licenses/&gt;, or write to:</t>
  </si>
  <si>
    <t xml:space="preserve">Free Software Foundation, Inc.
51 Franklin Street, Fifth Floor
Boston, MA  02110-1301 USA</t>
  </si>
  <si>
    <t xml:space="preserve">Further, no use of this source code is permitted in any form or means without inclusion of this banner prominently in any derived works.</t>
  </si>
  <si>
    <t xml:space="preserve">Michael A. Morris &lt;morrisma_at_mchsi_dot_com&gt;
164 Raleigh Way
Huntsville, AL 35811
USA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</si>
  <si>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</si>
  <si>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</si>
  <si>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</si>
  <si>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</si>
  <si>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</si>
  <si>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</si>
  <si>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 xml:space="preserve">#imm</t>
    </r>
  </si>
  <si>
    <t xml:space="preserve">BPL rel</t>
  </si>
  <si>
    <t xml:space="preserve">JSR abs</t>
  </si>
  <si>
    <t xml:space="preserve">BMI rel</t>
  </si>
  <si>
    <t xml:space="preserve">RTI</t>
  </si>
  <si>
    <t xml:space="preserve">BVC rel</t>
  </si>
  <si>
    <t xml:space="preserve">RTS</t>
  </si>
  <si>
    <t xml:space="preserve">BVS rel</t>
  </si>
  <si>
    <t xml:space="preserve">BRA rel</t>
  </si>
  <si>
    <t xml:space="preserve">BCC rel</t>
  </si>
  <si>
    <t xml:space="preserve">LDY #imm</t>
  </si>
  <si>
    <t xml:space="preserve">BCS rel</t>
  </si>
  <si>
    <t xml:space="preserve">CPY #imm</t>
  </si>
  <si>
    <t xml:space="preserve">BNE rel</t>
  </si>
  <si>
    <t xml:space="preserve">CPX #imm</t>
  </si>
  <si>
    <t xml:space="preserve">BEQ rel</t>
  </si>
  <si>
    <t xml:space="preserve">ORA (zp,X)</t>
  </si>
  <si>
    <t xml:space="preserve">ORA (zp),Y</t>
  </si>
  <si>
    <t xml:space="preserve">AND (zp,X)</t>
  </si>
  <si>
    <t xml:space="preserve">AND (zp),Y</t>
  </si>
  <si>
    <t xml:space="preserve">EOR (zp,X)</t>
  </si>
  <si>
    <t xml:space="preserve">EOR (zp),Y</t>
  </si>
  <si>
    <t xml:space="preserve">ADC (zp,X)</t>
  </si>
  <si>
    <t xml:space="preserve">ADC (zp),Y</t>
  </si>
  <si>
    <t xml:space="preserve">STA (zp,X)</t>
  </si>
  <si>
    <t xml:space="preserve">STA (zp),Y</t>
  </si>
  <si>
    <t xml:space="preserve">LDA (zp,X)</t>
  </si>
  <si>
    <t xml:space="preserve">LDA (zp),Y</t>
  </si>
  <si>
    <t xml:space="preserve">CMP (zp,X)</t>
  </si>
  <si>
    <t xml:space="preserve">CMP (zp),Y</t>
  </si>
  <si>
    <t xml:space="preserve">SBC (zp,X)</t>
  </si>
  <si>
    <t xml:space="preserve">SBC (zp),Y</t>
  </si>
  <si>
    <t xml:space="preserve">ORA (zp)</t>
  </si>
  <si>
    <t xml:space="preserve">AND (zp)</t>
  </si>
  <si>
    <t xml:space="preserve">EOR (zp)</t>
  </si>
  <si>
    <t xml:space="preserve">ADC (zp)</t>
  </si>
  <si>
    <t xml:space="preserve">STA (zp)</t>
  </si>
  <si>
    <t xml:space="preserve">LDX #imm</t>
  </si>
  <si>
    <t xml:space="preserve">LDA (zp)</t>
  </si>
  <si>
    <t xml:space="preserve">CMP (zp)</t>
  </si>
  <si>
    <t xml:space="preserve">SBC (zp)</t>
  </si>
  <si>
    <t xml:space="preserve">TSB zp</t>
  </si>
  <si>
    <t xml:space="preserve">TRB zp</t>
  </si>
  <si>
    <t xml:space="preserve">BIT zp</t>
  </si>
  <si>
    <t xml:space="preserve">BIT zp,X</t>
  </si>
  <si>
    <t xml:space="preserve">STZ zp</t>
  </si>
  <si>
    <t xml:space="preserve">STZ zp,X</t>
  </si>
  <si>
    <t xml:space="preserve">STY zp</t>
  </si>
  <si>
    <t xml:space="preserve">STY zp,X</t>
  </si>
  <si>
    <t xml:space="preserve">LDY zp</t>
  </si>
  <si>
    <t xml:space="preserve">LDY zp,X</t>
  </si>
  <si>
    <t xml:space="preserve">CPY zp</t>
  </si>
  <si>
    <t xml:space="preserve">CPX zp</t>
  </si>
  <si>
    <t xml:space="preserve">ORA zp</t>
  </si>
  <si>
    <t xml:space="preserve">ORA zp,X</t>
  </si>
  <si>
    <t xml:space="preserve">AND zp</t>
  </si>
  <si>
    <t xml:space="preserve">AND zp,X</t>
  </si>
  <si>
    <t xml:space="preserve">EOR zp</t>
  </si>
  <si>
    <t xml:space="preserve">EOR zp,X</t>
  </si>
  <si>
    <t xml:space="preserve">ADC zp</t>
  </si>
  <si>
    <t xml:space="preserve">ADC zp,X</t>
  </si>
  <si>
    <t xml:space="preserve">STA zp</t>
  </si>
  <si>
    <t xml:space="preserve">STA zp,X</t>
  </si>
  <si>
    <t xml:space="preserve">LDA zp</t>
  </si>
  <si>
    <t xml:space="preserve">LDA zp,X</t>
  </si>
  <si>
    <t xml:space="preserve">CMP zp</t>
  </si>
  <si>
    <t xml:space="preserve">CMP zp,X</t>
  </si>
  <si>
    <t xml:space="preserve">SBC zp</t>
  </si>
  <si>
    <t xml:space="preserve">SBC zp,X</t>
  </si>
  <si>
    <t xml:space="preserve">ASL zp</t>
  </si>
  <si>
    <t xml:space="preserve">ASL zp,X</t>
  </si>
  <si>
    <t xml:space="preserve">ROL zp</t>
  </si>
  <si>
    <t xml:space="preserve">ROL zp,X</t>
  </si>
  <si>
    <t xml:space="preserve">LSR zp</t>
  </si>
  <si>
    <t xml:space="preserve">LSR zp,X</t>
  </si>
  <si>
    <t xml:space="preserve">ROR zp</t>
  </si>
  <si>
    <t xml:space="preserve">ROR zp,X</t>
  </si>
  <si>
    <t xml:space="preserve">STX zp</t>
  </si>
  <si>
    <t xml:space="preserve">STX zp,Y</t>
  </si>
  <si>
    <t xml:space="preserve">LDX zp</t>
  </si>
  <si>
    <t xml:space="preserve">LDX zp,Y</t>
  </si>
  <si>
    <t xml:space="preserve">DEC zp</t>
  </si>
  <si>
    <t xml:space="preserve">DEC zp,X</t>
  </si>
  <si>
    <t xml:space="preserve">INC zp</t>
  </si>
  <si>
    <t xml:space="preserve">INC zp,X</t>
  </si>
  <si>
    <t xml:space="preserve">PHP</t>
  </si>
  <si>
    <t xml:space="preserve">CLC</t>
  </si>
  <si>
    <t xml:space="preserve">PLP</t>
  </si>
  <si>
    <t xml:space="preserve">SEC</t>
  </si>
  <si>
    <t xml:space="preserve">PHA</t>
  </si>
  <si>
    <t xml:space="preserve">CLI</t>
  </si>
  <si>
    <t xml:space="preserve">PLA</t>
  </si>
  <si>
    <t xml:space="preserve">SEI</t>
  </si>
  <si>
    <t xml:space="preserve">DEY</t>
  </si>
  <si>
    <t xml:space="preserve">TYA</t>
  </si>
  <si>
    <t xml:space="preserve">TAY</t>
  </si>
  <si>
    <t xml:space="preserve">CLV</t>
  </si>
  <si>
    <t xml:space="preserve">INY</t>
  </si>
  <si>
    <t xml:space="preserve">CLD</t>
  </si>
  <si>
    <t xml:space="preserve">INX</t>
  </si>
  <si>
    <t xml:space="preserve">SED</t>
  </si>
  <si>
    <t xml:space="preserve">ORA #imm</t>
  </si>
  <si>
    <t xml:space="preserve">ORA abs,Y</t>
  </si>
  <si>
    <t xml:space="preserve">AND #imm</t>
  </si>
  <si>
    <t xml:space="preserve">AND abs,Y</t>
  </si>
  <si>
    <t xml:space="preserve">EOR #imm</t>
  </si>
  <si>
    <t xml:space="preserve">EOR abs,Y</t>
  </si>
  <si>
    <t xml:space="preserve">ADC #imm</t>
  </si>
  <si>
    <t xml:space="preserve">ADC abs,Y</t>
  </si>
  <si>
    <t xml:space="preserve">BIT #imm</t>
  </si>
  <si>
    <t xml:space="preserve">STA abs,Y</t>
  </si>
  <si>
    <t xml:space="preserve">LDA #imm</t>
  </si>
  <si>
    <t xml:space="preserve">LDA abs,Y</t>
  </si>
  <si>
    <t xml:space="preserve">CMP #imm</t>
  </si>
  <si>
    <t xml:space="preserve">CMP abs,Y</t>
  </si>
  <si>
    <t xml:space="preserve">SBC #imm</t>
  </si>
  <si>
    <t xml:space="preserve">SBC abs,Y</t>
  </si>
  <si>
    <t xml:space="preserve">ASL A</t>
  </si>
  <si>
    <t xml:space="preserve">INC A</t>
  </si>
  <si>
    <t xml:space="preserve">ROL A</t>
  </si>
  <si>
    <t xml:space="preserve">DEC A</t>
  </si>
  <si>
    <t xml:space="preserve">LSR A</t>
  </si>
  <si>
    <t xml:space="preserve">PHY</t>
  </si>
  <si>
    <t xml:space="preserve">ROR A</t>
  </si>
  <si>
    <t xml:space="preserve">PLY</t>
  </si>
  <si>
    <t xml:space="preserve">TXA</t>
  </si>
  <si>
    <t xml:space="preserve">TXS</t>
  </si>
  <si>
    <t xml:space="preserve">TAX</t>
  </si>
  <si>
    <t xml:space="preserve">TSX</t>
  </si>
  <si>
    <t xml:space="preserve">DEX</t>
  </si>
  <si>
    <t xml:space="preserve">PHX</t>
  </si>
  <si>
    <t xml:space="preserve">NOP</t>
  </si>
  <si>
    <t xml:space="preserve">PLX</t>
  </si>
  <si>
    <t xml:space="preserve">WAI</t>
  </si>
  <si>
    <t xml:space="preserve">STP</t>
  </si>
  <si>
    <t xml:space="preserve">TSB abs</t>
  </si>
  <si>
    <t xml:space="preserve">TRB abs</t>
  </si>
  <si>
    <t xml:space="preserve">BIT abs</t>
  </si>
  <si>
    <t xml:space="preserve">BIT abs,X</t>
  </si>
  <si>
    <t xml:space="preserve">JMP abs</t>
  </si>
  <si>
    <t xml:space="preserve">JMP (abs)</t>
  </si>
  <si>
    <t xml:space="preserve">JMP (abs,X)</t>
  </si>
  <si>
    <t xml:space="preserve">STY abs</t>
  </si>
  <si>
    <t xml:space="preserve">STZ abs</t>
  </si>
  <si>
    <t xml:space="preserve">LDY abs</t>
  </si>
  <si>
    <t xml:space="preserve">LDY abs,X</t>
  </si>
  <si>
    <t xml:space="preserve">CPY abs</t>
  </si>
  <si>
    <t xml:space="preserve">CPX abs</t>
  </si>
  <si>
    <t xml:space="preserve">ORA abs</t>
  </si>
  <si>
    <t xml:space="preserve">ORA abs,X</t>
  </si>
  <si>
    <t xml:space="preserve">AND abs</t>
  </si>
  <si>
    <t xml:space="preserve">AND abs,X</t>
  </si>
  <si>
    <t xml:space="preserve">EOR abs</t>
  </si>
  <si>
    <t xml:space="preserve">EOR abs,X</t>
  </si>
  <si>
    <t xml:space="preserve">ADC abs</t>
  </si>
  <si>
    <t xml:space="preserve">ADC abs,X</t>
  </si>
  <si>
    <t xml:space="preserve">STA abs</t>
  </si>
  <si>
    <t xml:space="preserve">STA abs,X</t>
  </si>
  <si>
    <t xml:space="preserve">LDA abs</t>
  </si>
  <si>
    <t xml:space="preserve">LDA abs,X</t>
  </si>
  <si>
    <t xml:space="preserve">CMP abs</t>
  </si>
  <si>
    <t xml:space="preserve">CMP abs,X</t>
  </si>
  <si>
    <t xml:space="preserve">SBC abs</t>
  </si>
  <si>
    <t xml:space="preserve">SBC abs,X</t>
  </si>
  <si>
    <t xml:space="preserve">ASL abs</t>
  </si>
  <si>
    <t xml:space="preserve">ASL abs,X</t>
  </si>
  <si>
    <t xml:space="preserve">ROL abs</t>
  </si>
  <si>
    <t xml:space="preserve">ROL abs,X</t>
  </si>
  <si>
    <t xml:space="preserve">LSR abs</t>
  </si>
  <si>
    <t xml:space="preserve">LSR abs,X</t>
  </si>
  <si>
    <t xml:space="preserve">ROR abs</t>
  </si>
  <si>
    <t xml:space="preserve">ROR abs,X</t>
  </si>
  <si>
    <t xml:space="preserve">STX abs</t>
  </si>
  <si>
    <t xml:space="preserve">STZ abs,X</t>
  </si>
  <si>
    <t xml:space="preserve">LDX abs</t>
  </si>
  <si>
    <t xml:space="preserve">LDX abs,Y</t>
  </si>
  <si>
    <t xml:space="preserve">DEC abs</t>
  </si>
  <si>
    <t xml:space="preserve">DEC abs,X</t>
  </si>
  <si>
    <t xml:space="preserve">INC abs</t>
  </si>
  <si>
    <t xml:space="preserve">INC abs,X</t>
  </si>
  <si>
    <t xml:space="preserve">imp</t>
  </si>
  <si>
    <t xml:space="preserve">zp</t>
  </si>
  <si>
    <t xml:space="preserve">zp,X</t>
  </si>
  <si>
    <t xml:space="preserve">zp,Y</t>
  </si>
  <si>
    <t xml:space="preserve">acc</t>
  </si>
  <si>
    <t xml:space="preserve">(zp)</t>
  </si>
  <si>
    <t xml:space="preserve">(zp,X)</t>
  </si>
  <si>
    <t xml:space="preserve">(zp),Y</t>
  </si>
  <si>
    <t xml:space="preserve">imm</t>
  </si>
  <si>
    <t xml:space="preserve">abs</t>
  </si>
  <si>
    <t xml:space="preserve">abs,X</t>
  </si>
  <si>
    <t xml:space="preserve">abs,Y</t>
  </si>
  <si>
    <t xml:space="preserve">rel</t>
  </si>
  <si>
    <t xml:space="preserve">zp,rel</t>
  </si>
  <si>
    <t xml:space="preserve">(abs)</t>
  </si>
  <si>
    <t xml:space="preserve">(abs,X)</t>
  </si>
  <si>
    <t xml:space="preserve">EA</t>
  </si>
  <si>
    <t xml:space="preserve">18</t>
  </si>
  <si>
    <t xml:space="preserve">38</t>
  </si>
  <si>
    <t xml:space="preserve">B8</t>
  </si>
  <si>
    <t xml:space="preserve">58</t>
  </si>
  <si>
    <t xml:space="preserve">78</t>
  </si>
  <si>
    <t xml:space="preserve">D8</t>
  </si>
  <si>
    <t xml:space="preserve">F8</t>
  </si>
  <si>
    <t xml:space="preserve">08</t>
  </si>
  <si>
    <t xml:space="preserve">48</t>
  </si>
  <si>
    <t xml:space="preserve">DA</t>
  </si>
  <si>
    <t xml:space="preserve">5A</t>
  </si>
  <si>
    <t xml:space="preserve">28</t>
  </si>
  <si>
    <t xml:space="preserve">68</t>
  </si>
  <si>
    <t xml:space="preserve">FA</t>
  </si>
  <si>
    <t xml:space="preserve">7A</t>
  </si>
  <si>
    <t xml:space="preserve">E8</t>
  </si>
  <si>
    <t xml:space="preserve">C8</t>
  </si>
  <si>
    <t xml:space="preserve">CA</t>
  </si>
  <si>
    <t xml:space="preserve">88</t>
  </si>
  <si>
    <t xml:space="preserve">AA</t>
  </si>
  <si>
    <t xml:space="preserve">A8</t>
  </si>
  <si>
    <t xml:space="preserve">9A</t>
  </si>
  <si>
    <t xml:space="preserve">98</t>
  </si>
  <si>
    <t xml:space="preserve">BA</t>
  </si>
  <si>
    <t xml:space="preserve">40</t>
  </si>
  <si>
    <t xml:space="preserve">BRK</t>
  </si>
  <si>
    <t xml:space="preserve">00</t>
  </si>
  <si>
    <t xml:space="preserve">60</t>
  </si>
  <si>
    <t xml:space="preserve">JSR</t>
  </si>
  <si>
    <t xml:space="preserve">20</t>
  </si>
  <si>
    <t xml:space="preserve">JMP</t>
  </si>
  <si>
    <t xml:space="preserve">4C</t>
  </si>
  <si>
    <t xml:space="preserve">6C</t>
  </si>
  <si>
    <t xml:space="preserve">7C</t>
  </si>
  <si>
    <t xml:space="preserve">BRA</t>
  </si>
  <si>
    <t xml:space="preserve">80</t>
  </si>
  <si>
    <t xml:space="preserve">BPL</t>
  </si>
  <si>
    <t xml:space="preserve">10</t>
  </si>
  <si>
    <t xml:space="preserve">BMI</t>
  </si>
  <si>
    <t xml:space="preserve">30</t>
  </si>
  <si>
    <t xml:space="preserve">BVC</t>
  </si>
  <si>
    <t xml:space="preserve">50</t>
  </si>
  <si>
    <t xml:space="preserve">BVS</t>
  </si>
  <si>
    <t xml:space="preserve">70</t>
  </si>
  <si>
    <t xml:space="preserve">BCC</t>
  </si>
  <si>
    <t xml:space="preserve">90</t>
  </si>
  <si>
    <t xml:space="preserve">BCS</t>
  </si>
  <si>
    <t xml:space="preserve">B0</t>
  </si>
  <si>
    <t xml:space="preserve">BNE</t>
  </si>
  <si>
    <t xml:space="preserve">D0</t>
  </si>
  <si>
    <t xml:space="preserve">BEQ</t>
  </si>
  <si>
    <t xml:space="preserve">F0</t>
  </si>
  <si>
    <t xml:space="preserve">LDA</t>
  </si>
  <si>
    <t xml:space="preserve">A5</t>
  </si>
  <si>
    <t xml:space="preserve">B5</t>
  </si>
  <si>
    <t xml:space="preserve">B2</t>
  </si>
  <si>
    <t xml:space="preserve">A1</t>
  </si>
  <si>
    <t xml:space="preserve">B1</t>
  </si>
  <si>
    <t xml:space="preserve">A9</t>
  </si>
  <si>
    <t xml:space="preserve">AD</t>
  </si>
  <si>
    <t xml:space="preserve">BD</t>
  </si>
  <si>
    <t xml:space="preserve">B9</t>
  </si>
  <si>
    <t xml:space="preserve">LDX</t>
  </si>
  <si>
    <t xml:space="preserve">A6</t>
  </si>
  <si>
    <t xml:space="preserve">B6</t>
  </si>
  <si>
    <t xml:space="preserve">A2</t>
  </si>
  <si>
    <t xml:space="preserve">AE</t>
  </si>
  <si>
    <t xml:space="preserve">BE</t>
  </si>
  <si>
    <t xml:space="preserve">LDY</t>
  </si>
  <si>
    <t xml:space="preserve">A4</t>
  </si>
  <si>
    <t xml:space="preserve">B4</t>
  </si>
  <si>
    <t xml:space="preserve">A0</t>
  </si>
  <si>
    <t xml:space="preserve">AC</t>
  </si>
  <si>
    <t xml:space="preserve">BC</t>
  </si>
  <si>
    <t xml:space="preserve">STA</t>
  </si>
  <si>
    <t xml:space="preserve">85</t>
  </si>
  <si>
    <t xml:space="preserve">95</t>
  </si>
  <si>
    <t xml:space="preserve">92</t>
  </si>
  <si>
    <t xml:space="preserve">81</t>
  </si>
  <si>
    <t xml:space="preserve">91</t>
  </si>
  <si>
    <t xml:space="preserve">8D</t>
  </si>
  <si>
    <t xml:space="preserve">9D</t>
  </si>
  <si>
    <t xml:space="preserve">99</t>
  </si>
  <si>
    <t xml:space="preserve">STX</t>
  </si>
  <si>
    <t xml:space="preserve">86</t>
  </si>
  <si>
    <t xml:space="preserve">8E</t>
  </si>
  <si>
    <t xml:space="preserve">STY</t>
  </si>
  <si>
    <t xml:space="preserve">84</t>
  </si>
  <si>
    <t xml:space="preserve">94</t>
  </si>
  <si>
    <t xml:space="preserve">8C</t>
  </si>
  <si>
    <t xml:space="preserve">STZ</t>
  </si>
  <si>
    <t xml:space="preserve">64</t>
  </si>
  <si>
    <t xml:space="preserve">9C</t>
  </si>
  <si>
    <t xml:space="preserve">9E</t>
  </si>
  <si>
    <t xml:space="preserve">ORA</t>
  </si>
  <si>
    <t xml:space="preserve">05</t>
  </si>
  <si>
    <t xml:space="preserve">15</t>
  </si>
  <si>
    <t xml:space="preserve">12</t>
  </si>
  <si>
    <t xml:space="preserve">01</t>
  </si>
  <si>
    <t xml:space="preserve">11</t>
  </si>
  <si>
    <t xml:space="preserve">09</t>
  </si>
  <si>
    <t xml:space="preserve">0D</t>
  </si>
  <si>
    <t xml:space="preserve">1D</t>
  </si>
  <si>
    <t xml:space="preserve">19</t>
  </si>
  <si>
    <t xml:space="preserve">AND</t>
  </si>
  <si>
    <t xml:space="preserve">25</t>
  </si>
  <si>
    <t xml:space="preserve">35</t>
  </si>
  <si>
    <t xml:space="preserve">32</t>
  </si>
  <si>
    <t xml:space="preserve">21</t>
  </si>
  <si>
    <t xml:space="preserve">31</t>
  </si>
  <si>
    <t xml:space="preserve">29</t>
  </si>
  <si>
    <t xml:space="preserve">2D</t>
  </si>
  <si>
    <t xml:space="preserve">3D</t>
  </si>
  <si>
    <t xml:space="preserve">39</t>
  </si>
  <si>
    <t xml:space="preserve">EOR</t>
  </si>
  <si>
    <t xml:space="preserve">45</t>
  </si>
  <si>
    <t xml:space="preserve">55</t>
  </si>
  <si>
    <t xml:space="preserve">52</t>
  </si>
  <si>
    <t xml:space="preserve">41</t>
  </si>
  <si>
    <t xml:space="preserve">51</t>
  </si>
  <si>
    <t xml:space="preserve">49</t>
  </si>
  <si>
    <t xml:space="preserve">4D</t>
  </si>
  <si>
    <t xml:space="preserve">5D</t>
  </si>
  <si>
    <t xml:space="preserve">59</t>
  </si>
  <si>
    <t xml:space="preserve">ADC</t>
  </si>
  <si>
    <t xml:space="preserve">65</t>
  </si>
  <si>
    <t xml:space="preserve">75</t>
  </si>
  <si>
    <t xml:space="preserve">72</t>
  </si>
  <si>
    <t xml:space="preserve">61</t>
  </si>
  <si>
    <t xml:space="preserve">71</t>
  </si>
  <si>
    <t xml:space="preserve">69</t>
  </si>
  <si>
    <t xml:space="preserve">6D</t>
  </si>
  <si>
    <t xml:space="preserve">7D</t>
  </si>
  <si>
    <t xml:space="preserve">79</t>
  </si>
  <si>
    <t xml:space="preserve">SBC</t>
  </si>
  <si>
    <t xml:space="preserve">E5</t>
  </si>
  <si>
    <t xml:space="preserve">F5</t>
  </si>
  <si>
    <t xml:space="preserve">F2</t>
  </si>
  <si>
    <t xml:space="preserve">E1</t>
  </si>
  <si>
    <t xml:space="preserve">F1</t>
  </si>
  <si>
    <t xml:space="preserve">E9</t>
  </si>
  <si>
    <t xml:space="preserve">ED</t>
  </si>
  <si>
    <t xml:space="preserve">FD</t>
  </si>
  <si>
    <t xml:space="preserve">F9</t>
  </si>
  <si>
    <t xml:space="preserve">INC</t>
  </si>
  <si>
    <t xml:space="preserve">E6</t>
  </si>
  <si>
    <t xml:space="preserve">F6</t>
  </si>
  <si>
    <t xml:space="preserve">1A</t>
  </si>
  <si>
    <t xml:space="preserve">EE</t>
  </si>
  <si>
    <t xml:space="preserve">FE</t>
  </si>
  <si>
    <t xml:space="preserve">DEC</t>
  </si>
  <si>
    <t xml:space="preserve">C6</t>
  </si>
  <si>
    <t xml:space="preserve">D6</t>
  </si>
  <si>
    <t xml:space="preserve">3A</t>
  </si>
  <si>
    <t xml:space="preserve">CE</t>
  </si>
  <si>
    <t xml:space="preserve">DE</t>
  </si>
  <si>
    <t xml:space="preserve">ASL</t>
  </si>
  <si>
    <t xml:space="preserve">06</t>
  </si>
  <si>
    <t xml:space="preserve">16</t>
  </si>
  <si>
    <t xml:space="preserve">0A</t>
  </si>
  <si>
    <t xml:space="preserve">0E</t>
  </si>
  <si>
    <t xml:space="preserve">1E</t>
  </si>
  <si>
    <t xml:space="preserve">ROL</t>
  </si>
  <si>
    <t xml:space="preserve">26</t>
  </si>
  <si>
    <t xml:space="preserve">36</t>
  </si>
  <si>
    <t xml:space="preserve">2A</t>
  </si>
  <si>
    <t xml:space="preserve">2E</t>
  </si>
  <si>
    <t xml:space="preserve">3E</t>
  </si>
  <si>
    <t xml:space="preserve">LSR</t>
  </si>
  <si>
    <t xml:space="preserve">46</t>
  </si>
  <si>
    <t xml:space="preserve">56</t>
  </si>
  <si>
    <t xml:space="preserve">4A</t>
  </si>
  <si>
    <t xml:space="preserve">4E</t>
  </si>
  <si>
    <t xml:space="preserve">5E</t>
  </si>
  <si>
    <t xml:space="preserve">ROR</t>
  </si>
  <si>
    <t xml:space="preserve">66</t>
  </si>
  <si>
    <t xml:space="preserve">76</t>
  </si>
  <si>
    <t xml:space="preserve">6A</t>
  </si>
  <si>
    <t xml:space="preserve">6E</t>
  </si>
  <si>
    <t xml:space="preserve">7E</t>
  </si>
  <si>
    <t xml:space="preserve">CMP</t>
  </si>
  <si>
    <t xml:space="preserve">C5</t>
  </si>
  <si>
    <t xml:space="preserve">D5</t>
  </si>
  <si>
    <t xml:space="preserve">D2</t>
  </si>
  <si>
    <t xml:space="preserve">C1</t>
  </si>
  <si>
    <t xml:space="preserve">D1</t>
  </si>
  <si>
    <t xml:space="preserve">C9</t>
  </si>
  <si>
    <t xml:space="preserve">CD</t>
  </si>
  <si>
    <t xml:space="preserve">DD</t>
  </si>
  <si>
    <t xml:space="preserve">D9</t>
  </si>
  <si>
    <t xml:space="preserve">CPX</t>
  </si>
  <si>
    <t xml:space="preserve">E4</t>
  </si>
  <si>
    <t xml:space="preserve">E0</t>
  </si>
  <si>
    <t xml:space="preserve">EC</t>
  </si>
  <si>
    <t xml:space="preserve">CPY</t>
  </si>
  <si>
    <t xml:space="preserve">C4</t>
  </si>
  <si>
    <t xml:space="preserve">C0</t>
  </si>
  <si>
    <t xml:space="preserve">CC</t>
  </si>
  <si>
    <t xml:space="preserve">BIT</t>
  </si>
  <si>
    <t xml:space="preserve">24</t>
  </si>
  <si>
    <t xml:space="preserve">34</t>
  </si>
  <si>
    <t xml:space="preserve">89</t>
  </si>
  <si>
    <t xml:space="preserve">2C</t>
  </si>
  <si>
    <t xml:space="preserve">3C</t>
  </si>
  <si>
    <t xml:space="preserve">TRB</t>
  </si>
  <si>
    <t xml:space="preserve">14</t>
  </si>
  <si>
    <t xml:space="preserve">1C</t>
  </si>
  <si>
    <t xml:space="preserve">TSB</t>
  </si>
  <si>
    <t xml:space="preserve">04</t>
  </si>
  <si>
    <t xml:space="preserve">0C</t>
  </si>
  <si>
    <t xml:space="preserve">1 Byte</t>
  </si>
  <si>
    <t xml:space="preserve">2 Byte</t>
  </si>
  <si>
    <t xml:space="preserve">3 Byte</t>
  </si>
  <si>
    <t xml:space="preserve">Cycle 1</t>
  </si>
  <si>
    <t xml:space="preserve">Cycle 2</t>
  </si>
  <si>
    <t xml:space="preserve">Cycle 3</t>
  </si>
  <si>
    <t xml:space="preserve">Cycle 4</t>
  </si>
  <si>
    <t xml:space="preserve">Cycle 5</t>
  </si>
  <si>
    <t xml:space="preserve">Cycle 6</t>
  </si>
  <si>
    <t xml:space="preserve">Cycle 7</t>
  </si>
  <si>
    <t xml:space="preserve">Cycle 8</t>
  </si>
  <si>
    <t xml:space="preserve">IF</t>
  </si>
  <si>
    <t xml:space="preserve">Next</t>
  </si>
  <si>
    <t xml:space="preserve">Push P</t>
  </si>
  <si>
    <t xml:space="preserve">Push A</t>
  </si>
  <si>
    <t xml:space="preserve">Push X</t>
  </si>
  <si>
    <t xml:space="preserve">Push Y</t>
  </si>
  <si>
    <t xml:space="preserve">Pop P</t>
  </si>
  <si>
    <t xml:space="preserve">Pop A</t>
  </si>
  <si>
    <t xml:space="preserve">Pop X</t>
  </si>
  <si>
    <t xml:space="preserve">Pop Y</t>
  </si>
  <si>
    <t xml:space="preserve">Pop PCL</t>
  </si>
  <si>
    <t xml:space="preserve">Pop PCH</t>
  </si>
  <si>
    <t xml:space="preserve">Imm</t>
  </si>
  <si>
    <t xml:space="preserve">Push PCH</t>
  </si>
  <si>
    <t xml:space="preserve">Push PCL</t>
  </si>
  <si>
    <t xml:space="preserve">Rd Vect Lo</t>
  </si>
  <si>
    <t xml:space="preserve">Rd Vect Hi</t>
  </si>
  <si>
    <t xml:space="preserve">Rel</t>
  </si>
  <si>
    <t xml:space="preserve">BBRx</t>
  </si>
  <si>
    <t xml:space="preserve">Read Op</t>
  </si>
  <si>
    <t xml:space="preserve">BBSx</t>
  </si>
  <si>
    <t xml:space="preserve">Write Op</t>
  </si>
  <si>
    <t xml:space="preserve">Rd Addr Lo</t>
  </si>
  <si>
    <t xml:space="preserve">Rd Addr Hi</t>
  </si>
  <si>
    <t xml:space="preserve">RMBx</t>
  </si>
  <si>
    <t xml:space="preserve">SMBx</t>
  </si>
  <si>
    <t xml:space="preserve">RMB0 zp</t>
  </si>
  <si>
    <t xml:space="preserve">RMB1 zp</t>
  </si>
  <si>
    <t xml:space="preserve">RMB2 zp</t>
  </si>
  <si>
    <t xml:space="preserve">RMB3 zp</t>
  </si>
  <si>
    <t xml:space="preserve">RMB4 zp</t>
  </si>
  <si>
    <t xml:space="preserve">RMB5 zp</t>
  </si>
  <si>
    <t xml:space="preserve">RMB6 zp</t>
  </si>
  <si>
    <t xml:space="preserve">RMB7 zp</t>
  </si>
  <si>
    <t xml:space="preserve">SMB0 zp</t>
  </si>
  <si>
    <t xml:space="preserve">SMB1 zp</t>
  </si>
  <si>
    <t xml:space="preserve">SMB2 zp</t>
  </si>
  <si>
    <t xml:space="preserve">SMB3 zp</t>
  </si>
  <si>
    <t xml:space="preserve">SMB4 zp</t>
  </si>
  <si>
    <t xml:space="preserve">SMB5 zp</t>
  </si>
  <si>
    <t xml:space="preserve">SMB6 zp</t>
  </si>
  <si>
    <t xml:space="preserve">SMB7 zp</t>
  </si>
  <si>
    <t xml:space="preserve">BBR0 zp,rel</t>
  </si>
  <si>
    <t xml:space="preserve">BBR1 zp,rel</t>
  </si>
  <si>
    <t xml:space="preserve">BBR2 zp,rel</t>
  </si>
  <si>
    <t xml:space="preserve">BBR3 zp,rel</t>
  </si>
  <si>
    <t xml:space="preserve">BBR4 zp,rel</t>
  </si>
  <si>
    <t xml:space="preserve">BBR5 zp,rel</t>
  </si>
  <si>
    <t xml:space="preserve">BBR6 zp,rel</t>
  </si>
  <si>
    <t xml:space="preserve">BBR7 zp,rel</t>
  </si>
  <si>
    <t xml:space="preserve">BBS0 zp,rel</t>
  </si>
  <si>
    <t xml:space="preserve">BBS1 zp,rel</t>
  </si>
  <si>
    <t xml:space="preserve">BBS2 zp,rel</t>
  </si>
  <si>
    <t xml:space="preserve">BBS3 zp,rel</t>
  </si>
  <si>
    <t xml:space="preserve">BBS4 zp,rel</t>
  </si>
  <si>
    <t xml:space="preserve">BBS5 zp,rel</t>
  </si>
  <si>
    <t xml:space="preserve">BBS6 zp,rel</t>
  </si>
  <si>
    <t xml:space="preserve">BBS7 zp,rel</t>
  </si>
  <si>
    <t xml:space="preserve">RMB</t>
  </si>
  <si>
    <t xml:space="preserve">0bbb_0111</t>
  </si>
  <si>
    <t xml:space="preserve">SMB</t>
  </si>
  <si>
    <t xml:space="preserve">1bbb_0111</t>
  </si>
  <si>
    <t xml:space="preserve">BBR</t>
  </si>
  <si>
    <t xml:space="preserve">0bbb_1111</t>
  </si>
  <si>
    <t xml:space="preserve">BBS</t>
  </si>
  <si>
    <t xml:space="preserve"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</si>
  <si>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 xml:space="preserve">#imm</t>
    </r>
  </si>
  <si>
    <t xml:space="preserve">ORA (dp)</t>
  </si>
  <si>
    <t xml:space="preserve">ORA (dp),X</t>
  </si>
  <si>
    <t xml:space="preserve">AND (dp)</t>
  </si>
  <si>
    <t xml:space="preserve">AND (dp),X</t>
  </si>
  <si>
    <t xml:space="preserve">EOR (dp)</t>
  </si>
  <si>
    <t xml:space="preserve">EOR (dp),X</t>
  </si>
  <si>
    <t xml:space="preserve">ADC (dp)</t>
  </si>
  <si>
    <t xml:space="preserve">ADC (dp),X</t>
  </si>
  <si>
    <t xml:space="preserve">STA (dp)</t>
  </si>
  <si>
    <t xml:space="preserve">STA (dp),X</t>
  </si>
  <si>
    <t xml:space="preserve">LDA (dp)</t>
  </si>
  <si>
    <t xml:space="preserve">LDA (dp),X</t>
  </si>
  <si>
    <t xml:space="preserve">CMP (dp)</t>
  </si>
  <si>
    <t xml:space="preserve">CMP (dp),X</t>
  </si>
  <si>
    <t xml:space="preserve">SBC (dp)</t>
  </si>
  <si>
    <t xml:space="preserve">SBC (dp),X</t>
  </si>
  <si>
    <t xml:space="preserve">MPY</t>
  </si>
  <si>
    <t xml:space="preserve">MPA</t>
  </si>
  <si>
    <t xml:space="preserve">PSH</t>
  </si>
  <si>
    <t xml:space="preserve">PUL</t>
  </si>
  <si>
    <t xml:space="preserve">RND</t>
  </si>
  <si>
    <t xml:space="preserve">CLW</t>
  </si>
  <si>
    <t xml:space="preserve">TAW</t>
  </si>
  <si>
    <t xml:space="preserve">TWA</t>
  </si>
  <si>
    <t xml:space="preserve">STI zp</t>
  </si>
  <si>
    <t xml:space="preserve">RBA abs</t>
  </si>
  <si>
    <t xml:space="preserve">SBA abs</t>
  </si>
  <si>
    <t xml:space="preserve">BAR abs</t>
  </si>
  <si>
    <t xml:space="preserve">BAS abs</t>
  </si>
  <si>
    <t xml:space="preserve">TIP</t>
  </si>
  <si>
    <t xml:space="preserve">LAB</t>
  </si>
  <si>
    <t xml:space="preserve">PHW</t>
  </si>
  <si>
    <t xml:space="preserve">PLW</t>
  </si>
  <si>
    <t xml:space="preserve">BIT dp</t>
  </si>
  <si>
    <t xml:space="preserve">ADD zp</t>
  </si>
  <si>
    <t xml:space="preserve">ADD zp,X</t>
  </si>
  <si>
    <t xml:space="preserve">STY dp</t>
  </si>
  <si>
    <t xml:space="preserve">STY dp,X</t>
  </si>
  <si>
    <t xml:space="preserve">LDY dp</t>
  </si>
  <si>
    <t xml:space="preserve">LDY dp,X</t>
  </si>
  <si>
    <t xml:space="preserve">CPY dp</t>
  </si>
  <si>
    <t xml:space="preserve">EXC zp</t>
  </si>
  <si>
    <t xml:space="preserve">CPX dp</t>
  </si>
  <si>
    <t xml:space="preserve">ORA dp</t>
  </si>
  <si>
    <t xml:space="preserve">ORA dp,X</t>
  </si>
  <si>
    <t xml:space="preserve">AND dp</t>
  </si>
  <si>
    <t xml:space="preserve">AND dp,X</t>
  </si>
  <si>
    <t xml:space="preserve">EOR dp</t>
  </si>
  <si>
    <t xml:space="preserve">EOR dp,X</t>
  </si>
  <si>
    <t xml:space="preserve">ADC dp</t>
  </si>
  <si>
    <t xml:space="preserve">ADC dp,X</t>
  </si>
  <si>
    <t xml:space="preserve">STA dp</t>
  </si>
  <si>
    <t xml:space="preserve">STA dp,X</t>
  </si>
  <si>
    <t xml:space="preserve">LDA dp</t>
  </si>
  <si>
    <t xml:space="preserve">LDA dp,X</t>
  </si>
  <si>
    <t xml:space="preserve">CMP dp</t>
  </si>
  <si>
    <t xml:space="preserve">CMP dp,X</t>
  </si>
  <si>
    <t xml:space="preserve">SBC dp</t>
  </si>
  <si>
    <t xml:space="preserve">SBC dp,X</t>
  </si>
  <si>
    <t xml:space="preserve">ASL dp</t>
  </si>
  <si>
    <t xml:space="preserve">ASL dp,X</t>
  </si>
  <si>
    <t xml:space="preserve">ROL dp</t>
  </si>
  <si>
    <t xml:space="preserve">ROL dp,X</t>
  </si>
  <si>
    <t xml:space="preserve">LSR dp</t>
  </si>
  <si>
    <t xml:space="preserve">LSR dp,X</t>
  </si>
  <si>
    <t xml:space="preserve">ROR dp</t>
  </si>
  <si>
    <t xml:space="preserve">ROR dp,X</t>
  </si>
  <si>
    <t xml:space="preserve">STX dp</t>
  </si>
  <si>
    <t xml:space="preserve">STX dp,Y</t>
  </si>
  <si>
    <t xml:space="preserve">LDX dp</t>
  </si>
  <si>
    <t xml:space="preserve">LDX dp,Y</t>
  </si>
  <si>
    <t xml:space="preserve">DEC dp</t>
  </si>
  <si>
    <t xml:space="preserve">DEC dp,X</t>
  </si>
  <si>
    <t xml:space="preserve">INC dp</t>
  </si>
  <si>
    <t xml:space="preserve">INC dp,X</t>
  </si>
  <si>
    <t xml:space="preserve">RMB0 dp</t>
  </si>
  <si>
    <t xml:space="preserve">RMB1 dp</t>
  </si>
  <si>
    <t xml:space="preserve">RMB2 dp</t>
  </si>
  <si>
    <t xml:space="preserve">RMB3 dp</t>
  </si>
  <si>
    <t xml:space="preserve">RMB4 dp</t>
  </si>
  <si>
    <t xml:space="preserve">RMB5 dp</t>
  </si>
  <si>
    <t xml:space="preserve">RMB6 dp</t>
  </si>
  <si>
    <t xml:space="preserve">RMB7 dp</t>
  </si>
  <si>
    <t xml:space="preserve">SMB0 dp</t>
  </si>
  <si>
    <t xml:space="preserve">SMB1 dp</t>
  </si>
  <si>
    <t xml:space="preserve">SMB2 dp</t>
  </si>
  <si>
    <t xml:space="preserve">SMB3 dp</t>
  </si>
  <si>
    <t xml:space="preserve">SMB4 dp</t>
  </si>
  <si>
    <t xml:space="preserve">SMB5 dp</t>
  </si>
  <si>
    <t xml:space="preserve">SMB6 dp</t>
  </si>
  <si>
    <t xml:space="preserve">SMB7 dp</t>
  </si>
  <si>
    <t xml:space="preserve">ADD #imm</t>
  </si>
  <si>
    <t xml:space="preserve">NEG A</t>
  </si>
  <si>
    <t xml:space="preserve">ASR A</t>
  </si>
  <si>
    <t xml:space="preserve">JSB0</t>
  </si>
  <si>
    <t xml:space="preserve">JSB1</t>
  </si>
  <si>
    <t xml:space="preserve">JSB2</t>
  </si>
  <si>
    <t xml:space="preserve">JSB3</t>
  </si>
  <si>
    <t xml:space="preserve">JSB4</t>
  </si>
  <si>
    <t xml:space="preserve">JSB5</t>
  </si>
  <si>
    <t xml:space="preserve">JSB6</t>
  </si>
  <si>
    <t xml:space="preserve">JSB7</t>
  </si>
  <si>
    <t xml:space="preserve">NXT</t>
  </si>
  <si>
    <t xml:space="preserve">LII</t>
  </si>
  <si>
    <t xml:space="preserve">LAN</t>
  </si>
  <si>
    <t xml:space="preserve">INI</t>
  </si>
  <si>
    <t xml:space="preserve">PHI</t>
  </si>
  <si>
    <t xml:space="preserve">PLI</t>
  </si>
  <si>
    <t xml:space="preserve">LAI</t>
  </si>
  <si>
    <t xml:space="preserve">PAI</t>
  </si>
  <si>
    <t xml:space="preserve">JPI</t>
  </si>
  <si>
    <t xml:space="preserve">BBR0 dp,rel</t>
  </si>
  <si>
    <t xml:space="preserve">BBR1 dp,rel</t>
  </si>
  <si>
    <t xml:space="preserve">BBR2 dp,rel</t>
  </si>
  <si>
    <t xml:space="preserve">BBR3 dp,rel</t>
  </si>
  <si>
    <t xml:space="preserve">BBR4 dp,rel</t>
  </si>
  <si>
    <t xml:space="preserve">BBR5 dp,rel</t>
  </si>
  <si>
    <t xml:space="preserve">BBR6 dp,rel</t>
  </si>
  <si>
    <t xml:space="preserve">BBR7 dp,rel</t>
  </si>
  <si>
    <t xml:space="preserve">BBS0 dp,rel</t>
  </si>
  <si>
    <t xml:space="preserve">BBS1 dp,rel</t>
  </si>
  <si>
    <t xml:space="preserve">BBS2 dp,rel</t>
  </si>
  <si>
    <t xml:space="preserve">BBS3 do,rel</t>
  </si>
  <si>
    <t xml:space="preserve">BBS4 dp,rel</t>
  </si>
  <si>
    <t xml:space="preserve">BBS5 dp,rel</t>
  </si>
  <si>
    <t xml:space="preserve">BBS6 dp,rel</t>
  </si>
  <si>
    <t xml:space="preserve">BBS7 dp,rel</t>
  </si>
  <si>
    <t xml:space="preserve">1</t>
  </si>
  <si>
    <t xml:space="preserve">2</t>
  </si>
  <si>
    <t xml:space="preserve">Op</t>
  </si>
  <si>
    <t xml:space="preserve">imp/acc</t>
  </si>
  <si>
    <t xml:space="preserve">dp</t>
  </si>
  <si>
    <t xml:space="preserve">dp,X</t>
  </si>
  <si>
    <t xml:space="preserve">dp,Y</t>
  </si>
  <si>
    <t xml:space="preserve">dp,rel</t>
  </si>
  <si>
    <t xml:space="preserve">(dp)</t>
  </si>
  <si>
    <t xml:space="preserve">(dp,X)</t>
  </si>
  <si>
    <t xml:space="preserve">(dp),Y</t>
  </si>
  <si>
    <t xml:space="preserve">BBR0</t>
  </si>
  <si>
    <t xml:space="preserve">0F</t>
  </si>
  <si>
    <t xml:space="preserve">BBR1</t>
  </si>
  <si>
    <t xml:space="preserve">1F</t>
  </si>
  <si>
    <t xml:space="preserve">BBR2</t>
  </si>
  <si>
    <t xml:space="preserve">2F</t>
  </si>
  <si>
    <t xml:space="preserve">BBR3</t>
  </si>
  <si>
    <t xml:space="preserve">3F</t>
  </si>
  <si>
    <t xml:space="preserve">BBR4</t>
  </si>
  <si>
    <t xml:space="preserve">4F</t>
  </si>
  <si>
    <t xml:space="preserve">BBR5</t>
  </si>
  <si>
    <t xml:space="preserve">5F</t>
  </si>
  <si>
    <t xml:space="preserve">BBR6</t>
  </si>
  <si>
    <t xml:space="preserve">6F</t>
  </si>
  <si>
    <t xml:space="preserve">BBR7</t>
  </si>
  <si>
    <t xml:space="preserve">7F</t>
  </si>
  <si>
    <t xml:space="preserve">BBS0</t>
  </si>
  <si>
    <t xml:space="preserve">8F</t>
  </si>
  <si>
    <t xml:space="preserve">BBS1</t>
  </si>
  <si>
    <t xml:space="preserve">9F</t>
  </si>
  <si>
    <t xml:space="preserve">BBS2</t>
  </si>
  <si>
    <t xml:space="preserve">AF</t>
  </si>
  <si>
    <t xml:space="preserve">BBS3</t>
  </si>
  <si>
    <t xml:space="preserve">BF</t>
  </si>
  <si>
    <t xml:space="preserve">BBS4</t>
  </si>
  <si>
    <t xml:space="preserve">CF</t>
  </si>
  <si>
    <t xml:space="preserve">BBS5</t>
  </si>
  <si>
    <t xml:space="preserve">DF</t>
  </si>
  <si>
    <t xml:space="preserve">BBS6</t>
  </si>
  <si>
    <t xml:space="preserve">EF</t>
  </si>
  <si>
    <t xml:space="preserve">BBS7</t>
  </si>
  <si>
    <t xml:space="preserve">FF</t>
  </si>
  <si>
    <t xml:space="preserve">RMB0</t>
  </si>
  <si>
    <t xml:space="preserve">07</t>
  </si>
  <si>
    <t xml:space="preserve">RMB1</t>
  </si>
  <si>
    <t xml:space="preserve">17</t>
  </si>
  <si>
    <t xml:space="preserve">RMB2</t>
  </si>
  <si>
    <t xml:space="preserve">27</t>
  </si>
  <si>
    <t xml:space="preserve">RMB3</t>
  </si>
  <si>
    <t xml:space="preserve">37</t>
  </si>
  <si>
    <t xml:space="preserve">RMB4</t>
  </si>
  <si>
    <t xml:space="preserve">47</t>
  </si>
  <si>
    <t xml:space="preserve">RMB5</t>
  </si>
  <si>
    <t xml:space="preserve">57</t>
  </si>
  <si>
    <t xml:space="preserve">RMB6</t>
  </si>
  <si>
    <t xml:space="preserve">67</t>
  </si>
  <si>
    <t xml:space="preserve">RMB7</t>
  </si>
  <si>
    <t xml:space="preserve">77</t>
  </si>
  <si>
    <t xml:space="preserve">SMB0</t>
  </si>
  <si>
    <t xml:space="preserve">87</t>
  </si>
  <si>
    <t xml:space="preserve">SMB1</t>
  </si>
  <si>
    <t xml:space="preserve">97</t>
  </si>
  <si>
    <t xml:space="preserve">SMB2</t>
  </si>
  <si>
    <t xml:space="preserve">A7</t>
  </si>
  <si>
    <t xml:space="preserve">SMB3</t>
  </si>
  <si>
    <t xml:space="preserve">B7</t>
  </si>
  <si>
    <t xml:space="preserve">SMB4</t>
  </si>
  <si>
    <t xml:space="preserve">C7</t>
  </si>
  <si>
    <t xml:space="preserve">SMB5</t>
  </si>
  <si>
    <t xml:space="preserve">D7</t>
  </si>
  <si>
    <t xml:space="preserve">SMB6</t>
  </si>
  <si>
    <t xml:space="preserve">E7</t>
  </si>
  <si>
    <t xml:space="preserve">SMB7</t>
  </si>
  <si>
    <t xml:space="preserve">F7</t>
  </si>
  <si>
    <t xml:space="preserve">DB</t>
  </si>
  <si>
    <t xml:space="preserve">8A</t>
  </si>
  <si>
    <t xml:space="preserve">CB</t>
  </si>
  <si>
    <t xml:space="preserve">6502/65C02S</t>
  </si>
  <si>
    <t xml:space="preserve">M65C02A</t>
  </si>
  <si>
    <t xml:space="preserve">Cycle 9</t>
  </si>
  <si>
    <t xml:space="preserve">-</t>
  </si>
  <si>
    <t xml:space="preserve">3(4)</t>
  </si>
  <si>
    <t xml:space="preserve">2[3(4)]</t>
  </si>
  <si>
    <t xml:space="preserve">5(6)</t>
  </si>
  <si>
    <t xml:space="preserve">4(5)</t>
  </si>
  <si>
    <t xml:space="preserve">6(7)</t>
  </si>
  <si>
    <t xml:space="preserve">COP</t>
  </si>
  <si>
    <t xml:space="preserve">(sp,S),Y</t>
  </si>
  <si>
    <t xml:space="preserve">Read Addr Hi</t>
  </si>
  <si>
    <t xml:space="preserve">Read Addr Lo</t>
  </si>
  <si>
    <t xml:space="preserve">BSR</t>
  </si>
  <si>
    <t xml:space="preserve">rel16</t>
  </si>
  <si>
    <t xml:space="preserve">imm16</t>
  </si>
  <si>
    <t xml:space="preserve">Push Op Hi</t>
  </si>
  <si>
    <t xml:space="preserve">Push Op Lo</t>
  </si>
  <si>
    <t xml:space="preserve">Read Op Lo</t>
  </si>
  <si>
    <t xml:space="preserve">Read Op Hi</t>
  </si>
  <si>
    <t xml:space="preserve">PHR</t>
  </si>
  <si>
    <t xml:space="preserve">Calc PC-Rel</t>
  </si>
  <si>
    <t xml:space="preserve">Push PC-Rel Hi</t>
  </si>
  <si>
    <t xml:space="preserve">Push PC-Rel Lo</t>
  </si>
  <si>
    <t xml:space="preserve">Load MAR</t>
  </si>
  <si>
    <t xml:space="preserve">Pop Op Lo</t>
  </si>
  <si>
    <t xml:space="preserve">Write Op Lo</t>
  </si>
  <si>
    <t xml:space="preserve">Pop Op Hi</t>
  </si>
  <si>
    <t xml:space="preserve">Write Op Hi</t>
  </si>
  <si>
    <t xml:space="preserve">sp,S</t>
  </si>
  <si>
    <r>
      <rPr>
        <b val="true"/>
        <sz val="11"/>
        <rFont val="Courier New"/>
        <family val="3"/>
        <charset val="1"/>
      </rPr>
      <t xml:space="preserve">BRK </t>
    </r>
    <r>
      <rPr>
        <b val="true"/>
        <sz val="11"/>
        <color rgb="FF008000"/>
        <rFont val="Courier New"/>
        <family val="3"/>
        <charset val="1"/>
      </rPr>
      <t xml:space="preserve">#imm</t>
    </r>
  </si>
  <si>
    <t xml:space="preserve">-/2</t>
  </si>
  <si>
    <t xml:space="preserve">-/1</t>
  </si>
  <si>
    <t xml:space="preserve">-/5</t>
  </si>
  <si>
    <t xml:space="preserve">(bp,B),Y</t>
  </si>
  <si>
    <t xml:space="preserve">BRL</t>
  </si>
  <si>
    <t xml:space="preserve">bp,B</t>
  </si>
  <si>
    <t xml:space="preserve">IND</t>
  </si>
  <si>
    <t xml:space="preserve">SIZ</t>
  </si>
  <si>
    <t xml:space="preserve">ISZ</t>
  </si>
  <si>
    <t xml:space="preserve">OAX</t>
  </si>
  <si>
    <t xml:space="preserve">OAY</t>
  </si>
  <si>
    <t xml:space="preserve">OSX</t>
  </si>
  <si>
    <t xml:space="preserve">DUP</t>
  </si>
  <si>
    <t xml:space="preserve">SWP</t>
  </si>
  <si>
    <t xml:space="preserve">ROT</t>
  </si>
  <si>
    <t xml:space="preserve">ENT</t>
  </si>
  <si>
    <t xml:space="preserve">ip,I++</t>
  </si>
  <si>
    <t xml:space="preserve">Read (IP++)</t>
  </si>
  <si>
    <t xml:space="preserve">Write (IP++)</t>
  </si>
  <si>
    <t xml:space="preserve">MOV</t>
  </si>
  <si>
    <t xml:space="preserve">4+(2*(Count-1))</t>
  </si>
  <si>
    <t xml:space="preserve">Mode</t>
  </si>
  <si>
    <t xml:space="preserve">Read Src</t>
  </si>
  <si>
    <t xml:space="preserve">Write Dst</t>
  </si>
  <si>
    <r>
      <rPr>
        <b val="true"/>
        <sz val="9"/>
        <color rgb="FF000000"/>
        <rFont val="Courier New"/>
        <family val="3"/>
        <charset val="1"/>
      </rPr>
      <t xml:space="preserve">BRK </t>
    </r>
    <r>
      <rPr>
        <b val="true"/>
        <sz val="9"/>
        <color rgb="FF008000"/>
        <rFont val="Courier New"/>
        <family val="3"/>
        <charset val="1"/>
      </rPr>
      <t xml:space="preserve">#imm</t>
    </r>
  </si>
  <si>
    <t xml:space="preserve">COP #imm</t>
  </si>
  <si>
    <t xml:space="preserve">ORA ip,I++</t>
  </si>
  <si>
    <t xml:space="preserve">ASL ip,I++</t>
  </si>
  <si>
    <t xml:space="preserve">AND ip,I++</t>
  </si>
  <si>
    <t xml:space="preserve">ROL ip,I++</t>
  </si>
  <si>
    <t xml:space="preserve">EOR ip,I++</t>
  </si>
  <si>
    <t xml:space="preserve">XMA zp,X</t>
  </si>
  <si>
    <t xml:space="preserve">LSR ip,I++</t>
  </si>
  <si>
    <t xml:space="preserve">MOV #imm</t>
  </si>
  <si>
    <t xml:space="preserve">PHR rel16</t>
  </si>
  <si>
    <t xml:space="preserve">ADD ip,I++</t>
  </si>
  <si>
    <t xml:space="preserve">ROR ip,I++</t>
  </si>
  <si>
    <t xml:space="preserve">STA ip,I++</t>
  </si>
  <si>
    <t xml:space="preserve">TSB ip,I++</t>
  </si>
  <si>
    <t xml:space="preserve">LDA ip,I++</t>
  </si>
  <si>
    <t xml:space="preserve">TRB ip,I++</t>
  </si>
  <si>
    <t xml:space="preserve">ADJ #imm</t>
  </si>
  <si>
    <t xml:space="preserve">CMP ip,I++</t>
  </si>
  <si>
    <t xml:space="preserve">DEC ip,I++</t>
  </si>
  <si>
    <t xml:space="preserve">PSH zp</t>
  </si>
  <si>
    <t xml:space="preserve">PSH abs</t>
  </si>
  <si>
    <t xml:space="preserve">PSH #imm</t>
  </si>
  <si>
    <t xml:space="preserve">SUB ip,I++</t>
  </si>
  <si>
    <t xml:space="preserve">INC ip,I++</t>
  </si>
  <si>
    <t xml:space="preserve">PUL zp</t>
  </si>
  <si>
    <t xml:space="preserve">PUL abs</t>
  </si>
  <si>
    <t xml:space="preserve">ADC ip,I++</t>
  </si>
  <si>
    <t xml:space="preserve">SBC ip,I++</t>
  </si>
  <si>
    <r>
      <rPr>
        <b val="true"/>
        <sz val="12"/>
        <color rgb="FF000000"/>
        <rFont val="Courier New"/>
        <family val="3"/>
        <charset val="1"/>
      </rPr>
      <t xml:space="preserve">BRK </t>
    </r>
    <r>
      <rPr>
        <b val="true"/>
        <sz val="12"/>
        <color rgb="FF008000"/>
        <rFont val="Courier New"/>
        <family val="3"/>
        <charset val="1"/>
      </rPr>
      <t xml:space="preserve">#imm</t>
    </r>
  </si>
  <si>
    <t xml:space="preserve">OSZ</t>
  </si>
  <si>
    <t xml:space="preserve">OIS</t>
  </si>
  <si>
    <r>
      <rPr>
        <b val="true"/>
        <sz val="12.1"/>
        <color rgb="FF000000"/>
        <rFont val="Courier New"/>
        <family val="3"/>
        <charset val="1"/>
      </rPr>
      <t xml:space="preserve">BRK </t>
    </r>
    <r>
      <rPr>
        <b val="true"/>
        <sz val="12.1"/>
        <color rgb="FF008000"/>
        <rFont val="Courier New"/>
        <family val="3"/>
        <charset val="1"/>
      </rPr>
      <t xml:space="preserve">#imm</t>
    </r>
  </si>
  <si>
    <t xml:space="preserve">ORA ip,I</t>
  </si>
  <si>
    <t xml:space="preserve">BPL rel,I</t>
  </si>
  <si>
    <t xml:space="preserve">OAI / SWI</t>
  </si>
  <si>
    <t xml:space="preserve">AND ip,I</t>
  </si>
  <si>
    <t xml:space="preserve">BMI rel,I</t>
  </si>
  <si>
    <t xml:space="preserve">EOR ip,I</t>
  </si>
  <si>
    <t xml:space="preserve">BVC rel,I</t>
  </si>
  <si>
    <t xml:space="preserve">ADC ip,I</t>
  </si>
  <si>
    <t xml:space="preserve">BVS rel,I</t>
  </si>
  <si>
    <t xml:space="preserve">BRA rel,I</t>
  </si>
  <si>
    <t xml:space="preserve">STA ip,I</t>
  </si>
  <si>
    <t xml:space="preserve">BCC rel,I</t>
  </si>
  <si>
    <t xml:space="preserve">LDA ip,I</t>
  </si>
  <si>
    <t xml:space="preserve">BCS rel,I</t>
  </si>
  <si>
    <t xml:space="preserve">CMP ip,I</t>
  </si>
  <si>
    <t xml:space="preserve">BNE rel,I</t>
  </si>
  <si>
    <t xml:space="preserve">SBC ip,I</t>
  </si>
  <si>
    <t xml:space="preserve">BEQ rel,I</t>
  </si>
  <si>
    <t xml:space="preserve">BVC rel.I</t>
  </si>
  <si>
    <t xml:space="preserve">65C02 Addrs Mode</t>
  </si>
  <si>
    <t xml:space="preserve">OSX+IND</t>
  </si>
  <si>
    <t xml:space="preserve">(sp,S)</t>
  </si>
  <si>
    <t xml:space="preserve">(zp),rel</t>
  </si>
  <si>
    <t xml:space="preserve">sp,S,rel</t>
  </si>
  <si>
    <t xml:space="preserve">(sp,S),rel</t>
  </si>
  <si>
    <t xml:space="preserve">((zp))</t>
  </si>
  <si>
    <t xml:space="preserve">((sp,S))</t>
  </si>
  <si>
    <t xml:space="preserve">((zp,X))</t>
  </si>
  <si>
    <t xml:space="preserve">((zp)),Y</t>
  </si>
  <si>
    <t xml:space="preserve">((sp,S)),Y</t>
  </si>
  <si>
    <t xml:space="preserve">sp16,S</t>
  </si>
  <si>
    <t xml:space="preserve">(sp16,S)</t>
  </si>
  <si>
    <t xml:space="preserve">(abs),Y</t>
  </si>
  <si>
    <t xml:space="preserve">(sp16,S),Y</t>
  </si>
  <si>
    <t xml:space="preserve">((abs))</t>
  </si>
  <si>
    <t xml:space="preserve">((sp16,S))</t>
  </si>
  <si>
    <t xml:space="preserve">((abs,X))</t>
  </si>
  <si>
    <t xml:space="preserve">Sel_S</t>
  </si>
  <si>
    <t xml:space="preserve">OSX ? (X  | ~Y) : S</t>
  </si>
  <si>
    <t xml:space="preserve">OSX &amp; (X | ~Y) | ~OSX &amp; S</t>
  </si>
  <si>
    <t xml:space="preserve">Sel_X</t>
  </si>
  <si>
    <t xml:space="preserve">OSX ? S : X</t>
  </si>
  <si>
    <t xml:space="preserve">OSX &amp; S | ~OSX &amp; X</t>
  </si>
  <si>
    <t xml:space="preserve">W65C02S</t>
  </si>
  <si>
    <t xml:space="preserve">M65C02</t>
  </si>
  <si>
    <t xml:space="preserve">Int</t>
  </si>
  <si>
    <t xml:space="preserve">Y</t>
  </si>
  <si>
    <t xml:space="preserve">N</t>
  </si>
  <si>
    <t xml:space="preserve">5</t>
  </si>
  <si>
    <t xml:space="preserve">0F-7F</t>
  </si>
  <si>
    <t xml:space="preserve">8F-FF</t>
  </si>
  <si>
    <t xml:space="preserve">74</t>
  </si>
  <si>
    <t xml:space="preserve">96</t>
  </si>
  <si>
    <t xml:space="preserve">07-77</t>
  </si>
  <si>
    <t xml:space="preserve">87-F7</t>
  </si>
  <si>
    <t xml:space="preserve">02</t>
  </si>
  <si>
    <t xml:space="preserve">E2</t>
  </si>
  <si>
    <t xml:space="preserve">D4</t>
  </si>
  <si>
    <t xml:space="preserve">DC</t>
  </si>
  <si>
    <t xml:space="preserve">5C</t>
  </si>
  <si>
    <t xml:space="preserve">F4</t>
  </si>
  <si>
    <t xml:space="preserve">FC</t>
  </si>
  <si>
    <t xml:space="preserve">X</t>
  </si>
  <si>
    <t xml:space="preserve">8B</t>
  </si>
  <si>
    <t xml:space="preserve">9B</t>
  </si>
  <si>
    <t xml:space="preserve">AB</t>
  </si>
  <si>
    <t xml:space="preserve">BB</t>
  </si>
  <si>
    <t xml:space="preserve">EB</t>
  </si>
  <si>
    <t xml:space="preserve">FB</t>
  </si>
  <si>
    <t xml:space="preserve">3B</t>
  </si>
  <si>
    <t xml:space="preserve">7B</t>
  </si>
  <si>
    <t xml:space="preserve">Push IP Hi</t>
  </si>
  <si>
    <t xml:space="preserve">Push IP Lo</t>
  </si>
  <si>
    <t xml:space="preserve">4B</t>
  </si>
  <si>
    <t xml:space="preserve">6B</t>
  </si>
  <si>
    <t xml:space="preserve">Read IP Lo</t>
  </si>
  <si>
    <t xml:space="preserve">Read IP Hi</t>
  </si>
  <si>
    <t xml:space="preserve">5B</t>
  </si>
  <si>
    <t xml:space="preserve">03</t>
  </si>
  <si>
    <t xml:space="preserve">A3</t>
  </si>
  <si>
    <t xml:space="preserve">C3</t>
  </si>
  <si>
    <t xml:space="preserve">E3</t>
  </si>
  <si>
    <t xml:space="preserve">B3</t>
  </si>
  <si>
    <t xml:space="preserve">D3</t>
  </si>
  <si>
    <t xml:space="preserve">F3</t>
  </si>
  <si>
    <t xml:space="preserve">0B</t>
  </si>
  <si>
    <t xml:space="preserve">1B</t>
  </si>
  <si>
    <t xml:space="preserve">2B</t>
  </si>
  <si>
    <t xml:space="preserve">XMA</t>
  </si>
  <si>
    <t xml:space="preserve">44</t>
  </si>
  <si>
    <t xml:space="preserve">ADJ</t>
  </si>
  <si>
    <t xml:space="preserve">C2</t>
  </si>
  <si>
    <t xml:space="preserve">MVB</t>
  </si>
  <si>
    <t xml:space="preserve">2+2*N</t>
  </si>
  <si>
    <t xml:space="preserve">54</t>
  </si>
  <si>
    <t xml:space="preserve">{4'h0,sm,dm}</t>
  </si>
  <si>
    <t xml:space="preserve">***</t>
  </si>
  <si>
    <t xml:space="preserve">MVS</t>
  </si>
  <si>
    <t xml:space="preserve">{4'h8,sm,dm}</t>
  </si>
  <si>
    <t xml:space="preserve">M65C02B</t>
  </si>
  <si>
    <t xml:space="preserve">SWI</t>
  </si>
  <si>
    <t xml:space="preserve">22</t>
  </si>
  <si>
    <t xml:space="preserve">42</t>
  </si>
  <si>
    <t xml:space="preserve">62</t>
  </si>
  <si>
    <t xml:space="preserve">ip,I</t>
  </si>
  <si>
    <t xml:space="preserve">`</t>
  </si>
  <si>
    <t xml:space="preserve">rel,I</t>
  </si>
  <si>
    <t xml:space="preserve">82</t>
  </si>
  <si>
    <t xml:space="preserve">Table V. Microprocessor Operational Enhancements. (G65SC02-A)</t>
  </si>
  <si>
    <t xml:space="preserve">Function</t>
  </si>
  <si>
    <t xml:space="preserve">NMOS 65xx Processor</t>
  </si>
  <si>
    <t xml:space="preserve">G65SC02-A Microprocessor</t>
  </si>
  <si>
    <t xml:space="preserve">M65C02 Soft-Microprocessor</t>
  </si>
  <si>
    <t xml:space="preserve">Indexed addressing across page boundary.</t>
  </si>
  <si>
    <t xml:space="preserve">Extra read from invalid address.</t>
  </si>
  <si>
    <t xml:space="preserve">Extra read of last instruction byte.</t>
  </si>
  <si>
    <t xml:space="preserve">No dummy cycles required.</t>
  </si>
  <si>
    <t xml:space="preserve">Execution of invalid opcodes.</t>
  </si>
  <si>
    <t xml:space="preserve">Some terminate only by reset. Results undefined.</t>
  </si>
  <si>
    <t xml:space="preserve">All are NOPs (reserved for future use).</t>
  </si>
  <si>
    <t xml:space="preserve">All are single byte, single cycle NOPs. (Reserved)</t>
  </si>
  <si>
    <t xml:space="preserve">Opcode</t>
  </si>
  <si>
    <t xml:space="preserve"># Bytes</t>
  </si>
  <si>
    <t xml:space="preserve"># Cycles</t>
  </si>
  <si>
    <t xml:space="preserve">x2</t>
  </si>
  <si>
    <t xml:space="preserve">x3, x7, xB, xF</t>
  </si>
  <si>
    <t xml:space="preserve">54, D4, F4</t>
  </si>
  <si>
    <t xml:space="preserve">DC, FC</t>
  </si>
  <si>
    <t xml:space="preserve">Jump Indirect, operand = xxFF</t>
  </si>
  <si>
    <t xml:space="preserve">Page address not incremented.</t>
  </si>
  <si>
    <t xml:space="preserve">Page address increments. Additional cycle required.</t>
  </si>
  <si>
    <t xml:space="preserve">Page address increments. No additional cycle required.</t>
  </si>
  <si>
    <t xml:space="preserve">Read/Modify/Write instructions at effective address.</t>
  </si>
  <si>
    <t xml:space="preserve">One read and two write cycles.</t>
  </si>
  <si>
    <t xml:space="preserve">Two reads and one write cycle.</t>
  </si>
  <si>
    <t xml:space="preserve">One read and one write cycle.</t>
  </si>
  <si>
    <t xml:space="preserve">Decimal flag.</t>
  </si>
  <si>
    <t xml:space="preserve">Indeterminate after reset.</t>
  </si>
  <si>
    <t xml:space="preserve">Initialized to binary mode (D = 0) after reset and interrupts.</t>
  </si>
  <si>
    <t xml:space="preserve">Flags after decimal operation.</t>
  </si>
  <si>
    <t xml:space="preserve">Invalid N, V, Z flags.</t>
  </si>
  <si>
    <t xml:space="preserve">Valid flags. One additional cycle.</t>
  </si>
  <si>
    <t xml:space="preserve">Valid flags. No additional cycle required.</t>
  </si>
  <si>
    <t xml:space="preserve">Interrupt after fetch BRK instruction.</t>
  </si>
  <si>
    <t xml:space="preserve">Interrupt vector is loaded. BRK vector is ignored.</t>
  </si>
  <si>
    <t xml:space="preserve">BRK is executed , then interrupt is executed.</t>
  </si>
  <si>
    <t xml:space="preserve">Reset.</t>
  </si>
  <si>
    <t xml:space="preserve">Reads three stack locations.</t>
  </si>
  <si>
    <t xml:space="preserve">Writes program counter and status register to stack.</t>
  </si>
  <si>
    <t xml:space="preserve">Read/Modify/Write instructions absolute indexed in the same page.</t>
  </si>
  <si>
    <t xml:space="preserve">Seven cycles.</t>
  </si>
  <si>
    <t xml:space="preserve">Six cycles.</t>
  </si>
  <si>
    <t xml:space="preserve">Five cycles.</t>
  </si>
  <si>
    <t xml:space="preserve">M65C02A Soft-Microprocessor</t>
  </si>
  <si>
    <t xml:space="preserve">There are no undefined opcodes.</t>
  </si>
  <si>
    <t xml:space="preserve">Writes three stack locations: 0 - P; 1 - PCL; 2 - PCH.</t>
  </si>
  <si>
    <t xml:space="preserve">Functional Test Results - Klaus2M5 6502_Functional_Test</t>
  </si>
  <si>
    <t xml:space="preserve">Reference Clock Frequency:</t>
  </si>
  <si>
    <t xml:space="preserve">MHz</t>
  </si>
  <si>
    <t xml:space="preserve">DCM Clock Multiplier:</t>
  </si>
  <si>
    <t xml:space="preserve">Memory Cycle Frequency:</t>
  </si>
  <si>
    <t xml:space="preserve">Internal Clock Frequency:</t>
  </si>
  <si>
    <t xml:space="preserve">Test #</t>
  </si>
  <si>
    <t xml:space="preserve">Execution Time (s)</t>
  </si>
  <si>
    <t xml:space="preserve">Pass</t>
  </si>
  <si>
    <t xml:space="preserve">Test Description</t>
  </si>
  <si>
    <t xml:space="preserve">testing relative addressing with BEQ</t>
  </si>
  <si>
    <t xml:space="preserve">partial test BNE &amp; CMP, CPX, CPY immediate</t>
  </si>
  <si>
    <t xml:space="preserve">testing stack operations PHA PHP PLA PLP</t>
  </si>
  <si>
    <t xml:space="preserve">testing branch decisions BPL BMI BVC BVS BCC BCS BNE BEQ</t>
  </si>
  <si>
    <t xml:space="preserve">test PHA does not alter flags or accumulator but PLA does</t>
  </si>
  <si>
    <t xml:space="preserve">partial pretest EOR #</t>
  </si>
  <si>
    <t xml:space="preserve">PC modifying instructions except branches (NOP, JMP, JSR, RTS, BRK, RTI)</t>
  </si>
  <si>
    <t xml:space="preserve">jump absolute</t>
  </si>
  <si>
    <t xml:space="preserve">jump indirect</t>
  </si>
  <si>
    <t xml:space="preserve">jump subroutine &amp; return from subroutine</t>
  </si>
  <si>
    <t xml:space="preserve">Y(M)</t>
  </si>
  <si>
    <t xml:space="preserve">break &amp; return from interrupt (modified to accommodate same return address as RTS)</t>
  </si>
  <si>
    <t xml:space="preserve">test set and clear flags CLC CLI CLD CLV SEC SEI SED</t>
  </si>
  <si>
    <t xml:space="preserve">testing index register increment/decrement and transfer - INX INY DEX DEY TAX TXA TAY TYA</t>
  </si>
  <si>
    <t xml:space="preserve">TSX sets NZ - TXS does not</t>
  </si>
  <si>
    <t xml:space="preserve">testing index register load &amp; store LDX / STX all addressing modes - LDX / STX - zp,y / abs,y</t>
  </si>
  <si>
    <t xml:space="preserve">indexed wraparound test (only zp should wrap)</t>
  </si>
  <si>
    <t xml:space="preserve">testing index register load &amp; store LDX / STX all addressing modes - LDY / STY - zp,x / abs,x</t>
  </si>
  <si>
    <t xml:space="preserve">testing index register load &amp; store LDX / STX all addressing modes - LDX / STX - zp / abs / #</t>
  </si>
  <si>
    <t xml:space="preserve">testing index register load &amp; store LDY / STY all addressing modes - LDY / STY - zp / abs / #</t>
  </si>
  <si>
    <t xml:space="preserve">testing load / store accumulator LDA / STA all addressing modes - LDA / STA - zp,x / abs,x</t>
  </si>
  <si>
    <t xml:space="preserve">testing load / store accumulator LDA / STA all addressing modes - LDA / STA - (zp),y / abs,y / (zp,x)</t>
  </si>
  <si>
    <t xml:space="preserve">testing load / store accumulator LDA / STA all addressing modes - LDA / STA - zp / abs / #</t>
  </si>
  <si>
    <t xml:space="preserve">testing bit test &amp; compares BIT CPX CPY CMP all addressing modes - BIT - zp / abs</t>
  </si>
  <si>
    <t xml:space="preserve">testing bit test &amp; compares BIT CPX CPY CMP all addressing modes - CPX - zp / abs / #</t>
  </si>
  <si>
    <t xml:space="preserve">testing bit test &amp; compares BIT CPX CPY CMP all addressing modes - CPY - zp / abs / #</t>
  </si>
  <si>
    <t xml:space="preserve">testing bit test &amp; compares BIT CPX CPY CMP all addressing modes - CMP - zp / abs / #</t>
  </si>
  <si>
    <t xml:space="preserve">testing shifts - ASL LSR ROL ROR all addressing modes - shifts - accumulator</t>
  </si>
  <si>
    <t xml:space="preserve">testing shifts - ASL LSR ROL ROR all addressing modes - shifts - zeropage</t>
  </si>
  <si>
    <t xml:space="preserve">testing shifts - ASL LSR ROL ROR all addressing modes - shifts - absolute</t>
  </si>
  <si>
    <t xml:space="preserve">testing shifts - ASL LSR ROL ROR all addressing modes - shifts - zp indexed</t>
  </si>
  <si>
    <t xml:space="preserve">testing shifts - ASL LSR ROL ROR all addressing modes - shifts - abs indexed</t>
  </si>
  <si>
    <t xml:space="preserve">testing memory increment/decrement - INC DEC all addressing modes - zeropage</t>
  </si>
  <si>
    <t xml:space="preserve">testing memory increment/decrement - INC DEC all addressing modes - absolute memory</t>
  </si>
  <si>
    <t xml:space="preserve">testing memory increment/decrement - INC DEC all addressing modes - zeropage indexed</t>
  </si>
  <si>
    <t xml:space="preserve">testing memory increment/decrement - INC DEC all addressing modes - absolute memory indexed</t>
  </si>
  <si>
    <t xml:space="preserve">testing logical instructions - AND EOR ORA all addressing modes - AND</t>
  </si>
  <si>
    <t xml:space="preserve">testing logical instructions - AND EOR ORA all addressing modes - EOR</t>
  </si>
  <si>
    <t xml:space="preserve">testing logical instructions - AND EOR ORA all addressing modes - ORL</t>
  </si>
  <si>
    <t xml:space="preserve">Exhaustive Binary mode ADC/SBC Tests</t>
  </si>
  <si>
    <t xml:space="preserve">Exhaustive Decimal Mode ADC/SBC Tests (M65C02_BCD.v changed to reset rEn FF on Rst &amp; ~En)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</si>
</sst>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%"/>
    <numFmt numFmtId="167" formatCode="0.00%"/>
    <numFmt numFmtId="168" formatCode="[$-409]D\-MMM"/>
    <numFmt numFmtId="169" formatCode="@"/>
    <numFmt numFmtId="170" formatCode="General"/>
    <numFmt numFmtId="171" formatCode="0.0000"/>
    <numFmt numFmtId="172" formatCode="0.0000000"/>
  </numFmts>
  <fonts count="5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 val="true"/>
      <sz val="10"/>
      <color rgb="FFFF0000"/>
      <name val="Courier New"/>
      <family val="3"/>
      <charset val="1"/>
    </font>
    <font>
      <b val="true"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 val="true"/>
      <sz val="10"/>
      <color rgb="FF0070C0"/>
      <name val="Courier New"/>
      <family val="3"/>
      <charset val="1"/>
    </font>
    <font>
      <i val="true"/>
      <sz val="10"/>
      <color rgb="FF00B05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 val="true"/>
      <sz val="11"/>
      <color rgb="FFFF0000"/>
      <name val="Courier New"/>
      <family val="3"/>
      <charset val="1"/>
    </font>
    <font>
      <b val="true"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2"/>
      <color rgb="FFC0504D"/>
      <name val="Calibri"/>
      <family val="2"/>
      <charset val="1"/>
    </font>
    <font>
      <b val="true"/>
      <sz val="11"/>
      <name val="Courier New"/>
      <family val="3"/>
      <charset val="1"/>
    </font>
    <font>
      <b val="true"/>
      <sz val="11"/>
      <color rgb="FF008000"/>
      <name val="Courier New"/>
      <family val="3"/>
      <charset val="1"/>
    </font>
    <font>
      <b val="true"/>
      <sz val="12"/>
      <name val="Courier New"/>
      <family val="3"/>
      <charset val="1"/>
    </font>
    <font>
      <b val="true"/>
      <sz val="12"/>
      <color rgb="FFFF0000"/>
      <name val="Courier New"/>
      <family val="3"/>
      <charset val="1"/>
    </font>
    <font>
      <b val="true"/>
      <sz val="12"/>
      <color rgb="FF0070C0"/>
      <name val="Courier New"/>
      <family val="3"/>
      <charset val="1"/>
    </font>
    <font>
      <b val="true"/>
      <sz val="9"/>
      <color rgb="FF000000"/>
      <name val="Courier New"/>
      <family val="3"/>
      <charset val="1"/>
    </font>
    <font>
      <b val="true"/>
      <sz val="9"/>
      <color rgb="FF008000"/>
      <name val="Courier New"/>
      <family val="3"/>
      <charset val="1"/>
    </font>
    <font>
      <b val="true"/>
      <sz val="12"/>
      <color rgb="FF000000"/>
      <name val="Courier New"/>
      <family val="3"/>
      <charset val="1"/>
    </font>
    <font>
      <b val="true"/>
      <sz val="12"/>
      <color rgb="FF953735"/>
      <name val="Courier New"/>
      <family val="3"/>
      <charset val="1"/>
    </font>
    <font>
      <b val="true"/>
      <sz val="12"/>
      <color rgb="FF008000"/>
      <name val="Courier New"/>
      <family val="3"/>
      <charset val="1"/>
    </font>
    <font>
      <b val="true"/>
      <sz val="12.1"/>
      <color rgb="FF000000"/>
      <name val="Courier New"/>
      <family val="3"/>
      <charset val="1"/>
    </font>
    <font>
      <b val="true"/>
      <sz val="12.1"/>
      <color rgb="FF008000"/>
      <name val="Courier New"/>
      <family val="3"/>
      <charset val="1"/>
    </font>
    <font>
      <b val="true"/>
      <i val="true"/>
      <sz val="12"/>
      <color rgb="FF953735"/>
      <name val="Courier New"/>
      <family val="3"/>
      <charset val="1"/>
    </font>
    <font>
      <b val="true"/>
      <i val="true"/>
      <u val="single"/>
      <sz val="12"/>
      <color rgb="FF953735"/>
      <name val="Courier New"/>
      <family val="3"/>
      <charset val="1"/>
    </font>
    <font>
      <b val="true"/>
      <u val="single"/>
      <sz val="12"/>
      <color rgb="FF953735"/>
      <name val="Courier New"/>
      <family val="3"/>
      <charset val="1"/>
    </font>
    <font>
      <b val="true"/>
      <u val="single"/>
      <sz val="12"/>
      <color rgb="FF0070C0"/>
      <name val="Courier New"/>
      <family val="3"/>
      <charset val="1"/>
    </font>
    <font>
      <b val="true"/>
      <sz val="12"/>
      <color rgb="FF95373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ourier New"/>
      <family val="3"/>
      <charset val="1"/>
    </font>
    <font>
      <b val="true"/>
      <sz val="10"/>
      <color rgb="FF953735"/>
      <name val="Calibri"/>
      <family val="2"/>
      <charset val="1"/>
    </font>
    <font>
      <b val="true"/>
      <sz val="12"/>
      <color rgb="FF2A6099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rgb="FFCCCCCC"/>
        <bgColor rgb="FFC0C0C0"/>
      </patternFill>
    </fill>
    <fill>
      <patternFill patternType="solid">
        <fgColor rgb="FFFFD966"/>
        <bgColor rgb="FFDDD9C3"/>
      </patternFill>
    </fill>
    <fill>
      <patternFill patternType="solid">
        <fgColor rgb="FFDAE3F3"/>
        <bgColor rgb="FFDEEBF7"/>
      </patternFill>
    </fill>
  </fills>
  <borders count="10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true" diagonalDown="true">
      <left style="hair"/>
      <right style="hair"/>
      <top style="hair"/>
      <bottom style="hair"/>
      <diagonal style="hair"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>
        <color rgb="FF2A6099"/>
      </left>
      <right style="thin">
        <color rgb="FF2A6099"/>
      </right>
      <top style="medium"/>
      <bottom style="thin">
        <color rgb="FF2A6099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8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9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9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1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1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9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7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9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9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9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2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9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0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9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1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1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9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7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9" borderId="8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3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7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4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7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5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9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5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5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5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1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9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1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1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11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5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8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5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49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9" fontId="46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6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6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0" fillId="0" borderId="4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98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1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99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85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6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47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9" fontId="0" fillId="0" borderId="4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1" shrinkToFit="false"/>
      <protection locked="true" hidden="false"/>
    </xf>
    <xf numFmtId="169" fontId="0" fillId="11" borderId="47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1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0" sqref="A15"/>
    </sheetView>
  </sheetViews>
  <sheetFormatPr defaultColWidth="8.34375" defaultRowHeight="14.4" zeroHeight="false" outlineLevelRow="0" outlineLevelCol="0"/>
  <cols>
    <col collapsed="false" customWidth="true" hidden="false" outlineLevel="0" max="1" min="1" style="0" width="64.01"/>
  </cols>
  <sheetData>
    <row r="1" customFormat="false" ht="14.4" hidden="false" customHeight="false" outlineLevel="0" collapsed="false">
      <c r="A1" s="0" t="s">
        <v>0</v>
      </c>
    </row>
    <row r="3" customFormat="false" ht="43.2" hidden="false" customHeight="false" outlineLevel="0" collapsed="false">
      <c r="A3" s="1" t="s">
        <v>1</v>
      </c>
    </row>
    <row r="5" customFormat="false" ht="43.2" hidden="false" customHeight="false" outlineLevel="0" collapsed="false">
      <c r="A5" s="1" t="s">
        <v>2</v>
      </c>
    </row>
    <row r="7" customFormat="false" ht="57.6" hidden="false" customHeight="false" outlineLevel="0" collapsed="false">
      <c r="A7" s="1" t="s">
        <v>3</v>
      </c>
    </row>
    <row r="9" customFormat="false" ht="28.8" hidden="false" customHeight="false" outlineLevel="0" collapsed="false">
      <c r="A9" s="1" t="s">
        <v>4</v>
      </c>
    </row>
    <row r="11" customFormat="false" ht="43.2" hidden="false" customHeight="false" outlineLevel="0" collapsed="false">
      <c r="A11" s="1" t="s">
        <v>5</v>
      </c>
    </row>
    <row r="12" customFormat="false" ht="14.4" hidden="false" customHeight="false" outlineLevel="0" collapsed="false">
      <c r="A12" s="1"/>
    </row>
    <row r="13" customFormat="false" ht="28.8" hidden="false" customHeight="false" outlineLevel="0" collapsed="false">
      <c r="A13" s="1" t="s">
        <v>6</v>
      </c>
    </row>
    <row r="15" customFormat="false" ht="57.6" hidden="false" customHeight="false" outlineLevel="0" collapsed="false">
      <c r="A15" s="1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88"/>
    <col collapsed="false" customWidth="true" hidden="false" outlineLevel="0" max="17" min="2" style="2" width="15.16"/>
    <col collapsed="false" customWidth="true" hidden="false" outlineLevel="0" max="43" min="28" style="0" width="16.22"/>
  </cols>
  <sheetData>
    <row r="1" customFormat="false" ht="15" hidden="false" customHeight="false" outlineLevel="0" collapsed="false">
      <c r="A1" s="521"/>
      <c r="B1" s="435" t="n">
        <v>0</v>
      </c>
      <c r="C1" s="435" t="n">
        <v>1</v>
      </c>
      <c r="D1" s="435" t="n">
        <v>2</v>
      </c>
      <c r="E1" s="435" t="n">
        <v>3</v>
      </c>
      <c r="F1" s="435" t="n">
        <v>4</v>
      </c>
      <c r="G1" s="435" t="n">
        <v>5</v>
      </c>
      <c r="H1" s="435" t="n">
        <v>6</v>
      </c>
      <c r="I1" s="436" t="n">
        <v>7</v>
      </c>
      <c r="J1" s="437" t="n">
        <v>8</v>
      </c>
      <c r="K1" s="435" t="n">
        <v>9</v>
      </c>
      <c r="L1" s="435" t="s">
        <v>8</v>
      </c>
      <c r="M1" s="435" t="s">
        <v>9</v>
      </c>
      <c r="N1" s="435" t="s">
        <v>10</v>
      </c>
      <c r="O1" s="435" t="s">
        <v>11</v>
      </c>
      <c r="P1" s="435" t="s">
        <v>12</v>
      </c>
      <c r="Q1" s="436" t="s">
        <v>13</v>
      </c>
    </row>
    <row r="2" customFormat="false" ht="15.2" hidden="false" customHeight="false" outlineLevel="0" collapsed="false">
      <c r="A2" s="438" t="n">
        <v>0</v>
      </c>
      <c r="B2" s="561" t="s">
        <v>791</v>
      </c>
      <c r="C2" s="523" t="s">
        <v>30</v>
      </c>
      <c r="D2" s="562" t="s">
        <v>760</v>
      </c>
      <c r="E2" s="563" t="s">
        <v>792</v>
      </c>
      <c r="F2" s="448" t="s">
        <v>55</v>
      </c>
      <c r="G2" s="523" t="s">
        <v>67</v>
      </c>
      <c r="H2" s="523" t="s">
        <v>83</v>
      </c>
      <c r="I2" s="524" t="s">
        <v>458</v>
      </c>
      <c r="J2" s="525" t="s">
        <v>99</v>
      </c>
      <c r="K2" s="526" t="s">
        <v>115</v>
      </c>
      <c r="L2" s="527" t="s">
        <v>131</v>
      </c>
      <c r="M2" s="442" t="s">
        <v>747</v>
      </c>
      <c r="N2" s="448" t="s">
        <v>149</v>
      </c>
      <c r="O2" s="523" t="s">
        <v>162</v>
      </c>
      <c r="P2" s="523" t="s">
        <v>178</v>
      </c>
      <c r="Q2" s="524" t="s">
        <v>474</v>
      </c>
    </row>
    <row r="3" customFormat="false" ht="15" hidden="false" customHeight="false" outlineLevel="0" collapsed="false">
      <c r="A3" s="438" t="n">
        <v>1</v>
      </c>
      <c r="B3" s="564" t="s">
        <v>15</v>
      </c>
      <c r="C3" s="529" t="s">
        <v>31</v>
      </c>
      <c r="D3" s="449" t="s">
        <v>46</v>
      </c>
      <c r="E3" s="565" t="s">
        <v>793</v>
      </c>
      <c r="F3" s="449" t="s">
        <v>56</v>
      </c>
      <c r="G3" s="454" t="s">
        <v>68</v>
      </c>
      <c r="H3" s="454" t="s">
        <v>84</v>
      </c>
      <c r="I3" s="530" t="s">
        <v>459</v>
      </c>
      <c r="J3" s="531" t="s">
        <v>100</v>
      </c>
      <c r="K3" s="454" t="s">
        <v>116</v>
      </c>
      <c r="L3" s="532" t="s">
        <v>132</v>
      </c>
      <c r="M3" s="533" t="s">
        <v>748</v>
      </c>
      <c r="N3" s="449" t="s">
        <v>150</v>
      </c>
      <c r="O3" s="454" t="s">
        <v>163</v>
      </c>
      <c r="P3" s="454" t="s">
        <v>179</v>
      </c>
      <c r="Q3" s="530" t="s">
        <v>475</v>
      </c>
    </row>
    <row r="4" customFormat="false" ht="15" hidden="false" customHeight="false" outlineLevel="0" collapsed="false">
      <c r="A4" s="438" t="n">
        <v>2</v>
      </c>
      <c r="B4" s="566" t="s">
        <v>16</v>
      </c>
      <c r="C4" s="454" t="s">
        <v>32</v>
      </c>
      <c r="D4" s="567" t="s">
        <v>794</v>
      </c>
      <c r="E4" s="568" t="s">
        <v>795</v>
      </c>
      <c r="F4" s="454" t="s">
        <v>57</v>
      </c>
      <c r="G4" s="454" t="s">
        <v>69</v>
      </c>
      <c r="H4" s="454" t="s">
        <v>85</v>
      </c>
      <c r="I4" s="530" t="s">
        <v>460</v>
      </c>
      <c r="J4" s="531" t="s">
        <v>101</v>
      </c>
      <c r="K4" s="465" t="s">
        <v>117</v>
      </c>
      <c r="L4" s="535" t="s">
        <v>133</v>
      </c>
      <c r="M4" s="533" t="s">
        <v>749</v>
      </c>
      <c r="N4" s="454" t="s">
        <v>151</v>
      </c>
      <c r="O4" s="454" t="s">
        <v>164</v>
      </c>
      <c r="P4" s="454" t="s">
        <v>180</v>
      </c>
      <c r="Q4" s="530" t="s">
        <v>476</v>
      </c>
    </row>
    <row r="5" customFormat="false" ht="15" hidden="false" customHeight="false" outlineLevel="0" collapsed="false">
      <c r="A5" s="438" t="n">
        <v>3</v>
      </c>
      <c r="B5" s="564" t="s">
        <v>17</v>
      </c>
      <c r="C5" s="529" t="s">
        <v>33</v>
      </c>
      <c r="D5" s="449" t="s">
        <v>47</v>
      </c>
      <c r="E5" s="565" t="s">
        <v>796</v>
      </c>
      <c r="F5" s="449" t="s">
        <v>58</v>
      </c>
      <c r="G5" s="454" t="s">
        <v>70</v>
      </c>
      <c r="H5" s="454" t="s">
        <v>86</v>
      </c>
      <c r="I5" s="530" t="s">
        <v>461</v>
      </c>
      <c r="J5" s="531" t="s">
        <v>102</v>
      </c>
      <c r="K5" s="454" t="s">
        <v>118</v>
      </c>
      <c r="L5" s="532" t="s">
        <v>134</v>
      </c>
      <c r="M5" s="533" t="s">
        <v>601</v>
      </c>
      <c r="N5" s="449" t="s">
        <v>152</v>
      </c>
      <c r="O5" s="454" t="s">
        <v>165</v>
      </c>
      <c r="P5" s="454" t="s">
        <v>181</v>
      </c>
      <c r="Q5" s="530" t="s">
        <v>477</v>
      </c>
    </row>
    <row r="6" customFormat="false" ht="15" hidden="false" customHeight="false" outlineLevel="0" collapsed="false">
      <c r="A6" s="438" t="n">
        <v>4</v>
      </c>
      <c r="B6" s="536" t="s">
        <v>18</v>
      </c>
      <c r="C6" s="454" t="s">
        <v>34</v>
      </c>
      <c r="D6" s="569" t="s">
        <v>789</v>
      </c>
      <c r="E6" s="568" t="s">
        <v>797</v>
      </c>
      <c r="F6" s="456" t="s">
        <v>766</v>
      </c>
      <c r="G6" s="454" t="s">
        <v>71</v>
      </c>
      <c r="H6" s="454" t="s">
        <v>87</v>
      </c>
      <c r="I6" s="530" t="s">
        <v>462</v>
      </c>
      <c r="J6" s="537" t="s">
        <v>103</v>
      </c>
      <c r="K6" s="465" t="s">
        <v>119</v>
      </c>
      <c r="L6" s="454" t="s">
        <v>135</v>
      </c>
      <c r="M6" s="533" t="s">
        <v>605</v>
      </c>
      <c r="N6" s="458" t="s">
        <v>153</v>
      </c>
      <c r="O6" s="454" t="s">
        <v>166</v>
      </c>
      <c r="P6" s="454" t="s">
        <v>182</v>
      </c>
      <c r="Q6" s="530" t="s">
        <v>478</v>
      </c>
    </row>
    <row r="7" customFormat="false" ht="15" hidden="false" customHeight="false" outlineLevel="0" collapsed="false">
      <c r="A7" s="438" t="n">
        <v>5</v>
      </c>
      <c r="B7" s="564" t="s">
        <v>19</v>
      </c>
      <c r="C7" s="529" t="s">
        <v>35</v>
      </c>
      <c r="D7" s="449" t="s">
        <v>48</v>
      </c>
      <c r="E7" s="565" t="s">
        <v>798</v>
      </c>
      <c r="F7" s="459" t="s">
        <v>768</v>
      </c>
      <c r="G7" s="454" t="s">
        <v>72</v>
      </c>
      <c r="H7" s="454" t="s">
        <v>88</v>
      </c>
      <c r="I7" s="530" t="s">
        <v>463</v>
      </c>
      <c r="J7" s="531" t="s">
        <v>104</v>
      </c>
      <c r="K7" s="454" t="s">
        <v>120</v>
      </c>
      <c r="L7" s="538" t="s">
        <v>136</v>
      </c>
      <c r="M7" s="533" t="s">
        <v>604</v>
      </c>
      <c r="N7" s="461" t="s">
        <v>769</v>
      </c>
      <c r="O7" s="454" t="s">
        <v>167</v>
      </c>
      <c r="P7" s="454" t="s">
        <v>183</v>
      </c>
      <c r="Q7" s="530" t="s">
        <v>479</v>
      </c>
    </row>
    <row r="8" customFormat="false" ht="15" hidden="false" customHeight="false" outlineLevel="0" collapsed="false">
      <c r="A8" s="438" t="n">
        <v>6</v>
      </c>
      <c r="B8" s="536" t="s">
        <v>20</v>
      </c>
      <c r="C8" s="454" t="s">
        <v>36</v>
      </c>
      <c r="D8" s="569" t="s">
        <v>790</v>
      </c>
      <c r="E8" s="568" t="s">
        <v>799</v>
      </c>
      <c r="F8" s="449" t="s">
        <v>59</v>
      </c>
      <c r="G8" s="454" t="s">
        <v>73</v>
      </c>
      <c r="H8" s="454" t="s">
        <v>89</v>
      </c>
      <c r="I8" s="530" t="s">
        <v>464</v>
      </c>
      <c r="J8" s="537" t="s">
        <v>105</v>
      </c>
      <c r="K8" s="465" t="s">
        <v>121</v>
      </c>
      <c r="L8" s="465" t="s">
        <v>137</v>
      </c>
      <c r="M8" s="533" t="s">
        <v>606</v>
      </c>
      <c r="N8" s="458" t="s">
        <v>154</v>
      </c>
      <c r="O8" s="454" t="s">
        <v>168</v>
      </c>
      <c r="P8" s="454" t="s">
        <v>184</v>
      </c>
      <c r="Q8" s="530" t="s">
        <v>480</v>
      </c>
    </row>
    <row r="9" customFormat="false" ht="15" hidden="false" customHeight="false" outlineLevel="0" collapsed="false">
      <c r="A9" s="438" t="n">
        <v>7</v>
      </c>
      <c r="B9" s="564" t="s">
        <v>21</v>
      </c>
      <c r="C9" s="529" t="s">
        <v>37</v>
      </c>
      <c r="D9" s="449" t="s">
        <v>49</v>
      </c>
      <c r="E9" s="565" t="s">
        <v>800</v>
      </c>
      <c r="F9" s="449" t="s">
        <v>60</v>
      </c>
      <c r="G9" s="454" t="s">
        <v>74</v>
      </c>
      <c r="H9" s="454" t="s">
        <v>90</v>
      </c>
      <c r="I9" s="530" t="s">
        <v>465</v>
      </c>
      <c r="J9" s="531" t="s">
        <v>106</v>
      </c>
      <c r="K9" s="454" t="s">
        <v>122</v>
      </c>
      <c r="L9" s="538" t="s">
        <v>138</v>
      </c>
      <c r="M9" s="533" t="s">
        <v>750</v>
      </c>
      <c r="N9" s="462" t="s">
        <v>155</v>
      </c>
      <c r="O9" s="454" t="s">
        <v>169</v>
      </c>
      <c r="P9" s="454" t="s">
        <v>185</v>
      </c>
      <c r="Q9" s="530" t="s">
        <v>481</v>
      </c>
    </row>
    <row r="10" customFormat="false" ht="15" hidden="false" customHeight="false" outlineLevel="0" collapsed="false">
      <c r="A10" s="438" t="n">
        <v>8</v>
      </c>
      <c r="B10" s="570" t="s">
        <v>22</v>
      </c>
      <c r="C10" s="454" t="s">
        <v>38</v>
      </c>
      <c r="D10" s="571" t="s">
        <v>801</v>
      </c>
      <c r="E10" s="568" t="s">
        <v>802</v>
      </c>
      <c r="F10" s="454" t="s">
        <v>61</v>
      </c>
      <c r="G10" s="454" t="s">
        <v>75</v>
      </c>
      <c r="H10" s="454" t="s">
        <v>91</v>
      </c>
      <c r="I10" s="530" t="s">
        <v>466</v>
      </c>
      <c r="J10" s="537" t="s">
        <v>107</v>
      </c>
      <c r="K10" s="538" t="s">
        <v>123</v>
      </c>
      <c r="L10" s="465" t="s">
        <v>139</v>
      </c>
      <c r="M10" s="540" t="s">
        <v>746</v>
      </c>
      <c r="N10" s="454" t="s">
        <v>156</v>
      </c>
      <c r="O10" s="454" t="s">
        <v>170</v>
      </c>
      <c r="P10" s="454" t="s">
        <v>186</v>
      </c>
      <c r="Q10" s="530" t="s">
        <v>482</v>
      </c>
    </row>
    <row r="11" customFormat="false" ht="15" hidden="false" customHeight="false" outlineLevel="0" collapsed="false">
      <c r="A11" s="438" t="n">
        <v>9</v>
      </c>
      <c r="B11" s="564" t="s">
        <v>23</v>
      </c>
      <c r="C11" s="529" t="s">
        <v>39</v>
      </c>
      <c r="D11" s="449" t="s">
        <v>50</v>
      </c>
      <c r="E11" s="565" t="s">
        <v>803</v>
      </c>
      <c r="F11" s="454" t="s">
        <v>62</v>
      </c>
      <c r="G11" s="454" t="s">
        <v>76</v>
      </c>
      <c r="H11" s="529" t="s">
        <v>92</v>
      </c>
      <c r="I11" s="530" t="s">
        <v>467</v>
      </c>
      <c r="J11" s="537" t="s">
        <v>108</v>
      </c>
      <c r="K11" s="454" t="s">
        <v>124</v>
      </c>
      <c r="L11" s="454" t="s">
        <v>140</v>
      </c>
      <c r="M11" s="540" t="s">
        <v>741</v>
      </c>
      <c r="N11" s="449" t="s">
        <v>157</v>
      </c>
      <c r="O11" s="454" t="s">
        <v>171</v>
      </c>
      <c r="P11" s="449" t="s">
        <v>187</v>
      </c>
      <c r="Q11" s="530" t="s">
        <v>483</v>
      </c>
    </row>
    <row r="12" customFormat="false" ht="15" hidden="false" customHeight="false" outlineLevel="0" collapsed="false">
      <c r="A12" s="438" t="s">
        <v>8</v>
      </c>
      <c r="B12" s="537" t="s">
        <v>24</v>
      </c>
      <c r="C12" s="454" t="s">
        <v>40</v>
      </c>
      <c r="D12" s="465" t="s">
        <v>51</v>
      </c>
      <c r="E12" s="568" t="s">
        <v>804</v>
      </c>
      <c r="F12" s="454" t="s">
        <v>63</v>
      </c>
      <c r="G12" s="454" t="s">
        <v>77</v>
      </c>
      <c r="H12" s="454" t="s">
        <v>93</v>
      </c>
      <c r="I12" s="530" t="s">
        <v>468</v>
      </c>
      <c r="J12" s="537" t="s">
        <v>109</v>
      </c>
      <c r="K12" s="465" t="s">
        <v>125</v>
      </c>
      <c r="L12" s="465" t="s">
        <v>141</v>
      </c>
      <c r="M12" s="540" t="s">
        <v>742</v>
      </c>
      <c r="N12" s="454" t="s">
        <v>158</v>
      </c>
      <c r="O12" s="454" t="s">
        <v>172</v>
      </c>
      <c r="P12" s="454" t="s">
        <v>188</v>
      </c>
      <c r="Q12" s="530" t="s">
        <v>484</v>
      </c>
    </row>
    <row r="13" customFormat="false" ht="15" hidden="false" customHeight="false" outlineLevel="0" collapsed="false">
      <c r="A13" s="438" t="s">
        <v>9</v>
      </c>
      <c r="B13" s="564" t="s">
        <v>25</v>
      </c>
      <c r="C13" s="529" t="s">
        <v>41</v>
      </c>
      <c r="D13" s="449" t="s">
        <v>52</v>
      </c>
      <c r="E13" s="565" t="s">
        <v>805</v>
      </c>
      <c r="F13" s="454" t="s">
        <v>64</v>
      </c>
      <c r="G13" s="454" t="s">
        <v>78</v>
      </c>
      <c r="H13" s="529" t="s">
        <v>94</v>
      </c>
      <c r="I13" s="530" t="s">
        <v>469</v>
      </c>
      <c r="J13" s="531" t="s">
        <v>110</v>
      </c>
      <c r="K13" s="454" t="s">
        <v>126</v>
      </c>
      <c r="L13" s="454" t="s">
        <v>142</v>
      </c>
      <c r="M13" s="540" t="s">
        <v>743</v>
      </c>
      <c r="N13" s="454" t="s">
        <v>159</v>
      </c>
      <c r="O13" s="454" t="s">
        <v>173</v>
      </c>
      <c r="P13" s="529" t="s">
        <v>189</v>
      </c>
      <c r="Q13" s="530" t="s">
        <v>485</v>
      </c>
    </row>
    <row r="14" customFormat="false" ht="15" hidden="false" customHeight="false" outlineLevel="0" collapsed="false">
      <c r="A14" s="438" t="s">
        <v>10</v>
      </c>
      <c r="B14" s="537" t="s">
        <v>26</v>
      </c>
      <c r="C14" s="454" t="s">
        <v>42</v>
      </c>
      <c r="D14" s="466" t="s">
        <v>776</v>
      </c>
      <c r="E14" s="568" t="s">
        <v>806</v>
      </c>
      <c r="F14" s="454" t="s">
        <v>65</v>
      </c>
      <c r="G14" s="454" t="s">
        <v>79</v>
      </c>
      <c r="H14" s="454" t="s">
        <v>95</v>
      </c>
      <c r="I14" s="530" t="s">
        <v>470</v>
      </c>
      <c r="J14" s="537" t="s">
        <v>111</v>
      </c>
      <c r="K14" s="465" t="s">
        <v>127</v>
      </c>
      <c r="L14" s="465" t="s">
        <v>143</v>
      </c>
      <c r="M14" s="572" t="s">
        <v>147</v>
      </c>
      <c r="N14" s="454" t="s">
        <v>160</v>
      </c>
      <c r="O14" s="454" t="s">
        <v>174</v>
      </c>
      <c r="P14" s="454" t="s">
        <v>190</v>
      </c>
      <c r="Q14" s="530" t="s">
        <v>486</v>
      </c>
    </row>
    <row r="15" customFormat="false" ht="15" hidden="false" customHeight="false" outlineLevel="0" collapsed="false">
      <c r="A15" s="438" t="s">
        <v>11</v>
      </c>
      <c r="B15" s="564" t="s">
        <v>27</v>
      </c>
      <c r="C15" s="529" t="s">
        <v>43</v>
      </c>
      <c r="D15" s="449" t="s">
        <v>53</v>
      </c>
      <c r="E15" s="565" t="s">
        <v>807</v>
      </c>
      <c r="F15" s="456" t="s">
        <v>779</v>
      </c>
      <c r="G15" s="454" t="s">
        <v>80</v>
      </c>
      <c r="H15" s="454" t="s">
        <v>96</v>
      </c>
      <c r="I15" s="530" t="s">
        <v>471</v>
      </c>
      <c r="J15" s="531" t="s">
        <v>112</v>
      </c>
      <c r="K15" s="454" t="s">
        <v>128</v>
      </c>
      <c r="L15" s="538" t="s">
        <v>144</v>
      </c>
      <c r="M15" s="572" t="s">
        <v>148</v>
      </c>
      <c r="N15" s="456" t="s">
        <v>780</v>
      </c>
      <c r="O15" s="454" t="s">
        <v>175</v>
      </c>
      <c r="P15" s="454" t="s">
        <v>191</v>
      </c>
      <c r="Q15" s="530" t="s">
        <v>487</v>
      </c>
    </row>
    <row r="16" customFormat="false" ht="15" hidden="false" customHeight="false" outlineLevel="0" collapsed="false">
      <c r="A16" s="438" t="s">
        <v>12</v>
      </c>
      <c r="B16" s="537" t="s">
        <v>28</v>
      </c>
      <c r="C16" s="454" t="s">
        <v>44</v>
      </c>
      <c r="D16" s="466" t="s">
        <v>781</v>
      </c>
      <c r="E16" s="568" t="s">
        <v>808</v>
      </c>
      <c r="F16" s="454" t="s">
        <v>66</v>
      </c>
      <c r="G16" s="454" t="s">
        <v>81</v>
      </c>
      <c r="H16" s="454" t="s">
        <v>97</v>
      </c>
      <c r="I16" s="530" t="s">
        <v>472</v>
      </c>
      <c r="J16" s="537" t="s">
        <v>113</v>
      </c>
      <c r="K16" s="465" t="s">
        <v>129</v>
      </c>
      <c r="L16" s="541" t="s">
        <v>145</v>
      </c>
      <c r="M16" s="459" t="s">
        <v>744</v>
      </c>
      <c r="N16" s="454" t="s">
        <v>161</v>
      </c>
      <c r="O16" s="454" t="s">
        <v>176</v>
      </c>
      <c r="P16" s="454" t="s">
        <v>192</v>
      </c>
      <c r="Q16" s="530" t="s">
        <v>488</v>
      </c>
    </row>
    <row r="17" customFormat="false" ht="15" hidden="false" customHeight="false" outlineLevel="0" collapsed="false">
      <c r="A17" s="470" t="s">
        <v>13</v>
      </c>
      <c r="B17" s="573" t="s">
        <v>29</v>
      </c>
      <c r="C17" s="543" t="s">
        <v>45</v>
      </c>
      <c r="D17" s="472" t="s">
        <v>54</v>
      </c>
      <c r="E17" s="574" t="s">
        <v>809</v>
      </c>
      <c r="F17" s="479" t="s">
        <v>784</v>
      </c>
      <c r="G17" s="544" t="s">
        <v>82</v>
      </c>
      <c r="H17" s="544" t="s">
        <v>98</v>
      </c>
      <c r="I17" s="545" t="s">
        <v>473</v>
      </c>
      <c r="J17" s="546" t="s">
        <v>114</v>
      </c>
      <c r="K17" s="544" t="s">
        <v>130</v>
      </c>
      <c r="L17" s="547" t="s">
        <v>146</v>
      </c>
      <c r="M17" s="548" t="s">
        <v>745</v>
      </c>
      <c r="N17" s="479" t="s">
        <v>785</v>
      </c>
      <c r="O17" s="544" t="s">
        <v>177</v>
      </c>
      <c r="P17" s="544" t="s">
        <v>193</v>
      </c>
      <c r="Q17" s="545" t="s">
        <v>489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12"/>
      <c r="AC23" s="413"/>
      <c r="AD23" s="413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3"/>
      <c r="AP23" s="413"/>
      <c r="AQ23" s="414"/>
    </row>
    <row r="24" customFormat="false" ht="15.6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12"/>
      <c r="AC24" s="413"/>
      <c r="AD24" s="413"/>
      <c r="AE24" s="413"/>
      <c r="AF24" s="413"/>
      <c r="AG24" s="413"/>
      <c r="AH24" s="413"/>
      <c r="AI24" s="413"/>
      <c r="AJ24" s="413"/>
      <c r="AK24" s="413"/>
      <c r="AL24" s="413"/>
      <c r="AM24" s="413"/>
      <c r="AN24" s="413"/>
      <c r="AO24" s="413"/>
      <c r="AP24" s="413"/>
      <c r="AQ24" s="414"/>
    </row>
    <row r="25" customFormat="false" ht="15.6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12"/>
      <c r="AC25" s="413"/>
      <c r="AD25" s="413"/>
      <c r="AE25" s="413"/>
      <c r="AF25" s="413"/>
      <c r="AG25" s="413"/>
      <c r="AH25" s="413"/>
      <c r="AI25" s="413"/>
      <c r="AJ25" s="413"/>
      <c r="AK25" s="413"/>
      <c r="AL25" s="413"/>
      <c r="AM25" s="413"/>
      <c r="AN25" s="413"/>
      <c r="AO25" s="413"/>
      <c r="AP25" s="413"/>
      <c r="AQ25" s="414"/>
    </row>
    <row r="26" customFormat="false" ht="15.6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12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4"/>
    </row>
    <row r="27" customFormat="false" ht="15.6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12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4"/>
    </row>
    <row r="28" customFormat="false" ht="15.6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12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4"/>
    </row>
    <row r="29" customFormat="false" ht="15.6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12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4"/>
    </row>
    <row r="30" customFormat="false" ht="15.6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12"/>
      <c r="AC30" s="413"/>
      <c r="AD30" s="413"/>
      <c r="AE30" s="413"/>
      <c r="AF30" s="413"/>
      <c r="AG30" s="413"/>
      <c r="AH30" s="413"/>
      <c r="AI30" s="413"/>
      <c r="AJ30" s="413"/>
      <c r="AK30" s="413"/>
      <c r="AL30" s="413"/>
      <c r="AM30" s="413"/>
      <c r="AN30" s="413"/>
      <c r="AO30" s="413"/>
      <c r="AP30" s="413"/>
      <c r="AQ30" s="414"/>
    </row>
    <row r="31" customFormat="false" ht="15.6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12"/>
      <c r="AC31" s="413"/>
      <c r="AD31" s="413"/>
      <c r="AE31" s="413"/>
      <c r="AF31" s="413"/>
      <c r="AG31" s="413"/>
      <c r="AH31" s="413"/>
      <c r="AI31" s="413"/>
      <c r="AJ31" s="413"/>
      <c r="AK31" s="413"/>
      <c r="AL31" s="413"/>
      <c r="AM31" s="413"/>
      <c r="AN31" s="413"/>
      <c r="AO31" s="413"/>
      <c r="AP31" s="413"/>
      <c r="AQ31" s="414"/>
    </row>
    <row r="32" customFormat="false" ht="15.6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12"/>
      <c r="AC32" s="413"/>
      <c r="AD32" s="413"/>
      <c r="AE32" s="413"/>
      <c r="AF32" s="413"/>
      <c r="AG32" s="413"/>
      <c r="AH32" s="413"/>
      <c r="AI32" s="413"/>
      <c r="AJ32" s="413"/>
      <c r="AK32" s="413"/>
      <c r="AL32" s="413"/>
      <c r="AM32" s="413"/>
      <c r="AN32" s="413"/>
      <c r="AO32" s="413"/>
      <c r="AP32" s="413"/>
      <c r="AQ32" s="414"/>
    </row>
    <row r="33" customFormat="false" ht="15.6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12"/>
      <c r="AC33" s="413"/>
      <c r="AD33" s="413"/>
      <c r="AE33" s="413"/>
      <c r="AF33" s="413"/>
      <c r="AG33" s="413"/>
      <c r="AH33" s="413"/>
      <c r="AI33" s="413"/>
      <c r="AJ33" s="413"/>
      <c r="AK33" s="413"/>
      <c r="AL33" s="413"/>
      <c r="AM33" s="413"/>
      <c r="AN33" s="413"/>
      <c r="AO33" s="413"/>
      <c r="AP33" s="413"/>
      <c r="AQ33" s="414"/>
    </row>
    <row r="34" customFormat="false" ht="15.6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12"/>
      <c r="AC34" s="413"/>
      <c r="AD34" s="413"/>
      <c r="AE34" s="413"/>
      <c r="AF34" s="413"/>
      <c r="AG34" s="413"/>
      <c r="AH34" s="413"/>
      <c r="AI34" s="413"/>
      <c r="AJ34" s="413"/>
      <c r="AK34" s="413"/>
      <c r="AL34" s="413"/>
      <c r="AM34" s="413"/>
      <c r="AN34" s="413"/>
      <c r="AO34" s="413"/>
      <c r="AP34" s="413"/>
      <c r="AQ34" s="414"/>
    </row>
    <row r="35" customFormat="false" ht="15.6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12"/>
      <c r="AC35" s="413"/>
      <c r="AD35" s="413"/>
      <c r="AE35" s="413"/>
      <c r="AF35" s="413"/>
      <c r="AG35" s="413"/>
      <c r="AH35" s="413"/>
      <c r="AI35" s="413"/>
      <c r="AJ35" s="413"/>
      <c r="AK35" s="413"/>
      <c r="AL35" s="413"/>
      <c r="AM35" s="413"/>
      <c r="AN35" s="413"/>
      <c r="AO35" s="413"/>
      <c r="AP35" s="413"/>
      <c r="AQ35" s="414"/>
    </row>
    <row r="36" customFormat="false" ht="15.6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12"/>
      <c r="AC36" s="413"/>
      <c r="AD36" s="413"/>
      <c r="AE36" s="413"/>
      <c r="AF36" s="413"/>
      <c r="AG36" s="413"/>
      <c r="AH36" s="413"/>
      <c r="AI36" s="413"/>
      <c r="AJ36" s="413"/>
      <c r="AK36" s="413"/>
      <c r="AL36" s="413"/>
      <c r="AM36" s="413"/>
      <c r="AN36" s="413"/>
      <c r="AO36" s="413"/>
      <c r="AP36" s="413"/>
      <c r="AQ36" s="414"/>
    </row>
    <row r="37" customFormat="false" ht="15.6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12"/>
      <c r="AC37" s="413"/>
      <c r="AD37" s="413"/>
      <c r="AE37" s="413"/>
      <c r="AF37" s="413"/>
      <c r="AG37" s="413"/>
      <c r="AH37" s="413"/>
      <c r="AI37" s="413"/>
      <c r="AJ37" s="413"/>
      <c r="AK37" s="413"/>
      <c r="AL37" s="413"/>
      <c r="AM37" s="413"/>
      <c r="AN37" s="413"/>
      <c r="AO37" s="413"/>
      <c r="AP37" s="413"/>
      <c r="AQ37" s="414"/>
    </row>
    <row r="38" customFormat="false" ht="15.6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12"/>
      <c r="AC38" s="413"/>
      <c r="AD38" s="413"/>
      <c r="AE38" s="413"/>
      <c r="AF38" s="413"/>
      <c r="AG38" s="413"/>
      <c r="AH38" s="413"/>
      <c r="AI38" s="413"/>
      <c r="AJ38" s="413"/>
      <c r="AK38" s="413"/>
      <c r="AL38" s="413"/>
      <c r="AM38" s="413"/>
      <c r="AN38" s="413"/>
      <c r="AO38" s="413"/>
      <c r="AP38" s="413"/>
      <c r="AQ38" s="414"/>
    </row>
    <row r="39" customFormat="false" ht="15.6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5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6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6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6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6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6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6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6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6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6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6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6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6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6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6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6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6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6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6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6"/>
      <c r="M101" s="231"/>
      <c r="N101" s="231"/>
      <c r="O101" s="231"/>
      <c r="P101" s="232"/>
    </row>
    <row r="102" customFormat="false" ht="15.6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6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6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6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6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6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6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6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6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6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6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6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6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6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6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5.6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6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6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6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6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6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customFormat="false" ht="15.6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6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6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6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6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6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6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6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6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6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6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6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6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6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6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6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6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6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6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6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6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6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6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6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5.6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6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5.6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6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6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6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6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6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6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6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5.6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5.6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5.6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5.6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5.6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5.6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6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5.6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6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6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6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6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6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6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6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6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5.6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6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5.6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6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6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6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6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6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6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6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6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6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6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6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5.6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6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6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6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6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6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6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6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6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6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6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6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6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6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6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6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5.6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6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6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6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6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6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6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6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6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6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6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6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5.6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6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5.6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6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6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6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6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6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6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6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5.6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6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6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6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6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6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6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6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5.6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6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6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6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6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6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6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6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5.6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6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6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6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6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6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6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6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6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6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6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6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6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6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6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6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5.6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6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6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6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6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6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6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6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6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6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6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5.6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6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6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6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6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6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6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6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6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5.6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6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6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6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6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6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6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6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6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6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5.6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6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6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6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6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6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5.6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6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6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6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6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6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6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6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5.6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6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6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6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6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6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5.6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5.6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5.6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5.6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5.6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5.6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5.6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5.6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5.6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5.6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6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6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6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6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6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6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6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5.6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6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6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6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6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6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6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6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6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7" t="s">
        <v>451</v>
      </c>
      <c r="I333" s="418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6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9"/>
      <c r="M334" s="165"/>
      <c r="N334" s="165"/>
      <c r="O334" s="165"/>
      <c r="P334" s="165"/>
      <c r="Q334" s="165"/>
    </row>
    <row r="335" customFormat="false" ht="15.6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5.6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20" t="s">
        <v>433</v>
      </c>
      <c r="F336" s="421"/>
      <c r="G336" s="421"/>
      <c r="H336" s="421"/>
      <c r="I336" s="421"/>
      <c r="J336" s="421"/>
      <c r="K336" s="355"/>
      <c r="L336" s="382"/>
      <c r="M336" s="165"/>
      <c r="N336" s="165"/>
      <c r="O336" s="165"/>
      <c r="P336" s="165"/>
      <c r="Q336" s="165"/>
    </row>
    <row r="337" customFormat="false" ht="15.6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9"/>
      <c r="M337" s="165"/>
      <c r="N337" s="165"/>
      <c r="O337" s="165"/>
      <c r="P337" s="165"/>
      <c r="Q337" s="165"/>
    </row>
    <row r="338" customFormat="false" ht="15.6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5.6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20" t="s">
        <v>433</v>
      </c>
      <c r="F339" s="421"/>
      <c r="G339" s="421"/>
      <c r="H339" s="421"/>
      <c r="I339" s="421"/>
      <c r="J339" s="421"/>
      <c r="K339" s="355"/>
      <c r="L339" s="382"/>
      <c r="M339" s="165"/>
      <c r="N339" s="165"/>
      <c r="O339" s="165"/>
      <c r="P339" s="165"/>
      <c r="Q339" s="165"/>
    </row>
    <row r="340" customFormat="false" ht="15.6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9"/>
      <c r="M340" s="165"/>
      <c r="N340" s="165"/>
      <c r="O340" s="165"/>
      <c r="P340" s="165"/>
      <c r="Q340" s="165"/>
    </row>
    <row r="341" customFormat="false" ht="15.6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5.6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20" t="s">
        <v>433</v>
      </c>
      <c r="F342" s="421"/>
      <c r="G342" s="361"/>
      <c r="H342" s="421"/>
      <c r="I342" s="421"/>
      <c r="J342" s="421"/>
      <c r="K342" s="355"/>
      <c r="L342" s="382"/>
      <c r="M342" s="165"/>
      <c r="N342" s="165"/>
      <c r="O342" s="165"/>
      <c r="P342" s="165"/>
      <c r="Q342" s="165"/>
    </row>
    <row r="343" customFormat="false" ht="15.6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9"/>
      <c r="M343" s="165"/>
      <c r="N343" s="165"/>
      <c r="O343" s="165"/>
      <c r="P343" s="165"/>
      <c r="Q343" s="165"/>
    </row>
    <row r="344" customFormat="false" ht="15.6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5.6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22"/>
      <c r="G345" s="423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5.6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4" t="s">
        <v>716</v>
      </c>
      <c r="G346" s="425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5.6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6" t="s">
        <v>433</v>
      </c>
      <c r="H347" s="348"/>
      <c r="I347" s="427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6" hidden="false" customHeight="false" outlineLevel="0" collapsed="false">
      <c r="A348" s="428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9"/>
      <c r="L348" s="430"/>
      <c r="M348" s="165"/>
      <c r="N348" s="165"/>
      <c r="O348" s="165"/>
      <c r="P348" s="165"/>
      <c r="Q348" s="165"/>
    </row>
    <row r="349" customFormat="false" ht="15.6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5.6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20" t="s">
        <v>433</v>
      </c>
      <c r="H350" s="421"/>
      <c r="I350" s="355"/>
      <c r="J350" s="421"/>
      <c r="K350" s="355"/>
      <c r="L350" s="382"/>
      <c r="M350" s="165"/>
      <c r="N350" s="165"/>
      <c r="O350" s="165"/>
      <c r="P350" s="165"/>
      <c r="Q350" s="165"/>
    </row>
    <row r="351" customFormat="false" ht="15.6" hidden="false" customHeight="false" outlineLevel="0" collapsed="false">
      <c r="A351" s="431" t="s">
        <v>754</v>
      </c>
      <c r="B351" s="432" t="s">
        <v>707</v>
      </c>
      <c r="C351" s="432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3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3" activeCellId="0" sqref="H3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</cols>
  <sheetData>
    <row r="1" customFormat="false" ht="15" hidden="false" customHeight="false" outlineLevel="0" collapsed="false">
      <c r="A1" s="480"/>
      <c r="B1" s="549" t="n">
        <v>0</v>
      </c>
      <c r="C1" s="550" t="n">
        <v>1</v>
      </c>
      <c r="D1" s="550" t="n">
        <v>2</v>
      </c>
      <c r="E1" s="550" t="n">
        <v>3</v>
      </c>
      <c r="F1" s="550" t="n">
        <v>4</v>
      </c>
      <c r="G1" s="550" t="n">
        <v>5</v>
      </c>
      <c r="H1" s="550" t="n">
        <v>6</v>
      </c>
      <c r="I1" s="551" t="n">
        <v>7</v>
      </c>
      <c r="J1" s="549" t="n">
        <v>8</v>
      </c>
      <c r="K1" s="550" t="n">
        <v>9</v>
      </c>
      <c r="L1" s="550" t="s">
        <v>8</v>
      </c>
      <c r="M1" s="550" t="s">
        <v>9</v>
      </c>
      <c r="N1" s="550" t="s">
        <v>10</v>
      </c>
      <c r="O1" s="550" t="s">
        <v>11</v>
      </c>
      <c r="P1" s="550" t="s">
        <v>12</v>
      </c>
      <c r="Q1" s="551" t="s">
        <v>13</v>
      </c>
    </row>
    <row r="2" customFormat="false" ht="15" hidden="false" customHeight="false" outlineLevel="0" collapsed="false">
      <c r="A2" s="552" t="n">
        <v>0</v>
      </c>
      <c r="B2" s="389" t="s">
        <v>734</v>
      </c>
      <c r="C2" s="483" t="s">
        <v>15</v>
      </c>
      <c r="D2" s="483" t="s">
        <v>16</v>
      </c>
      <c r="E2" s="483" t="s">
        <v>17</v>
      </c>
      <c r="F2" s="390" t="s">
        <v>18</v>
      </c>
      <c r="G2" s="483" t="s">
        <v>19</v>
      </c>
      <c r="H2" s="390" t="s">
        <v>20</v>
      </c>
      <c r="I2" s="485" t="s">
        <v>21</v>
      </c>
      <c r="J2" s="553" t="s">
        <v>22</v>
      </c>
      <c r="K2" s="483" t="s">
        <v>23</v>
      </c>
      <c r="L2" s="483" t="s">
        <v>24</v>
      </c>
      <c r="M2" s="483" t="s">
        <v>25</v>
      </c>
      <c r="N2" s="483" t="s">
        <v>26</v>
      </c>
      <c r="O2" s="483" t="s">
        <v>27</v>
      </c>
      <c r="P2" s="483" t="s">
        <v>28</v>
      </c>
      <c r="Q2" s="485" t="s">
        <v>29</v>
      </c>
    </row>
    <row r="3" customFormat="false" ht="15" hidden="false" customHeight="false" outlineLevel="0" collapsed="false">
      <c r="A3" s="554" t="n">
        <v>1</v>
      </c>
      <c r="B3" s="487" t="s">
        <v>30</v>
      </c>
      <c r="C3" s="488" t="s">
        <v>31</v>
      </c>
      <c r="D3" s="488" t="s">
        <v>32</v>
      </c>
      <c r="E3" s="488" t="s">
        <v>33</v>
      </c>
      <c r="F3" s="488" t="s">
        <v>34</v>
      </c>
      <c r="G3" s="488" t="s">
        <v>35</v>
      </c>
      <c r="H3" s="488" t="s">
        <v>36</v>
      </c>
      <c r="I3" s="489" t="s">
        <v>37</v>
      </c>
      <c r="J3" s="487" t="s">
        <v>38</v>
      </c>
      <c r="K3" s="488" t="s">
        <v>39</v>
      </c>
      <c r="L3" s="488" t="s">
        <v>40</v>
      </c>
      <c r="M3" s="488" t="s">
        <v>41</v>
      </c>
      <c r="N3" s="488" t="s">
        <v>42</v>
      </c>
      <c r="O3" s="488" t="s">
        <v>43</v>
      </c>
      <c r="P3" s="488" t="s">
        <v>44</v>
      </c>
      <c r="Q3" s="489" t="s">
        <v>45</v>
      </c>
    </row>
    <row r="4" customFormat="false" ht="15" hidden="false" customHeight="false" outlineLevel="0" collapsed="false">
      <c r="A4" s="554" t="n">
        <v>2</v>
      </c>
      <c r="B4" s="490" t="s">
        <v>760</v>
      </c>
      <c r="C4" s="491" t="s">
        <v>46</v>
      </c>
      <c r="D4" s="494" t="s">
        <v>794</v>
      </c>
      <c r="E4" s="491" t="s">
        <v>47</v>
      </c>
      <c r="F4" s="575" t="s">
        <v>789</v>
      </c>
      <c r="G4" s="491" t="s">
        <v>48</v>
      </c>
      <c r="H4" s="494" t="s">
        <v>790</v>
      </c>
      <c r="I4" s="495" t="s">
        <v>49</v>
      </c>
      <c r="J4" s="490" t="s">
        <v>801</v>
      </c>
      <c r="K4" s="491" t="s">
        <v>50</v>
      </c>
      <c r="L4" s="488" t="s">
        <v>51</v>
      </c>
      <c r="M4" s="491" t="s">
        <v>52</v>
      </c>
      <c r="N4" s="494" t="s">
        <v>776</v>
      </c>
      <c r="O4" s="491" t="s">
        <v>53</v>
      </c>
      <c r="P4" s="494" t="s">
        <v>781</v>
      </c>
      <c r="Q4" s="495" t="s">
        <v>54</v>
      </c>
    </row>
    <row r="5" customFormat="false" ht="15" hidden="false" customHeight="false" outlineLevel="0" collapsed="false">
      <c r="A5" s="554" t="n">
        <v>3</v>
      </c>
      <c r="B5" s="490" t="s">
        <v>792</v>
      </c>
      <c r="C5" s="494" t="s">
        <v>793</v>
      </c>
      <c r="D5" s="494" t="s">
        <v>795</v>
      </c>
      <c r="E5" s="494" t="s">
        <v>796</v>
      </c>
      <c r="F5" s="494" t="s">
        <v>797</v>
      </c>
      <c r="G5" s="494" t="s">
        <v>810</v>
      </c>
      <c r="H5" s="494" t="s">
        <v>799</v>
      </c>
      <c r="I5" s="496" t="s">
        <v>800</v>
      </c>
      <c r="J5" s="490" t="s">
        <v>802</v>
      </c>
      <c r="K5" s="494" t="s">
        <v>803</v>
      </c>
      <c r="L5" s="494" t="s">
        <v>804</v>
      </c>
      <c r="M5" s="494" t="s">
        <v>805</v>
      </c>
      <c r="N5" s="494" t="s">
        <v>806</v>
      </c>
      <c r="O5" s="494" t="s">
        <v>807</v>
      </c>
      <c r="P5" s="494" t="s">
        <v>808</v>
      </c>
      <c r="Q5" s="496" t="s">
        <v>809</v>
      </c>
    </row>
    <row r="6" customFormat="false" ht="15" hidden="false" customHeight="false" outlineLevel="0" collapsed="false">
      <c r="A6" s="554" t="n">
        <v>4</v>
      </c>
      <c r="B6" s="497" t="s">
        <v>55</v>
      </c>
      <c r="C6" s="491" t="s">
        <v>56</v>
      </c>
      <c r="D6" s="488" t="s">
        <v>57</v>
      </c>
      <c r="E6" s="491" t="s">
        <v>58</v>
      </c>
      <c r="F6" s="494" t="s">
        <v>766</v>
      </c>
      <c r="G6" s="498" t="s">
        <v>768</v>
      </c>
      <c r="H6" s="491" t="s">
        <v>59</v>
      </c>
      <c r="I6" s="495" t="s">
        <v>60</v>
      </c>
      <c r="J6" s="487" t="s">
        <v>61</v>
      </c>
      <c r="K6" s="488" t="s">
        <v>62</v>
      </c>
      <c r="L6" s="488" t="s">
        <v>63</v>
      </c>
      <c r="M6" s="488" t="s">
        <v>64</v>
      </c>
      <c r="N6" s="488" t="s">
        <v>65</v>
      </c>
      <c r="O6" s="494" t="s">
        <v>779</v>
      </c>
      <c r="P6" s="488" t="s">
        <v>66</v>
      </c>
      <c r="Q6" s="496" t="s">
        <v>784</v>
      </c>
    </row>
    <row r="7" customFormat="false" ht="15" hidden="false" customHeight="false" outlineLevel="0" collapsed="false">
      <c r="A7" s="554" t="n">
        <v>5</v>
      </c>
      <c r="B7" s="499" t="s">
        <v>67</v>
      </c>
      <c r="C7" s="488" t="s">
        <v>68</v>
      </c>
      <c r="D7" s="488" t="s">
        <v>69</v>
      </c>
      <c r="E7" s="488" t="s">
        <v>70</v>
      </c>
      <c r="F7" s="488" t="s">
        <v>71</v>
      </c>
      <c r="G7" s="488" t="s">
        <v>72</v>
      </c>
      <c r="H7" s="488" t="s">
        <v>73</v>
      </c>
      <c r="I7" s="489" t="s">
        <v>74</v>
      </c>
      <c r="J7" s="487" t="s">
        <v>75</v>
      </c>
      <c r="K7" s="488" t="s">
        <v>76</v>
      </c>
      <c r="L7" s="500" t="s">
        <v>77</v>
      </c>
      <c r="M7" s="488" t="s">
        <v>78</v>
      </c>
      <c r="N7" s="488" t="s">
        <v>79</v>
      </c>
      <c r="O7" s="488" t="s">
        <v>80</v>
      </c>
      <c r="P7" s="488" t="s">
        <v>81</v>
      </c>
      <c r="Q7" s="489" t="s">
        <v>82</v>
      </c>
    </row>
    <row r="8" customFormat="false" ht="15" hidden="false" customHeight="false" outlineLevel="0" collapsed="false">
      <c r="A8" s="554" t="n">
        <v>6</v>
      </c>
      <c r="B8" s="499" t="s">
        <v>83</v>
      </c>
      <c r="C8" s="488" t="s">
        <v>84</v>
      </c>
      <c r="D8" s="488" t="s">
        <v>85</v>
      </c>
      <c r="E8" s="488" t="s">
        <v>86</v>
      </c>
      <c r="F8" s="488" t="s">
        <v>87</v>
      </c>
      <c r="G8" s="488" t="s">
        <v>88</v>
      </c>
      <c r="H8" s="488" t="s">
        <v>89</v>
      </c>
      <c r="I8" s="489" t="s">
        <v>90</v>
      </c>
      <c r="J8" s="487" t="s">
        <v>91</v>
      </c>
      <c r="K8" s="488" t="s">
        <v>92</v>
      </c>
      <c r="L8" s="488" t="s">
        <v>93</v>
      </c>
      <c r="M8" s="488" t="s">
        <v>94</v>
      </c>
      <c r="N8" s="488" t="s">
        <v>95</v>
      </c>
      <c r="O8" s="488" t="s">
        <v>96</v>
      </c>
      <c r="P8" s="488" t="s">
        <v>97</v>
      </c>
      <c r="Q8" s="489" t="s">
        <v>98</v>
      </c>
    </row>
    <row r="9" customFormat="false" ht="15" hidden="false" customHeight="false" outlineLevel="0" collapsed="false">
      <c r="A9" s="554" t="n">
        <v>7</v>
      </c>
      <c r="B9" s="501" t="s">
        <v>458</v>
      </c>
      <c r="C9" s="502" t="s">
        <v>459</v>
      </c>
      <c r="D9" s="502" t="s">
        <v>460</v>
      </c>
      <c r="E9" s="502" t="s">
        <v>461</v>
      </c>
      <c r="F9" s="502" t="s">
        <v>462</v>
      </c>
      <c r="G9" s="502" t="s">
        <v>463</v>
      </c>
      <c r="H9" s="502" t="s">
        <v>464</v>
      </c>
      <c r="I9" s="503" t="s">
        <v>465</v>
      </c>
      <c r="J9" s="501" t="s">
        <v>466</v>
      </c>
      <c r="K9" s="502" t="s">
        <v>467</v>
      </c>
      <c r="L9" s="502" t="s">
        <v>468</v>
      </c>
      <c r="M9" s="502" t="s">
        <v>469</v>
      </c>
      <c r="N9" s="502" t="s">
        <v>470</v>
      </c>
      <c r="O9" s="502" t="s">
        <v>471</v>
      </c>
      <c r="P9" s="502" t="s">
        <v>472</v>
      </c>
      <c r="Q9" s="503" t="s">
        <v>473</v>
      </c>
    </row>
    <row r="10" customFormat="false" ht="15" hidden="false" customHeight="false" outlineLevel="0" collapsed="false">
      <c r="A10" s="554" t="n">
        <v>8</v>
      </c>
      <c r="B10" s="396" t="s">
        <v>99</v>
      </c>
      <c r="C10" s="397" t="s">
        <v>100</v>
      </c>
      <c r="D10" s="397" t="s">
        <v>101</v>
      </c>
      <c r="E10" s="397" t="s">
        <v>102</v>
      </c>
      <c r="F10" s="488" t="s">
        <v>103</v>
      </c>
      <c r="G10" s="397" t="s">
        <v>104</v>
      </c>
      <c r="H10" s="488" t="s">
        <v>105</v>
      </c>
      <c r="I10" s="556" t="s">
        <v>106</v>
      </c>
      <c r="J10" s="487" t="s">
        <v>107</v>
      </c>
      <c r="K10" s="488" t="s">
        <v>108</v>
      </c>
      <c r="L10" s="488" t="s">
        <v>109</v>
      </c>
      <c r="M10" s="488" t="s">
        <v>110</v>
      </c>
      <c r="N10" s="488" t="s">
        <v>111</v>
      </c>
      <c r="O10" s="488" t="s">
        <v>112</v>
      </c>
      <c r="P10" s="488" t="s">
        <v>113</v>
      </c>
      <c r="Q10" s="489" t="s">
        <v>114</v>
      </c>
    </row>
    <row r="11" customFormat="false" ht="15" hidden="false" customHeight="false" outlineLevel="0" collapsed="false">
      <c r="A11" s="554" t="n">
        <v>9</v>
      </c>
      <c r="B11" s="499" t="s">
        <v>115</v>
      </c>
      <c r="C11" s="488" t="s">
        <v>116</v>
      </c>
      <c r="D11" s="488" t="s">
        <v>117</v>
      </c>
      <c r="E11" s="488" t="s">
        <v>118</v>
      </c>
      <c r="F11" s="488" t="s">
        <v>119</v>
      </c>
      <c r="G11" s="488" t="s">
        <v>120</v>
      </c>
      <c r="H11" s="488" t="s">
        <v>121</v>
      </c>
      <c r="I11" s="489" t="s">
        <v>122</v>
      </c>
      <c r="J11" s="557" t="s">
        <v>123</v>
      </c>
      <c r="K11" s="488" t="s">
        <v>124</v>
      </c>
      <c r="L11" s="488" t="s">
        <v>125</v>
      </c>
      <c r="M11" s="488" t="s">
        <v>126</v>
      </c>
      <c r="N11" s="488" t="s">
        <v>127</v>
      </c>
      <c r="O11" s="488" t="s">
        <v>128</v>
      </c>
      <c r="P11" s="488" t="s">
        <v>129</v>
      </c>
      <c r="Q11" s="489" t="s">
        <v>130</v>
      </c>
    </row>
    <row r="12" customFormat="false" ht="15" hidden="false" customHeight="false" outlineLevel="0" collapsed="false">
      <c r="A12" s="554" t="s">
        <v>8</v>
      </c>
      <c r="B12" s="499" t="s">
        <v>131</v>
      </c>
      <c r="C12" s="491" t="s">
        <v>132</v>
      </c>
      <c r="D12" s="488" t="s">
        <v>133</v>
      </c>
      <c r="E12" s="491" t="s">
        <v>134</v>
      </c>
      <c r="F12" s="488" t="s">
        <v>135</v>
      </c>
      <c r="G12" s="491" t="s">
        <v>136</v>
      </c>
      <c r="H12" s="488" t="s">
        <v>137</v>
      </c>
      <c r="I12" s="495" t="s">
        <v>138</v>
      </c>
      <c r="J12" s="487" t="s">
        <v>139</v>
      </c>
      <c r="K12" s="488" t="s">
        <v>140</v>
      </c>
      <c r="L12" s="488" t="s">
        <v>141</v>
      </c>
      <c r="M12" s="488" t="s">
        <v>142</v>
      </c>
      <c r="N12" s="488" t="s">
        <v>143</v>
      </c>
      <c r="O12" s="491" t="s">
        <v>144</v>
      </c>
      <c r="P12" s="488" t="s">
        <v>145</v>
      </c>
      <c r="Q12" s="495" t="s">
        <v>146</v>
      </c>
    </row>
    <row r="13" customFormat="false" ht="15" hidden="false" customHeight="false" outlineLevel="0" collapsed="false">
      <c r="A13" s="554" t="s">
        <v>9</v>
      </c>
      <c r="B13" s="490" t="s">
        <v>747</v>
      </c>
      <c r="C13" s="494" t="s">
        <v>748</v>
      </c>
      <c r="D13" s="494" t="s">
        <v>749</v>
      </c>
      <c r="E13" s="494" t="s">
        <v>601</v>
      </c>
      <c r="F13" s="494" t="s">
        <v>605</v>
      </c>
      <c r="G13" s="494" t="s">
        <v>604</v>
      </c>
      <c r="H13" s="494" t="s">
        <v>606</v>
      </c>
      <c r="I13" s="496" t="s">
        <v>750</v>
      </c>
      <c r="J13" s="490" t="s">
        <v>746</v>
      </c>
      <c r="K13" s="494" t="s">
        <v>741</v>
      </c>
      <c r="L13" s="494" t="s">
        <v>742</v>
      </c>
      <c r="M13" s="494" t="s">
        <v>743</v>
      </c>
      <c r="N13" s="576" t="s">
        <v>147</v>
      </c>
      <c r="O13" s="576" t="s">
        <v>148</v>
      </c>
      <c r="P13" s="494" t="s">
        <v>744</v>
      </c>
      <c r="Q13" s="496" t="s">
        <v>745</v>
      </c>
    </row>
    <row r="14" customFormat="false" ht="15" hidden="false" customHeight="false" outlineLevel="0" collapsed="false">
      <c r="A14" s="554" t="s">
        <v>10</v>
      </c>
      <c r="B14" s="497" t="s">
        <v>149</v>
      </c>
      <c r="C14" s="491" t="s">
        <v>150</v>
      </c>
      <c r="D14" s="488" t="s">
        <v>151</v>
      </c>
      <c r="E14" s="491" t="s">
        <v>152</v>
      </c>
      <c r="F14" s="488" t="s">
        <v>153</v>
      </c>
      <c r="G14" s="494" t="s">
        <v>769</v>
      </c>
      <c r="H14" s="488" t="s">
        <v>154</v>
      </c>
      <c r="I14" s="495" t="s">
        <v>155</v>
      </c>
      <c r="J14" s="487" t="s">
        <v>156</v>
      </c>
      <c r="K14" s="491" t="s">
        <v>157</v>
      </c>
      <c r="L14" s="488" t="s">
        <v>158</v>
      </c>
      <c r="M14" s="488" t="s">
        <v>159</v>
      </c>
      <c r="N14" s="488" t="s">
        <v>160</v>
      </c>
      <c r="O14" s="496" t="s">
        <v>780</v>
      </c>
      <c r="P14" s="488" t="s">
        <v>161</v>
      </c>
      <c r="Q14" s="496" t="s">
        <v>785</v>
      </c>
    </row>
    <row r="15" customFormat="false" ht="15" hidden="false" customHeight="false" outlineLevel="0" collapsed="false">
      <c r="A15" s="554" t="s">
        <v>11</v>
      </c>
      <c r="B15" s="499" t="s">
        <v>162</v>
      </c>
      <c r="C15" s="488" t="s">
        <v>163</v>
      </c>
      <c r="D15" s="488" t="s">
        <v>164</v>
      </c>
      <c r="E15" s="488" t="s">
        <v>165</v>
      </c>
      <c r="F15" s="488" t="s">
        <v>166</v>
      </c>
      <c r="G15" s="488" t="s">
        <v>167</v>
      </c>
      <c r="H15" s="488" t="s">
        <v>168</v>
      </c>
      <c r="I15" s="489" t="s">
        <v>169</v>
      </c>
      <c r="J15" s="487" t="s">
        <v>170</v>
      </c>
      <c r="K15" s="488" t="s">
        <v>171</v>
      </c>
      <c r="L15" s="488" t="s">
        <v>172</v>
      </c>
      <c r="M15" s="488" t="s">
        <v>173</v>
      </c>
      <c r="N15" s="488" t="s">
        <v>174</v>
      </c>
      <c r="O15" s="488" t="s">
        <v>175</v>
      </c>
      <c r="P15" s="488" t="s">
        <v>176</v>
      </c>
      <c r="Q15" s="489" t="s">
        <v>177</v>
      </c>
    </row>
    <row r="16" customFormat="false" ht="15" hidden="false" customHeight="false" outlineLevel="0" collapsed="false">
      <c r="A16" s="554" t="s">
        <v>12</v>
      </c>
      <c r="B16" s="499" t="s">
        <v>178</v>
      </c>
      <c r="C16" s="488" t="s">
        <v>179</v>
      </c>
      <c r="D16" s="488" t="s">
        <v>180</v>
      </c>
      <c r="E16" s="488" t="s">
        <v>181</v>
      </c>
      <c r="F16" s="488" t="s">
        <v>182</v>
      </c>
      <c r="G16" s="488" t="s">
        <v>183</v>
      </c>
      <c r="H16" s="488" t="s">
        <v>184</v>
      </c>
      <c r="I16" s="489" t="s">
        <v>185</v>
      </c>
      <c r="J16" s="487" t="s">
        <v>186</v>
      </c>
      <c r="K16" s="491" t="s">
        <v>187</v>
      </c>
      <c r="L16" s="488" t="s">
        <v>188</v>
      </c>
      <c r="M16" s="488" t="s">
        <v>189</v>
      </c>
      <c r="N16" s="488" t="s">
        <v>190</v>
      </c>
      <c r="O16" s="488" t="s">
        <v>191</v>
      </c>
      <c r="P16" s="488" t="s">
        <v>192</v>
      </c>
      <c r="Q16" s="489" t="s">
        <v>193</v>
      </c>
    </row>
    <row r="17" customFormat="false" ht="15" hidden="false" customHeight="false" outlineLevel="0" collapsed="false">
      <c r="A17" s="558" t="s">
        <v>13</v>
      </c>
      <c r="B17" s="559" t="s">
        <v>474</v>
      </c>
      <c r="C17" s="560" t="s">
        <v>475</v>
      </c>
      <c r="D17" s="560" t="s">
        <v>476</v>
      </c>
      <c r="E17" s="560" t="s">
        <v>477</v>
      </c>
      <c r="F17" s="560" t="s">
        <v>478</v>
      </c>
      <c r="G17" s="560" t="s">
        <v>479</v>
      </c>
      <c r="H17" s="560" t="s">
        <v>480</v>
      </c>
      <c r="I17" s="506" t="s">
        <v>481</v>
      </c>
      <c r="J17" s="559" t="s">
        <v>482</v>
      </c>
      <c r="K17" s="560" t="s">
        <v>483</v>
      </c>
      <c r="L17" s="560" t="s">
        <v>484</v>
      </c>
      <c r="M17" s="560" t="s">
        <v>485</v>
      </c>
      <c r="N17" s="560" t="s">
        <v>486</v>
      </c>
      <c r="O17" s="560" t="s">
        <v>487</v>
      </c>
      <c r="P17" s="560" t="s">
        <v>488</v>
      </c>
      <c r="Q17" s="506" t="s">
        <v>489</v>
      </c>
    </row>
    <row r="18" customFormat="false" ht="16.2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2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2" hidden="false" customHeight="false" outlineLevel="0" collapsed="false">
      <c r="A20" s="220" t="s">
        <v>335</v>
      </c>
      <c r="B20" s="507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508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509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510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6" hidden="true" customHeight="false" outlineLevel="0" collapsed="false">
      <c r="A24" s="228" t="s">
        <v>639</v>
      </c>
      <c r="B24" s="510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6" hidden="true" customHeight="false" outlineLevel="0" collapsed="false">
      <c r="A25" s="228" t="s">
        <v>641</v>
      </c>
      <c r="B25" s="510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6" hidden="true" customHeight="false" outlineLevel="0" collapsed="false">
      <c r="A26" s="228" t="s">
        <v>643</v>
      </c>
      <c r="B26" s="510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6.2" hidden="true" customHeight="false" outlineLevel="0" collapsed="false">
      <c r="A27" s="233" t="s">
        <v>645</v>
      </c>
      <c r="B27" s="511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6" hidden="true" customHeight="false" outlineLevel="0" collapsed="false">
      <c r="A28" s="237" t="s">
        <v>647</v>
      </c>
      <c r="B28" s="512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6" hidden="true" customHeight="false" outlineLevel="0" collapsed="false">
      <c r="A29" s="228" t="s">
        <v>649</v>
      </c>
      <c r="B29" s="510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6" hidden="true" customHeight="false" outlineLevel="0" collapsed="false">
      <c r="A30" s="228" t="s">
        <v>651</v>
      </c>
      <c r="B30" s="510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6" hidden="true" customHeight="false" outlineLevel="0" collapsed="false">
      <c r="A31" s="228" t="s">
        <v>653</v>
      </c>
      <c r="B31" s="510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6" hidden="true" customHeight="false" outlineLevel="0" collapsed="false">
      <c r="A32" s="228" t="s">
        <v>655</v>
      </c>
      <c r="B32" s="510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6" hidden="true" customHeight="false" outlineLevel="0" collapsed="false">
      <c r="A33" s="228" t="s">
        <v>657</v>
      </c>
      <c r="B33" s="510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6" hidden="true" customHeight="false" outlineLevel="0" collapsed="false">
      <c r="A34" s="228" t="s">
        <v>659</v>
      </c>
      <c r="B34" s="510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6" hidden="true" customHeight="false" outlineLevel="0" collapsed="false">
      <c r="A35" s="228" t="s">
        <v>661</v>
      </c>
      <c r="B35" s="510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6" hidden="true" customHeight="false" outlineLevel="0" collapsed="false">
      <c r="A36" s="228" t="s">
        <v>663</v>
      </c>
      <c r="B36" s="510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6" hidden="true" customHeight="false" outlineLevel="0" collapsed="false">
      <c r="A37" s="228" t="s">
        <v>665</v>
      </c>
      <c r="B37" s="510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6" hidden="true" customHeight="false" outlineLevel="0" collapsed="false">
      <c r="A38" s="228" t="s">
        <v>667</v>
      </c>
      <c r="B38" s="510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6.2" hidden="false" customHeight="false" outlineLevel="0" collapsed="false">
      <c r="A39" s="242" t="s">
        <v>255</v>
      </c>
      <c r="B39" s="51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508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509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509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2" hidden="false" customHeight="false" outlineLevel="0" collapsed="false">
      <c r="A43" s="245" t="s">
        <v>249</v>
      </c>
      <c r="B43" s="514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51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509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509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509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509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509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509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2" hidden="false" customHeight="false" outlineLevel="0" collapsed="false">
      <c r="A51" s="245" t="s">
        <v>112</v>
      </c>
      <c r="B51" s="514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513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513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51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51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509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516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2" hidden="false" customHeight="false" outlineLevel="0" collapsed="false">
      <c r="A58" s="245" t="s">
        <v>143</v>
      </c>
      <c r="B58" s="514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515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2" hidden="false" customHeight="false" outlineLevel="0" collapsed="false">
      <c r="A60" s="225" t="s">
        <v>325</v>
      </c>
      <c r="B60" s="509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517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2" hidden="false" customHeight="false" outlineLevel="0" collapsed="false">
      <c r="A62" s="242" t="s">
        <v>113</v>
      </c>
      <c r="B62" s="513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508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509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509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509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509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509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518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509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51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509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509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516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516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509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2" hidden="false" customHeight="false" outlineLevel="0" collapsed="false">
      <c r="A77" s="245" t="s">
        <v>101</v>
      </c>
      <c r="B77" s="514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516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516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2" hidden="false" customHeight="false" outlineLevel="0" collapsed="false">
      <c r="A80" s="233" t="s">
        <v>669</v>
      </c>
      <c r="B80" s="519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="62" customFormat="true" ht="15.6" hidden="false" customHeight="false" outlineLevel="0" collapsed="false">
      <c r="A81" s="237" t="s">
        <v>671</v>
      </c>
      <c r="B81" s="519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="62" customFormat="true" ht="15.6" hidden="false" customHeight="false" outlineLevel="0" collapsed="false">
      <c r="A82" s="228" t="s">
        <v>673</v>
      </c>
      <c r="B82" s="519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2" hidden="false" customHeight="false" outlineLevel="0" collapsed="false">
      <c r="A83" s="233" t="s">
        <v>675</v>
      </c>
      <c r="B83" s="519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="62" customFormat="true" ht="15.6" hidden="false" customHeight="false" outlineLevel="0" collapsed="false">
      <c r="A84" s="228" t="s">
        <v>677</v>
      </c>
      <c r="B84" s="51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2" hidden="false" customHeight="false" outlineLevel="0" collapsed="false">
      <c r="A85" s="265" t="s">
        <v>679</v>
      </c>
      <c r="B85" s="519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="62" customFormat="true" ht="15.6" hidden="false" customHeight="false" outlineLevel="0" collapsed="false">
      <c r="A86" s="237" t="s">
        <v>681</v>
      </c>
      <c r="B86" s="519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="62" customFormat="true" ht="15.6" hidden="false" customHeight="false" outlineLevel="0" collapsed="false">
      <c r="A87" s="228" t="s">
        <v>683</v>
      </c>
      <c r="B87" s="51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6.2" hidden="false" customHeight="false" outlineLevel="0" collapsed="false">
      <c r="A88" s="233" t="s">
        <v>637</v>
      </c>
      <c r="B88" s="519"/>
      <c r="C88" s="413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="62" customFormat="true" ht="16.2" hidden="false" customHeight="false" outlineLevel="0" collapsed="false">
      <c r="A89" s="233" t="s">
        <v>639</v>
      </c>
      <c r="B89" s="519"/>
      <c r="C89" s="413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="62" customFormat="true" ht="16.2" hidden="false" customHeight="false" outlineLevel="0" collapsed="false">
      <c r="A90" s="233" t="s">
        <v>641</v>
      </c>
      <c r="B90" s="519"/>
      <c r="C90" s="413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="62" customFormat="true" ht="16.2" hidden="false" customHeight="false" outlineLevel="0" collapsed="false">
      <c r="A91" s="233" t="s">
        <v>643</v>
      </c>
      <c r="B91" s="519"/>
      <c r="C91" s="413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="62" customFormat="true" ht="16.2" hidden="false" customHeight="false" outlineLevel="0" collapsed="false">
      <c r="A92" s="233" t="s">
        <v>645</v>
      </c>
      <c r="B92" s="519"/>
      <c r="C92" s="413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="62" customFormat="true" ht="16.2" hidden="false" customHeight="false" outlineLevel="0" collapsed="false">
      <c r="A93" s="233" t="s">
        <v>647</v>
      </c>
      <c r="B93" s="519"/>
      <c r="C93" s="413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="62" customFormat="true" ht="16.2" hidden="false" customHeight="false" outlineLevel="0" collapsed="false">
      <c r="A94" s="233" t="s">
        <v>649</v>
      </c>
      <c r="B94" s="519"/>
      <c r="C94" s="413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="62" customFormat="true" ht="16.2" hidden="false" customHeight="false" outlineLevel="0" collapsed="false">
      <c r="A95" s="233" t="s">
        <v>651</v>
      </c>
      <c r="B95" s="519"/>
      <c r="C95" s="413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="62" customFormat="true" ht="15.6" hidden="false" customHeight="false" outlineLevel="0" collapsed="false">
      <c r="A96" s="225" t="s">
        <v>373</v>
      </c>
      <c r="B96" s="509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="62" customFormat="true" ht="15.6" hidden="false" customHeight="false" outlineLevel="0" collapsed="false">
      <c r="A97" s="225" t="s">
        <v>385</v>
      </c>
      <c r="B97" s="509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="62" customFormat="true" ht="15.6" hidden="false" customHeight="false" outlineLevel="0" collapsed="false">
      <c r="A98" s="225" t="s">
        <v>18</v>
      </c>
      <c r="B98" s="509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="62" customFormat="true" ht="15.6" hidden="false" customHeight="false" outlineLevel="0" collapsed="false">
      <c r="A99" s="225" t="s">
        <v>20</v>
      </c>
      <c r="B99" s="509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="62" customFormat="true" ht="15.6" hidden="false" customHeight="false" outlineLevel="0" collapsed="false">
      <c r="A100" s="225" t="s">
        <v>345</v>
      </c>
      <c r="B100" s="509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customFormat="false" ht="15.6" hidden="false" customHeight="false" outlineLevel="0" collapsed="false">
      <c r="A101" s="225" t="s">
        <v>102</v>
      </c>
      <c r="B101" s="509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customFormat="false" ht="15.6" hidden="false" customHeight="false" outlineLevel="0" collapsed="false">
      <c r="A102" s="225" t="s">
        <v>114</v>
      </c>
      <c r="B102" s="509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customFormat="false" ht="15.6" hidden="false" customHeight="false" outlineLevel="0" collapsed="false">
      <c r="A103" s="225" t="s">
        <v>106</v>
      </c>
      <c r="B103" s="509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customFormat="false" ht="15.6" hidden="false" customHeight="false" outlineLevel="0" collapsed="false">
      <c r="A104" s="228" t="s">
        <v>685</v>
      </c>
      <c r="B104" s="510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customFormat="false" ht="15.6" hidden="false" customHeight="false" outlineLevel="0" collapsed="false">
      <c r="A105" s="228" t="s">
        <v>687</v>
      </c>
      <c r="B105" s="510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customFormat="false" ht="15.6" hidden="false" customHeight="false" outlineLevel="0" collapsed="false">
      <c r="A106" s="228" t="s">
        <v>689</v>
      </c>
      <c r="B106" s="510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customFormat="false" ht="15.6" hidden="false" customHeight="false" outlineLevel="0" collapsed="false">
      <c r="A107" s="228" t="s">
        <v>691</v>
      </c>
      <c r="B107" s="510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customFormat="false" ht="15.6" hidden="false" customHeight="false" outlineLevel="0" collapsed="false">
      <c r="A108" s="228" t="s">
        <v>693</v>
      </c>
      <c r="B108" s="510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customFormat="false" ht="15.6" hidden="false" customHeight="false" outlineLevel="0" collapsed="false">
      <c r="A109" s="228" t="s">
        <v>695</v>
      </c>
      <c r="B109" s="510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520"/>
      <c r="M109" s="231"/>
      <c r="N109" s="231"/>
      <c r="O109" s="231"/>
      <c r="P109" s="232"/>
    </row>
    <row r="110" customFormat="false" ht="15.6" hidden="false" customHeight="false" outlineLevel="0" collapsed="false">
      <c r="A110" s="228" t="s">
        <v>697</v>
      </c>
      <c r="B110" s="510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customFormat="false" ht="15.6" hidden="false" customHeight="false" outlineLevel="0" collapsed="false">
      <c r="A111" s="228" t="s">
        <v>699</v>
      </c>
      <c r="B111" s="510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customFormat="false" ht="15.6" hidden="false" customHeight="false" outlineLevel="0" collapsed="false">
      <c r="A112" s="228" t="s">
        <v>653</v>
      </c>
      <c r="B112" s="510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customFormat="false" ht="15.6" hidden="false" customHeight="false" outlineLevel="0" collapsed="false">
      <c r="A113" s="228" t="s">
        <v>655</v>
      </c>
      <c r="B113" s="510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customFormat="false" ht="15.6" hidden="false" customHeight="false" outlineLevel="0" collapsed="false">
      <c r="A114" s="228" t="s">
        <v>657</v>
      </c>
      <c r="B114" s="510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customFormat="false" ht="15.6" hidden="false" customHeight="false" outlineLevel="0" collapsed="false">
      <c r="A115" s="228" t="s">
        <v>659</v>
      </c>
      <c r="B115" s="510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customFormat="false" ht="15.6" hidden="false" customHeight="false" outlineLevel="0" collapsed="false">
      <c r="A116" s="228" t="s">
        <v>661</v>
      </c>
      <c r="B116" s="510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customFormat="false" ht="15.6" hidden="false" customHeight="false" outlineLevel="0" collapsed="false">
      <c r="A117" s="228" t="s">
        <v>663</v>
      </c>
      <c r="B117" s="510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customFormat="false" ht="15.6" hidden="false" customHeight="false" outlineLevel="0" collapsed="false">
      <c r="A118" s="228" t="s">
        <v>665</v>
      </c>
      <c r="B118" s="510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customFormat="false" ht="15.6" hidden="false" customHeight="false" outlineLevel="0" collapsed="false">
      <c r="A119" s="228" t="s">
        <v>667</v>
      </c>
      <c r="B119" s="510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customFormat="false" ht="15.6" hidden="false" customHeight="false" outlineLevel="0" collapsed="false">
      <c r="A120" s="225" t="s">
        <v>285</v>
      </c>
      <c r="B120" s="509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customFormat="false" ht="15.6" hidden="false" customHeight="false" outlineLevel="0" collapsed="false">
      <c r="A121" s="228" t="s">
        <v>148</v>
      </c>
      <c r="B121" s="510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customFormat="false" ht="15.6" hidden="false" customHeight="false" outlineLevel="0" collapsed="false">
      <c r="A122" s="225" t="s">
        <v>294</v>
      </c>
      <c r="B122" s="509"/>
      <c r="C122" s="50" t="s">
        <v>295</v>
      </c>
      <c r="D122" s="50"/>
      <c r="E122" s="50" t="n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customFormat="false" ht="15.6" hidden="false" customHeight="false" outlineLevel="0" collapsed="false">
      <c r="A123" s="225" t="s">
        <v>297</v>
      </c>
      <c r="B123" s="509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customFormat="false" ht="15.6" hidden="false" customHeight="false" outlineLevel="0" collapsed="false">
      <c r="A124" s="249" t="s">
        <v>301</v>
      </c>
      <c r="B124" s="509"/>
      <c r="C124" s="71" t="s">
        <v>302</v>
      </c>
      <c r="D124" s="71" t="n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customFormat="false" ht="15.6" hidden="false" customHeight="false" outlineLevel="0" collapsed="false">
      <c r="A125" s="225" t="s">
        <v>141</v>
      </c>
      <c r="B125" s="509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customFormat="false" ht="15.6" hidden="false" customHeight="false" outlineLevel="0" collapsed="false">
      <c r="A126" s="225" t="s">
        <v>109</v>
      </c>
      <c r="B126" s="509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customFormat="false" ht="15.6" hidden="false" customHeight="false" outlineLevel="0" collapsed="false">
      <c r="A127" s="249" t="s">
        <v>415</v>
      </c>
      <c r="B127" s="509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customFormat="false" ht="15.6" hidden="false" customHeight="false" outlineLevel="0" collapsed="false">
      <c r="A128" s="249" t="s">
        <v>418</v>
      </c>
      <c r="B128" s="509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customFormat="false" ht="15.6" hidden="false" customHeight="false" outlineLevel="0" collapsed="false">
      <c r="A129" s="225" t="s">
        <v>142</v>
      </c>
      <c r="B129" s="509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customFormat="false" ht="15.6" hidden="false" customHeight="false" outlineLevel="0" collapsed="false">
      <c r="A130" s="225" t="s">
        <v>139</v>
      </c>
      <c r="B130" s="509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customFormat="false" ht="15.6" hidden="false" customHeight="false" outlineLevel="0" collapsed="false">
      <c r="A131" s="225" t="s">
        <v>140</v>
      </c>
      <c r="B131" s="509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customFormat="false" ht="15.6" hidden="false" customHeight="false" outlineLevel="0" collapsed="false">
      <c r="A132" s="225" t="s">
        <v>108</v>
      </c>
      <c r="B132" s="509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customFormat="false" ht="16.2" hidden="false" customHeight="false" outlineLevel="0" collapsed="false">
      <c r="A133" s="233" t="s">
        <v>147</v>
      </c>
      <c r="B133" s="511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customFormat="false" ht="15.6" hidden="false" customHeight="false" outlineLevel="0" collapsed="false">
      <c r="A134" s="93" t="n">
        <f aca="false">SUM(B134:P134)</f>
        <v>212</v>
      </c>
      <c r="B134" s="36" t="n">
        <v>37</v>
      </c>
      <c r="C134" s="36" t="n">
        <v>40</v>
      </c>
      <c r="D134" s="36" t="n">
        <v>18</v>
      </c>
      <c r="E134" s="36" t="n">
        <v>2</v>
      </c>
      <c r="F134" s="36" t="n">
        <v>9</v>
      </c>
      <c r="G134" s="36" t="n">
        <v>16</v>
      </c>
      <c r="H134" s="36" t="n">
        <v>8</v>
      </c>
      <c r="I134" s="36" t="n">
        <v>8</v>
      </c>
      <c r="J134" s="36" t="n">
        <v>8</v>
      </c>
      <c r="K134" s="36" t="n">
        <v>12</v>
      </c>
      <c r="L134" s="36" t="n">
        <v>26</v>
      </c>
      <c r="M134" s="36" t="n">
        <v>17</v>
      </c>
      <c r="N134" s="36" t="n">
        <v>9</v>
      </c>
      <c r="O134" s="36" t="n">
        <v>1</v>
      </c>
      <c r="P134" s="36" t="n">
        <v>1</v>
      </c>
      <c r="Q134" s="93"/>
      <c r="R134" s="93"/>
      <c r="S134" s="93"/>
    </row>
    <row r="135" customFormat="false" ht="15.6" hidden="false" customHeight="false" outlineLevel="0" collapsed="false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customFormat="false" ht="15.6" hidden="false" customHeight="false" outlineLevel="0" collapsed="false">
      <c r="A136" s="93" t="n">
        <f aca="false">B134</f>
        <v>37</v>
      </c>
      <c r="B136" s="37" t="s">
        <v>421</v>
      </c>
      <c r="C136" s="94" t="n">
        <f aca="false">A136/A134</f>
        <v>0.174528301886792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customFormat="false" ht="15.6" hidden="false" customHeight="false" outlineLevel="0" collapsed="false">
      <c r="A137" s="93" t="n">
        <f aca="false">SUM(C134:F134,H134:K134)</f>
        <v>105</v>
      </c>
      <c r="B137" s="37" t="s">
        <v>422</v>
      </c>
      <c r="C137" s="94" t="n">
        <f aca="false">A137/A134</f>
        <v>0.495283018867925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customFormat="false" ht="15.6" hidden="false" customHeight="false" outlineLevel="0" collapsed="false">
      <c r="A138" s="93" t="n">
        <f aca="false">SUM(G134,L134:P134)</f>
        <v>70</v>
      </c>
      <c r="B138" s="37" t="s">
        <v>423</v>
      </c>
      <c r="C138" s="94" t="n">
        <f aca="false"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customFormat="false" ht="14.4" hidden="false" customHeight="false" outlineLevel="0" collapsed="false">
      <c r="R140" s="2"/>
    </row>
    <row r="141" customFormat="false" ht="14.4" hidden="false" customHeight="false" outlineLevel="0" collapsed="false">
      <c r="R141" s="2"/>
    </row>
    <row r="142" customFormat="false" ht="14.4" hidden="false" customHeight="false" outlineLevel="0" collapsed="false">
      <c r="R142" s="2"/>
    </row>
    <row r="143" customFormat="false" ht="14.4" hidden="false" customHeight="false" outlineLevel="0" collapsed="false">
      <c r="R143" s="2"/>
    </row>
    <row r="144" customFormat="false" ht="14.4" hidden="false" customHeight="false" outlineLevel="0" collapsed="false">
      <c r="R144" s="2"/>
    </row>
    <row r="145" customFormat="false" ht="14.4" hidden="false" customHeight="false" outlineLevel="0" collapsed="false">
      <c r="R145" s="2"/>
    </row>
    <row r="146" customFormat="false" ht="14.4" hidden="false" customHeight="false" outlineLevel="0" collapsed="false">
      <c r="R146" s="2"/>
    </row>
    <row r="147" customFormat="false" ht="14.4" hidden="false" customHeight="false" outlineLevel="0" collapsed="false">
      <c r="R147" s="2"/>
    </row>
    <row r="148" customFormat="false" ht="14.4" hidden="false" customHeight="false" outlineLevel="0" collapsed="false">
      <c r="R148" s="2"/>
    </row>
    <row r="149" customFormat="false" ht="14.4" hidden="false" customHeight="false" outlineLevel="0" collapsed="false">
      <c r="R149" s="2"/>
    </row>
    <row r="150" customFormat="false" ht="14.4" hidden="false" customHeight="false" outlineLevel="0" collapsed="false">
      <c r="R150" s="2"/>
    </row>
    <row r="151" customFormat="false" ht="14.4" hidden="false" customHeight="false" outlineLevel="0" collapsed="false">
      <c r="R151" s="2"/>
    </row>
    <row r="152" customFormat="false" ht="14.4" hidden="false" customHeight="false" outlineLevel="0" collapsed="false">
      <c r="R152" s="2"/>
    </row>
    <row r="153" customFormat="false" ht="14.4" hidden="false" customHeight="false" outlineLevel="0" collapsed="false">
      <c r="R153" s="2"/>
    </row>
    <row r="154" customFormat="false" ht="14.4" hidden="false" customHeight="false" outlineLevel="0" collapsed="false">
      <c r="R154" s="2"/>
    </row>
    <row r="155" customFormat="false" ht="14.4" hidden="false" customHeight="false" outlineLevel="0" collapsed="false">
      <c r="R155" s="2"/>
    </row>
    <row r="156" customFormat="false" ht="14.4" hidden="false" customHeight="false" outlineLevel="0" collapsed="false">
      <c r="R156" s="2"/>
    </row>
    <row r="157" customFormat="false" ht="14.4" hidden="false" customHeight="false" outlineLevel="0" collapsed="false">
      <c r="R157" s="2"/>
    </row>
    <row r="158" customFormat="false" ht="14.4" hidden="false" customHeight="false" outlineLevel="0" collapsed="false">
      <c r="R158" s="2"/>
    </row>
    <row r="159" customFormat="false" ht="14.4" hidden="false" customHeight="false" outlineLevel="0" collapsed="false">
      <c r="R159" s="2"/>
    </row>
    <row r="160" customFormat="false" ht="14.4" hidden="false" customHeight="false" outlineLevel="0" collapsed="false">
      <c r="R160" s="2"/>
    </row>
    <row r="161" customFormat="false" ht="14.4" hidden="false" customHeight="false" outlineLevel="0" collapsed="false">
      <c r="R161" s="2"/>
    </row>
    <row r="162" customFormat="false" ht="14.4" hidden="false" customHeight="false" outlineLevel="0" collapsed="false">
      <c r="R162" s="2"/>
    </row>
    <row r="163" customFormat="false" ht="14.4" hidden="false" customHeight="false" outlineLevel="0" collapsed="false">
      <c r="R163" s="2"/>
    </row>
    <row r="164" customFormat="false" ht="14.4" hidden="false" customHeight="false" outlineLevel="0" collapsed="false">
      <c r="R164" s="2"/>
    </row>
    <row r="165" customFormat="false" ht="14.4" hidden="false" customHeight="false" outlineLevel="0" collapsed="false">
      <c r="R165" s="2"/>
    </row>
    <row r="166" customFormat="false" ht="14.4" hidden="false" customHeight="false" outlineLevel="0" collapsed="false">
      <c r="R166" s="2"/>
    </row>
    <row r="167" customFormat="false" ht="14.4" hidden="false" customHeight="false" outlineLevel="0" collapsed="false">
      <c r="R167" s="2"/>
    </row>
    <row r="168" customFormat="false" ht="14.4" hidden="false" customHeight="false" outlineLevel="0" collapsed="false">
      <c r="R168" s="2"/>
    </row>
    <row r="169" customFormat="false" ht="14.4" hidden="false" customHeight="false" outlineLevel="0" collapsed="false">
      <c r="R169" s="2"/>
    </row>
    <row r="170" customFormat="false" ht="14.4" hidden="false" customHeight="false" outlineLevel="0" collapsed="false">
      <c r="R170" s="2"/>
    </row>
    <row r="171" customFormat="false" ht="14.4" hidden="false" customHeight="false" outlineLevel="0" collapsed="false">
      <c r="R171" s="2"/>
    </row>
    <row r="172" customFormat="false" ht="14.4" hidden="false" customHeight="false" outlineLevel="0" collapsed="false">
      <c r="R172" s="2"/>
    </row>
    <row r="173" customFormat="false" ht="14.4" hidden="false" customHeight="false" outlineLevel="0" collapsed="false">
      <c r="R173" s="2"/>
    </row>
    <row r="174" customFormat="false" ht="14.4" hidden="false" customHeight="false" outlineLevel="0" collapsed="false">
      <c r="R174" s="2"/>
    </row>
    <row r="175" customFormat="false" ht="14.4" hidden="false" customHeight="false" outlineLevel="0" collapsed="false">
      <c r="R175" s="2"/>
    </row>
    <row r="176" customFormat="false" ht="14.4" hidden="false" customHeight="false" outlineLevel="0" collapsed="false">
      <c r="R176" s="2"/>
    </row>
    <row r="177" customFormat="false" ht="14.4" hidden="false" customHeight="false" outlineLevel="0" collapsed="false">
      <c r="R177" s="2"/>
    </row>
    <row r="178" customFormat="false" ht="14.4" hidden="false" customHeight="false" outlineLevel="0" collapsed="false">
      <c r="R178" s="2"/>
    </row>
    <row r="179" customFormat="false" ht="14.4" hidden="false" customHeight="false" outlineLevel="0" collapsed="false">
      <c r="R179" s="2"/>
    </row>
    <row r="180" customFormat="false" ht="14.4" hidden="false" customHeight="false" outlineLevel="0" collapsed="false">
      <c r="R180" s="2"/>
    </row>
    <row r="181" customFormat="false" ht="14.4" hidden="false" customHeight="false" outlineLevel="0" collapsed="false">
      <c r="R181" s="2"/>
    </row>
    <row r="182" customFormat="false" ht="14.4" hidden="false" customHeight="false" outlineLevel="0" collapsed="false">
      <c r="R182" s="2"/>
    </row>
    <row r="183" customFormat="false" ht="14.4" hidden="false" customHeight="false" outlineLevel="0" collapsed="false">
      <c r="R183" s="2"/>
    </row>
    <row r="184" customFormat="false" ht="14.4" hidden="false" customHeight="false" outlineLevel="0" collapsed="false">
      <c r="R184" s="2"/>
    </row>
    <row r="185" customFormat="false" ht="14.4" hidden="false" customHeight="false" outlineLevel="0" collapsed="false">
      <c r="R185" s="2"/>
    </row>
    <row r="186" customFormat="false" ht="14.4" hidden="false" customHeight="false" outlineLevel="0" collapsed="false">
      <c r="M186" s="165"/>
      <c r="N186" s="165"/>
      <c r="O186" s="165"/>
      <c r="P186" s="165"/>
      <c r="Q186" s="165"/>
      <c r="R186" s="165"/>
    </row>
    <row r="187" customFormat="false" ht="14.4" hidden="false" customHeight="false" outlineLevel="0" collapsed="false">
      <c r="M187" s="165"/>
      <c r="N187" s="165"/>
      <c r="O187" s="165"/>
      <c r="P187" s="165"/>
      <c r="Q187" s="165"/>
      <c r="R187" s="165"/>
    </row>
    <row r="188" customFormat="false" ht="14.4" hidden="false" customHeight="false" outlineLevel="0" collapsed="false">
      <c r="M188" s="165"/>
      <c r="N188" s="165"/>
      <c r="O188" s="165"/>
      <c r="P188" s="165"/>
      <c r="Q188" s="165"/>
      <c r="R188" s="165"/>
    </row>
    <row r="189" customFormat="false" ht="14.4" hidden="false" customHeight="false" outlineLevel="0" collapsed="false">
      <c r="M189" s="165"/>
      <c r="N189" s="165"/>
      <c r="O189" s="165"/>
      <c r="P189" s="165"/>
      <c r="Q189" s="165"/>
      <c r="R189" s="165"/>
    </row>
    <row r="190" customFormat="false" ht="14.4" hidden="false" customHeight="false" outlineLevel="0" collapsed="false">
      <c r="M190" s="165"/>
      <c r="N190" s="165"/>
      <c r="O190" s="165"/>
      <c r="P190" s="165"/>
      <c r="Q190" s="165"/>
      <c r="R190" s="165"/>
    </row>
    <row r="191" customFormat="false" ht="14.4" hidden="false" customHeight="false" outlineLevel="0" collapsed="false">
      <c r="M191" s="165"/>
      <c r="N191" s="165"/>
      <c r="O191" s="165"/>
      <c r="P191" s="165"/>
      <c r="Q191" s="165"/>
      <c r="R191" s="165"/>
    </row>
    <row r="192" customFormat="false" ht="14.4" hidden="false" customHeight="false" outlineLevel="0" collapsed="false">
      <c r="M192" s="165"/>
      <c r="N192" s="165"/>
      <c r="O192" s="165"/>
      <c r="P192" s="165"/>
      <c r="Q192" s="165"/>
      <c r="R192" s="165"/>
    </row>
    <row r="193" customFormat="false" ht="14.4" hidden="false" customHeight="false" outlineLevel="0" collapsed="false">
      <c r="M193" s="165"/>
      <c r="N193" s="165"/>
      <c r="O193" s="165"/>
      <c r="P193" s="165"/>
      <c r="Q193" s="165"/>
      <c r="R193" s="165"/>
    </row>
    <row r="194" customFormat="false" ht="14.4" hidden="false" customHeight="false" outlineLevel="0" collapsed="false">
      <c r="M194" s="165"/>
      <c r="N194" s="165"/>
      <c r="O194" s="165"/>
      <c r="P194" s="165"/>
      <c r="Q194" s="165"/>
      <c r="R194" s="165"/>
    </row>
    <row r="195" customFormat="false" ht="14.4" hidden="false" customHeight="false" outlineLevel="0" collapsed="false">
      <c r="M195" s="165"/>
      <c r="N195" s="165"/>
      <c r="O195" s="165"/>
      <c r="P195" s="165"/>
      <c r="Q195" s="165"/>
      <c r="R195" s="165"/>
    </row>
    <row r="196" customFormat="false" ht="14.4" hidden="false" customHeight="false" outlineLevel="0" collapsed="false">
      <c r="M196" s="165"/>
      <c r="N196" s="165"/>
      <c r="O196" s="165"/>
      <c r="P196" s="165"/>
      <c r="Q196" s="165"/>
      <c r="R196" s="165"/>
    </row>
    <row r="197" customFormat="false" ht="14.4" hidden="false" customHeight="false" outlineLevel="0" collapsed="false">
      <c r="M197" s="165"/>
      <c r="N197" s="165"/>
      <c r="O197" s="165"/>
      <c r="P197" s="165"/>
      <c r="Q197" s="165"/>
      <c r="R197" s="165"/>
    </row>
    <row r="198" customFormat="false" ht="14.4" hidden="false" customHeight="false" outlineLevel="0" collapsed="false">
      <c r="M198" s="165"/>
      <c r="N198" s="165"/>
      <c r="O198" s="165"/>
      <c r="P198" s="165"/>
      <c r="Q198" s="165"/>
      <c r="R198" s="165"/>
    </row>
    <row r="199" customFormat="false" ht="14.4" hidden="false" customHeight="false" outlineLevel="0" collapsed="false">
      <c r="M199" s="165"/>
      <c r="N199" s="165"/>
      <c r="O199" s="165"/>
      <c r="P199" s="165"/>
      <c r="Q199" s="165"/>
      <c r="R199" s="165"/>
    </row>
    <row r="200" customFormat="false" ht="14.4" hidden="false" customHeight="false" outlineLevel="0" collapsed="false">
      <c r="M200" s="165"/>
      <c r="N200" s="165"/>
      <c r="O200" s="165"/>
      <c r="P200" s="165"/>
      <c r="Q200" s="165"/>
      <c r="R200" s="165"/>
    </row>
    <row r="201" customFormat="false" ht="14.4" hidden="false" customHeight="false" outlineLevel="0" collapsed="false">
      <c r="M201" s="165"/>
      <c r="N201" s="165"/>
      <c r="O201" s="165"/>
      <c r="P201" s="165"/>
      <c r="Q201" s="165"/>
      <c r="R201" s="165"/>
    </row>
    <row r="202" customFormat="false" ht="14.4" hidden="false" customHeight="false" outlineLevel="0" collapsed="false">
      <c r="M202" s="165"/>
      <c r="N202" s="165"/>
      <c r="O202" s="165"/>
      <c r="P202" s="165"/>
      <c r="Q202" s="165"/>
      <c r="R202" s="165"/>
    </row>
    <row r="203" customFormat="false" ht="14.4" hidden="false" customHeight="false" outlineLevel="0" collapsed="false">
      <c r="M203" s="165"/>
      <c r="N203" s="165"/>
      <c r="O203" s="165"/>
      <c r="P203" s="165"/>
      <c r="Q203" s="165"/>
      <c r="R203" s="165"/>
    </row>
    <row r="204" customFormat="false" ht="14.4" hidden="false" customHeight="false" outlineLevel="0" collapsed="false">
      <c r="M204" s="165"/>
      <c r="N204" s="165"/>
      <c r="O204" s="165"/>
      <c r="P204" s="165"/>
      <c r="Q204" s="165"/>
      <c r="R204" s="165"/>
    </row>
    <row r="205" customFormat="false" ht="14.4" hidden="false" customHeight="false" outlineLevel="0" collapsed="false">
      <c r="M205" s="165"/>
      <c r="N205" s="165"/>
      <c r="O205" s="165"/>
      <c r="P205" s="165"/>
      <c r="Q205" s="165"/>
      <c r="R205" s="165"/>
    </row>
    <row r="206" customFormat="false" ht="14.4" hidden="false" customHeight="false" outlineLevel="0" collapsed="false">
      <c r="M206" s="165"/>
      <c r="N206" s="165"/>
      <c r="O206" s="165"/>
      <c r="P206" s="165"/>
      <c r="Q206" s="165"/>
      <c r="R206" s="165"/>
    </row>
    <row r="207" customFormat="false" ht="14.4" hidden="false" customHeight="false" outlineLevel="0" collapsed="false">
      <c r="M207" s="165"/>
      <c r="N207" s="165"/>
      <c r="O207" s="165"/>
      <c r="P207" s="165"/>
      <c r="Q207" s="165"/>
      <c r="R207" s="165"/>
    </row>
    <row r="208" customFormat="false" ht="14.4" hidden="false" customHeight="false" outlineLevel="0" collapsed="false">
      <c r="M208" s="165"/>
      <c r="N208" s="165"/>
      <c r="O208" s="165"/>
      <c r="P208" s="165"/>
      <c r="Q208" s="165"/>
      <c r="R208" s="165"/>
    </row>
    <row r="209" customFormat="false" ht="14.4" hidden="false" customHeight="false" outlineLevel="0" collapsed="false">
      <c r="M209" s="165"/>
      <c r="N209" s="165"/>
      <c r="O209" s="165"/>
      <c r="P209" s="165"/>
      <c r="Q209" s="165"/>
      <c r="R209" s="165"/>
    </row>
    <row r="210" customFormat="false" ht="14.4" hidden="false" customHeight="false" outlineLevel="0" collapsed="false">
      <c r="M210" s="165"/>
      <c r="N210" s="165"/>
      <c r="O210" s="165"/>
      <c r="P210" s="165"/>
      <c r="Q210" s="165"/>
      <c r="R210" s="165"/>
    </row>
    <row r="211" customFormat="false" ht="14.4" hidden="false" customHeight="false" outlineLevel="0" collapsed="false">
      <c r="M211" s="165"/>
      <c r="N211" s="165"/>
      <c r="O211" s="165"/>
      <c r="P211" s="165"/>
      <c r="Q211" s="165"/>
      <c r="R211" s="165"/>
    </row>
    <row r="212" customFormat="false" ht="14.4" hidden="false" customHeight="false" outlineLevel="0" collapsed="false">
      <c r="M212" s="165"/>
      <c r="N212" s="165"/>
      <c r="O212" s="165"/>
      <c r="P212" s="165"/>
      <c r="Q212" s="165"/>
      <c r="R212" s="165"/>
    </row>
    <row r="213" customFormat="false" ht="14.4" hidden="false" customHeight="false" outlineLevel="0" collapsed="false">
      <c r="M213" s="165"/>
      <c r="N213" s="165"/>
      <c r="O213" s="165"/>
      <c r="P213" s="165"/>
      <c r="Q213" s="165"/>
      <c r="R213" s="165"/>
    </row>
    <row r="214" customFormat="false" ht="14.4" hidden="false" customHeight="false" outlineLevel="0" collapsed="false">
      <c r="M214" s="165"/>
      <c r="N214" s="165"/>
      <c r="O214" s="165"/>
      <c r="P214" s="165"/>
      <c r="Q214" s="165"/>
      <c r="R214" s="165"/>
    </row>
    <row r="215" customFormat="false" ht="14.4" hidden="false" customHeight="false" outlineLevel="0" collapsed="false">
      <c r="M215" s="165"/>
      <c r="N215" s="165"/>
      <c r="O215" s="165"/>
      <c r="P215" s="165"/>
      <c r="Q215" s="165"/>
      <c r="R215" s="165"/>
    </row>
    <row r="216" customFormat="false" ht="14.4" hidden="false" customHeight="false" outlineLevel="0" collapsed="false">
      <c r="M216" s="165"/>
      <c r="N216" s="165"/>
      <c r="O216" s="165"/>
      <c r="P216" s="165"/>
      <c r="Q216" s="165"/>
      <c r="R216" s="165"/>
    </row>
    <row r="217" customFormat="false" ht="14.4" hidden="false" customHeight="false" outlineLevel="0" collapsed="false">
      <c r="M217" s="165"/>
      <c r="N217" s="165"/>
      <c r="O217" s="165"/>
      <c r="P217" s="165"/>
      <c r="Q217" s="165"/>
      <c r="R217" s="165"/>
    </row>
    <row r="218" customFormat="false" ht="14.4" hidden="false" customHeight="false" outlineLevel="0" collapsed="false">
      <c r="M218" s="165"/>
      <c r="N218" s="165"/>
      <c r="O218" s="165"/>
      <c r="P218" s="165"/>
      <c r="Q218" s="165"/>
      <c r="R218" s="165"/>
    </row>
    <row r="219" customFormat="false" ht="14.4" hidden="false" customHeight="false" outlineLevel="0" collapsed="false">
      <c r="M219" s="165"/>
      <c r="N219" s="165"/>
      <c r="O219" s="165"/>
      <c r="P219" s="165"/>
      <c r="Q219" s="165"/>
      <c r="R219" s="165"/>
    </row>
    <row r="220" customFormat="false" ht="14.4" hidden="false" customHeight="false" outlineLevel="0" collapsed="false">
      <c r="M220" s="165"/>
      <c r="N220" s="165"/>
      <c r="O220" s="165"/>
      <c r="P220" s="165"/>
      <c r="Q220" s="165"/>
      <c r="R220" s="165"/>
    </row>
    <row r="221" customFormat="false" ht="14.4" hidden="false" customHeight="false" outlineLevel="0" collapsed="false">
      <c r="M221" s="165"/>
      <c r="N221" s="165"/>
      <c r="O221" s="165"/>
      <c r="P221" s="165"/>
      <c r="Q221" s="165"/>
      <c r="R221" s="165"/>
    </row>
    <row r="222" customFormat="false" ht="14.4" hidden="false" customHeight="false" outlineLevel="0" collapsed="false">
      <c r="M222" s="165"/>
      <c r="N222" s="165"/>
      <c r="O222" s="165"/>
      <c r="P222" s="165"/>
      <c r="Q222" s="165"/>
      <c r="R222" s="165"/>
    </row>
    <row r="223" customFormat="false" ht="14.4" hidden="false" customHeight="false" outlineLevel="0" collapsed="false">
      <c r="M223" s="165"/>
      <c r="N223" s="165"/>
      <c r="O223" s="165"/>
      <c r="P223" s="165"/>
      <c r="Q223" s="165"/>
      <c r="R223" s="165"/>
    </row>
    <row r="224" customFormat="false" ht="14.4" hidden="false" customHeight="false" outlineLevel="0" collapsed="false">
      <c r="M224" s="165"/>
      <c r="N224" s="165"/>
      <c r="O224" s="165"/>
      <c r="P224" s="165"/>
      <c r="Q224" s="165"/>
      <c r="R224" s="165"/>
    </row>
    <row r="225" customFormat="false" ht="14.4" hidden="false" customHeight="false" outlineLevel="0" collapsed="false">
      <c r="M225" s="165"/>
      <c r="N225" s="165"/>
      <c r="O225" s="165"/>
      <c r="P225" s="165"/>
      <c r="Q225" s="165"/>
      <c r="R225" s="165"/>
    </row>
    <row r="226" customFormat="false" ht="14.4" hidden="false" customHeight="false" outlineLevel="0" collapsed="false">
      <c r="M226" s="165"/>
      <c r="N226" s="165"/>
      <c r="O226" s="165"/>
      <c r="P226" s="165"/>
      <c r="Q226" s="165"/>
      <c r="R226" s="165"/>
    </row>
    <row r="227" customFormat="false" ht="14.4" hidden="false" customHeight="false" outlineLevel="0" collapsed="false">
      <c r="M227" s="165"/>
      <c r="N227" s="165"/>
      <c r="O227" s="165"/>
      <c r="P227" s="165"/>
      <c r="Q227" s="165"/>
      <c r="R227" s="165"/>
    </row>
    <row r="228" customFormat="false" ht="14.4" hidden="false" customHeight="false" outlineLevel="0" collapsed="false">
      <c r="M228" s="165"/>
      <c r="N228" s="165"/>
      <c r="O228" s="165"/>
      <c r="P228" s="165"/>
      <c r="Q228" s="165"/>
      <c r="R228" s="165"/>
    </row>
    <row r="229" customFormat="false" ht="14.4" hidden="false" customHeight="false" outlineLevel="0" collapsed="false">
      <c r="M229" s="165"/>
      <c r="N229" s="165"/>
      <c r="O229" s="165"/>
      <c r="P229" s="165"/>
      <c r="Q229" s="165"/>
      <c r="R229" s="165"/>
    </row>
    <row r="230" customFormat="false" ht="14.4" hidden="false" customHeight="false" outlineLevel="0" collapsed="false">
      <c r="M230" s="165"/>
      <c r="N230" s="165"/>
      <c r="O230" s="165"/>
      <c r="P230" s="165"/>
      <c r="Q230" s="165"/>
      <c r="R230" s="165"/>
    </row>
    <row r="231" customFormat="false" ht="14.4" hidden="false" customHeight="false" outlineLevel="0" collapsed="false">
      <c r="M231" s="165"/>
      <c r="N231" s="165"/>
      <c r="O231" s="165"/>
      <c r="P231" s="165"/>
      <c r="Q231" s="165"/>
      <c r="R231" s="165"/>
    </row>
    <row r="232" customFormat="false" ht="14.4" hidden="false" customHeight="false" outlineLevel="0" collapsed="false">
      <c r="M232" s="165"/>
      <c r="N232" s="165"/>
      <c r="O232" s="165"/>
      <c r="P232" s="165"/>
      <c r="Q232" s="165"/>
      <c r="R232" s="165"/>
    </row>
    <row r="233" customFormat="false" ht="14.4" hidden="false" customHeight="false" outlineLevel="0" collapsed="false">
      <c r="M233" s="165"/>
      <c r="N233" s="165"/>
      <c r="O233" s="165"/>
      <c r="P233" s="165"/>
      <c r="Q233" s="165"/>
      <c r="R233" s="165"/>
    </row>
    <row r="234" customFormat="false" ht="14.4" hidden="false" customHeight="false" outlineLevel="0" collapsed="false">
      <c r="M234" s="165"/>
      <c r="N234" s="165"/>
      <c r="O234" s="165"/>
      <c r="P234" s="165"/>
      <c r="Q234" s="165"/>
      <c r="R234" s="165"/>
    </row>
    <row r="235" customFormat="false" ht="14.4" hidden="false" customHeight="false" outlineLevel="0" collapsed="false">
      <c r="M235" s="165"/>
      <c r="N235" s="165"/>
      <c r="O235" s="165"/>
      <c r="P235" s="165"/>
      <c r="Q235" s="165"/>
      <c r="R235" s="165"/>
    </row>
    <row r="236" customFormat="false" ht="14.4" hidden="false" customHeight="false" outlineLevel="0" collapsed="false">
      <c r="M236" s="165"/>
      <c r="N236" s="165"/>
      <c r="O236" s="165"/>
      <c r="P236" s="165"/>
      <c r="Q236" s="165"/>
      <c r="R236" s="165"/>
    </row>
    <row r="237" customFormat="false" ht="14.4" hidden="false" customHeight="false" outlineLevel="0" collapsed="false">
      <c r="M237" s="165"/>
      <c r="N237" s="165"/>
      <c r="O237" s="165"/>
      <c r="P237" s="165"/>
      <c r="Q237" s="165"/>
      <c r="R237" s="165"/>
    </row>
    <row r="238" customFormat="false" ht="14.4" hidden="false" customHeight="false" outlineLevel="0" collapsed="false">
      <c r="M238" s="165"/>
      <c r="N238" s="165"/>
      <c r="O238" s="165"/>
      <c r="P238" s="165"/>
      <c r="Q238" s="165"/>
      <c r="R238" s="165"/>
    </row>
    <row r="239" customFormat="false" ht="14.4" hidden="false" customHeight="false" outlineLevel="0" collapsed="false">
      <c r="M239" s="165"/>
      <c r="N239" s="165"/>
      <c r="O239" s="165"/>
      <c r="P239" s="165"/>
      <c r="Q239" s="165"/>
      <c r="R239" s="165"/>
    </row>
    <row r="240" customFormat="false" ht="14.4" hidden="false" customHeight="false" outlineLevel="0" collapsed="false">
      <c r="M240" s="165"/>
      <c r="N240" s="165"/>
      <c r="O240" s="165"/>
      <c r="P240" s="165"/>
      <c r="Q240" s="165"/>
      <c r="R240" s="165"/>
    </row>
    <row r="241" customFormat="false" ht="14.4" hidden="false" customHeight="false" outlineLevel="0" collapsed="false">
      <c r="M241" s="165"/>
      <c r="N241" s="165"/>
      <c r="O241" s="165"/>
      <c r="P241" s="165"/>
      <c r="Q241" s="165"/>
      <c r="R241" s="165"/>
    </row>
    <row r="242" customFormat="false" ht="14.4" hidden="false" customHeight="false" outlineLevel="0" collapsed="false">
      <c r="M242" s="165"/>
      <c r="N242" s="165"/>
      <c r="O242" s="165"/>
      <c r="P242" s="165"/>
      <c r="Q242" s="165"/>
      <c r="R242" s="165"/>
    </row>
    <row r="243" customFormat="false" ht="14.4" hidden="false" customHeight="false" outlineLevel="0" collapsed="false">
      <c r="M243" s="165"/>
      <c r="N243" s="165"/>
      <c r="O243" s="165"/>
      <c r="P243" s="165"/>
      <c r="Q243" s="165"/>
      <c r="R243" s="165"/>
    </row>
    <row r="244" customFormat="false" ht="14.4" hidden="false" customHeight="false" outlineLevel="0" collapsed="false">
      <c r="M244" s="165"/>
      <c r="N244" s="165"/>
      <c r="O244" s="165"/>
      <c r="P244" s="165"/>
      <c r="Q244" s="165"/>
      <c r="R244" s="165"/>
    </row>
    <row r="245" customFormat="false" ht="14.4" hidden="false" customHeight="false" outlineLevel="0" collapsed="false">
      <c r="M245" s="165"/>
      <c r="N245" s="165"/>
      <c r="O245" s="165"/>
      <c r="P245" s="165"/>
      <c r="Q245" s="165"/>
      <c r="R245" s="165"/>
    </row>
    <row r="246" customFormat="false" ht="14.4" hidden="false" customHeight="false" outlineLevel="0" collapsed="false">
      <c r="M246" s="165"/>
      <c r="N246" s="165"/>
      <c r="O246" s="165"/>
      <c r="P246" s="165"/>
      <c r="Q246" s="165"/>
      <c r="R246" s="165"/>
    </row>
    <row r="247" customFormat="false" ht="14.4" hidden="false" customHeight="false" outlineLevel="0" collapsed="false">
      <c r="M247" s="165"/>
      <c r="N247" s="165"/>
      <c r="O247" s="165"/>
      <c r="P247" s="165"/>
      <c r="Q247" s="165"/>
      <c r="R247" s="165"/>
    </row>
    <row r="248" customFormat="false" ht="14.4" hidden="false" customHeight="false" outlineLevel="0" collapsed="false">
      <c r="M248" s="165"/>
      <c r="N248" s="165"/>
      <c r="O248" s="165"/>
      <c r="P248" s="165"/>
      <c r="Q248" s="165"/>
      <c r="R248" s="165"/>
    </row>
    <row r="249" customFormat="false" ht="14.4" hidden="false" customHeight="false" outlineLevel="0" collapsed="false">
      <c r="M249" s="165"/>
      <c r="N249" s="165"/>
      <c r="O249" s="165"/>
      <c r="P249" s="165"/>
      <c r="Q249" s="165"/>
      <c r="R249" s="165"/>
    </row>
    <row r="250" customFormat="false" ht="14.4" hidden="false" customHeight="false" outlineLevel="0" collapsed="false">
      <c r="M250" s="165"/>
      <c r="N250" s="165"/>
      <c r="O250" s="165"/>
      <c r="P250" s="165"/>
      <c r="Q250" s="165"/>
      <c r="R250" s="165"/>
    </row>
    <row r="251" customFormat="false" ht="14.4" hidden="false" customHeight="false" outlineLevel="0" collapsed="false">
      <c r="M251" s="165"/>
      <c r="N251" s="165"/>
      <c r="O251" s="165"/>
      <c r="P251" s="165"/>
      <c r="Q251" s="165"/>
      <c r="R251" s="165"/>
    </row>
    <row r="252" customFormat="false" ht="14.4" hidden="false" customHeight="false" outlineLevel="0" collapsed="false">
      <c r="M252" s="165"/>
      <c r="N252" s="165"/>
      <c r="O252" s="165"/>
      <c r="P252" s="165"/>
      <c r="Q252" s="165"/>
      <c r="R252" s="165"/>
    </row>
    <row r="253" customFormat="false" ht="14.4" hidden="false" customHeight="false" outlineLevel="0" collapsed="false">
      <c r="M253" s="165"/>
      <c r="N253" s="165"/>
      <c r="O253" s="165"/>
      <c r="P253" s="165"/>
      <c r="Q253" s="165"/>
      <c r="R253" s="165"/>
    </row>
    <row r="254" customFormat="false" ht="14.4" hidden="false" customHeight="false" outlineLevel="0" collapsed="false">
      <c r="M254" s="165"/>
      <c r="N254" s="165"/>
      <c r="O254" s="165"/>
      <c r="P254" s="165"/>
      <c r="Q254" s="165"/>
      <c r="R254" s="165"/>
    </row>
    <row r="255" customFormat="false" ht="14.4" hidden="false" customHeight="false" outlineLevel="0" collapsed="false">
      <c r="M255" s="165"/>
      <c r="N255" s="165"/>
      <c r="O255" s="165"/>
      <c r="P255" s="165"/>
      <c r="Q255" s="165"/>
      <c r="R255" s="165"/>
    </row>
    <row r="256" customFormat="false" ht="14.4" hidden="false" customHeight="false" outlineLevel="0" collapsed="false">
      <c r="M256" s="165"/>
      <c r="N256" s="165"/>
      <c r="O256" s="165"/>
      <c r="P256" s="165"/>
      <c r="Q256" s="165"/>
      <c r="R256" s="165"/>
    </row>
    <row r="257" customFormat="false" ht="14.4" hidden="false" customHeight="false" outlineLevel="0" collapsed="false">
      <c r="M257" s="165"/>
      <c r="N257" s="165"/>
      <c r="O257" s="165"/>
      <c r="P257" s="165"/>
      <c r="Q257" s="165"/>
      <c r="R257" s="165"/>
    </row>
    <row r="258" customFormat="false" ht="14.4" hidden="false" customHeight="false" outlineLevel="0" collapsed="false">
      <c r="M258" s="165"/>
      <c r="N258" s="165"/>
      <c r="O258" s="165"/>
      <c r="P258" s="165"/>
      <c r="Q258" s="165"/>
      <c r="R258" s="165"/>
    </row>
    <row r="259" customFormat="false" ht="14.4" hidden="false" customHeight="false" outlineLevel="0" collapsed="false">
      <c r="M259" s="165"/>
      <c r="N259" s="165"/>
      <c r="O259" s="165"/>
      <c r="P259" s="165"/>
      <c r="Q259" s="165"/>
      <c r="R259" s="165"/>
    </row>
    <row r="260" customFormat="false" ht="14.4" hidden="false" customHeight="false" outlineLevel="0" collapsed="false">
      <c r="M260" s="165"/>
      <c r="N260" s="165"/>
      <c r="O260" s="165"/>
      <c r="P260" s="165"/>
      <c r="Q260" s="165"/>
      <c r="R260" s="165"/>
    </row>
    <row r="261" customFormat="false" ht="14.4" hidden="false" customHeight="false" outlineLevel="0" collapsed="false">
      <c r="M261" s="165"/>
      <c r="N261" s="165"/>
      <c r="O261" s="165"/>
      <c r="P261" s="165"/>
      <c r="Q261" s="165"/>
      <c r="R261" s="165"/>
    </row>
    <row r="262" customFormat="false" ht="14.4" hidden="false" customHeight="false" outlineLevel="0" collapsed="false">
      <c r="M262" s="165"/>
      <c r="N262" s="165"/>
      <c r="O262" s="165"/>
      <c r="P262" s="165"/>
      <c r="Q262" s="165"/>
      <c r="R262" s="165"/>
    </row>
    <row r="263" customFormat="false" ht="14.4" hidden="false" customHeight="false" outlineLevel="0" collapsed="false">
      <c r="M263" s="165"/>
      <c r="N263" s="165"/>
      <c r="O263" s="165"/>
      <c r="P263" s="165"/>
      <c r="Q263" s="165"/>
      <c r="R263" s="165"/>
    </row>
    <row r="264" customFormat="false" ht="14.4" hidden="false" customHeight="false" outlineLevel="0" collapsed="false">
      <c r="M264" s="165"/>
      <c r="N264" s="165"/>
      <c r="O264" s="165"/>
      <c r="P264" s="165"/>
      <c r="Q264" s="165"/>
      <c r="R264" s="165"/>
    </row>
    <row r="265" customFormat="false" ht="14.4" hidden="false" customHeight="false" outlineLevel="0" collapsed="false">
      <c r="M265" s="165"/>
      <c r="N265" s="165"/>
      <c r="O265" s="165"/>
      <c r="P265" s="165"/>
      <c r="Q265" s="165"/>
      <c r="R265" s="165"/>
    </row>
    <row r="266" customFormat="false" ht="14.4" hidden="false" customHeight="false" outlineLevel="0" collapsed="false">
      <c r="M266" s="165"/>
      <c r="N266" s="165"/>
      <c r="O266" s="165"/>
      <c r="P266" s="165"/>
      <c r="Q266" s="165"/>
      <c r="R266" s="165"/>
    </row>
    <row r="267" customFormat="false" ht="14.4" hidden="false" customHeight="false" outlineLevel="0" collapsed="false">
      <c r="M267" s="165"/>
      <c r="N267" s="165"/>
      <c r="O267" s="165"/>
      <c r="P267" s="165"/>
      <c r="Q267" s="165"/>
      <c r="R267" s="165"/>
    </row>
    <row r="268" customFormat="false" ht="14.4" hidden="false" customHeight="false" outlineLevel="0" collapsed="false">
      <c r="M268" s="165"/>
      <c r="N268" s="165"/>
      <c r="O268" s="165"/>
      <c r="P268" s="165"/>
      <c r="Q268" s="165"/>
      <c r="R268" s="165"/>
    </row>
    <row r="269" customFormat="false" ht="14.4" hidden="false" customHeight="false" outlineLevel="0" collapsed="false">
      <c r="M269" s="165"/>
      <c r="N269" s="165"/>
      <c r="O269" s="165"/>
      <c r="P269" s="165"/>
      <c r="Q269" s="165"/>
      <c r="R269" s="165"/>
    </row>
    <row r="270" customFormat="false" ht="14.4" hidden="false" customHeight="false" outlineLevel="0" collapsed="false">
      <c r="M270" s="165"/>
      <c r="N270" s="165"/>
      <c r="O270" s="165"/>
      <c r="P270" s="165"/>
      <c r="Q270" s="165"/>
      <c r="R270" s="165"/>
    </row>
    <row r="271" customFormat="false" ht="14.4" hidden="false" customHeight="false" outlineLevel="0" collapsed="false">
      <c r="M271" s="165"/>
      <c r="N271" s="165"/>
      <c r="O271" s="165"/>
      <c r="P271" s="165"/>
      <c r="Q271" s="165"/>
      <c r="R271" s="165"/>
    </row>
    <row r="272" customFormat="false" ht="14.4" hidden="false" customHeight="false" outlineLevel="0" collapsed="false">
      <c r="M272" s="165"/>
      <c r="N272" s="165"/>
      <c r="O272" s="165"/>
      <c r="P272" s="165"/>
      <c r="Q272" s="165"/>
      <c r="R272" s="165"/>
    </row>
    <row r="273" customFormat="false" ht="14.4" hidden="false" customHeight="false" outlineLevel="0" collapsed="false">
      <c r="M273" s="165"/>
      <c r="N273" s="165"/>
      <c r="O273" s="165"/>
      <c r="P273" s="165"/>
      <c r="Q273" s="165"/>
      <c r="R273" s="165"/>
    </row>
    <row r="274" customFormat="false" ht="14.4" hidden="false" customHeight="false" outlineLevel="0" collapsed="false">
      <c r="M274" s="165"/>
      <c r="N274" s="165"/>
      <c r="O274" s="165"/>
      <c r="P274" s="165"/>
      <c r="Q274" s="165"/>
      <c r="R274" s="165"/>
    </row>
    <row r="275" customFormat="false" ht="14.4" hidden="false" customHeight="false" outlineLevel="0" collapsed="false">
      <c r="M275" s="165"/>
      <c r="N275" s="165"/>
      <c r="O275" s="165"/>
      <c r="P275" s="165"/>
      <c r="Q275" s="165"/>
      <c r="R275" s="165"/>
    </row>
    <row r="276" customFormat="false" ht="14.4" hidden="false" customHeight="false" outlineLevel="0" collapsed="false">
      <c r="M276" s="165"/>
      <c r="N276" s="165"/>
      <c r="O276" s="165"/>
      <c r="P276" s="165"/>
      <c r="Q276" s="165"/>
      <c r="R276" s="165"/>
    </row>
    <row r="277" customFormat="false" ht="14.4" hidden="false" customHeight="false" outlineLevel="0" collapsed="false">
      <c r="M277" s="165"/>
      <c r="N277" s="165"/>
      <c r="O277" s="165"/>
      <c r="P277" s="165"/>
      <c r="Q277" s="165"/>
      <c r="R277" s="165"/>
    </row>
    <row r="278" customFormat="false" ht="14.4" hidden="false" customHeight="false" outlineLevel="0" collapsed="false">
      <c r="M278" s="165"/>
      <c r="N278" s="165"/>
      <c r="O278" s="165"/>
      <c r="P278" s="165"/>
      <c r="Q278" s="165"/>
      <c r="R278" s="165"/>
    </row>
    <row r="279" customFormat="false" ht="14.4" hidden="false" customHeight="false" outlineLevel="0" collapsed="false">
      <c r="M279" s="165"/>
      <c r="N279" s="165"/>
      <c r="O279" s="165"/>
      <c r="P279" s="165"/>
      <c r="Q279" s="165"/>
      <c r="R279" s="165"/>
    </row>
    <row r="280" customFormat="false" ht="14.4" hidden="false" customHeight="false" outlineLevel="0" collapsed="false">
      <c r="M280" s="165"/>
      <c r="N280" s="165"/>
      <c r="O280" s="165"/>
      <c r="P280" s="165"/>
      <c r="Q280" s="165"/>
      <c r="R280" s="165"/>
    </row>
    <row r="281" customFormat="false" ht="14.4" hidden="false" customHeight="false" outlineLevel="0" collapsed="false">
      <c r="M281" s="165"/>
      <c r="N281" s="165"/>
      <c r="O281" s="165"/>
      <c r="P281" s="165"/>
      <c r="Q281" s="165"/>
      <c r="R281" s="165"/>
    </row>
    <row r="282" customFormat="false" ht="14.4" hidden="false" customHeight="false" outlineLevel="0" collapsed="false">
      <c r="M282" s="165"/>
      <c r="N282" s="165"/>
      <c r="O282" s="165"/>
      <c r="P282" s="165"/>
      <c r="Q282" s="165"/>
      <c r="R282" s="165"/>
    </row>
    <row r="283" customFormat="false" ht="14.4" hidden="false" customHeight="false" outlineLevel="0" collapsed="false">
      <c r="M283" s="165"/>
      <c r="N283" s="165"/>
      <c r="O283" s="165"/>
      <c r="P283" s="165"/>
      <c r="Q283" s="165"/>
      <c r="R283" s="165"/>
    </row>
    <row r="284" customFormat="false" ht="14.4" hidden="false" customHeight="false" outlineLevel="0" collapsed="false">
      <c r="M284" s="165"/>
      <c r="N284" s="165"/>
      <c r="O284" s="165"/>
      <c r="P284" s="165"/>
      <c r="Q284" s="165"/>
      <c r="R284" s="165"/>
    </row>
    <row r="285" customFormat="false" ht="14.4" hidden="false" customHeight="false" outlineLevel="0" collapsed="false">
      <c r="M285" s="165"/>
      <c r="N285" s="165"/>
      <c r="O285" s="165"/>
      <c r="P285" s="165"/>
      <c r="Q285" s="165"/>
      <c r="R285" s="165"/>
    </row>
    <row r="286" customFormat="false" ht="14.4" hidden="false" customHeight="false" outlineLevel="0" collapsed="false">
      <c r="M286" s="165"/>
      <c r="N286" s="165"/>
      <c r="O286" s="165"/>
      <c r="P286" s="165"/>
      <c r="Q286" s="165"/>
      <c r="R286" s="165"/>
    </row>
    <row r="287" customFormat="false" ht="14.4" hidden="false" customHeight="false" outlineLevel="0" collapsed="false">
      <c r="M287" s="165"/>
      <c r="N287" s="165"/>
      <c r="O287" s="165"/>
      <c r="P287" s="165"/>
      <c r="Q287" s="165"/>
      <c r="R287" s="165"/>
    </row>
    <row r="288" customFormat="false" ht="14.4" hidden="false" customHeight="false" outlineLevel="0" collapsed="false">
      <c r="M288" s="165"/>
      <c r="N288" s="165"/>
      <c r="O288" s="165"/>
      <c r="P288" s="165"/>
      <c r="Q288" s="165"/>
      <c r="R288" s="165"/>
    </row>
    <row r="289" customFormat="false" ht="14.4" hidden="false" customHeight="false" outlineLevel="0" collapsed="false">
      <c r="M289" s="165"/>
      <c r="N289" s="165"/>
      <c r="O289" s="165"/>
      <c r="P289" s="165"/>
      <c r="Q289" s="165"/>
      <c r="R289" s="165"/>
    </row>
    <row r="290" customFormat="false" ht="14.4" hidden="false" customHeight="false" outlineLevel="0" collapsed="false">
      <c r="M290" s="165"/>
      <c r="N290" s="165"/>
      <c r="O290" s="165"/>
      <c r="P290" s="165"/>
      <c r="Q290" s="165"/>
      <c r="R290" s="165"/>
    </row>
    <row r="291" customFormat="false" ht="14.4" hidden="false" customHeight="false" outlineLevel="0" collapsed="false">
      <c r="M291" s="165"/>
      <c r="N291" s="165"/>
      <c r="O291" s="165"/>
      <c r="P291" s="165"/>
      <c r="Q291" s="165"/>
      <c r="R291" s="165"/>
    </row>
    <row r="292" customFormat="false" ht="14.4" hidden="false" customHeight="false" outlineLevel="0" collapsed="false">
      <c r="M292" s="165"/>
      <c r="N292" s="165"/>
      <c r="O292" s="165"/>
      <c r="P292" s="165"/>
      <c r="Q292" s="165"/>
      <c r="R292" s="165"/>
    </row>
    <row r="293" customFormat="false" ht="14.4" hidden="false" customHeight="false" outlineLevel="0" collapsed="false">
      <c r="M293" s="165"/>
      <c r="N293" s="165"/>
      <c r="O293" s="165"/>
      <c r="P293" s="165"/>
      <c r="Q293" s="165"/>
      <c r="R293" s="165"/>
    </row>
    <row r="294" customFormat="false" ht="14.4" hidden="false" customHeight="false" outlineLevel="0" collapsed="false">
      <c r="M294" s="165"/>
      <c r="N294" s="165"/>
      <c r="O294" s="165"/>
      <c r="P294" s="165"/>
      <c r="Q294" s="165"/>
      <c r="R294" s="165"/>
    </row>
    <row r="295" customFormat="false" ht="14.4" hidden="false" customHeight="false" outlineLevel="0" collapsed="false">
      <c r="M295" s="165"/>
      <c r="N295" s="165"/>
      <c r="O295" s="165"/>
      <c r="P295" s="165"/>
      <c r="Q295" s="165"/>
      <c r="R295" s="165"/>
    </row>
    <row r="296" customFormat="false" ht="14.4" hidden="false" customHeight="false" outlineLevel="0" collapsed="false">
      <c r="M296" s="165"/>
      <c r="N296" s="165"/>
      <c r="O296" s="165"/>
      <c r="P296" s="165"/>
      <c r="Q296" s="165"/>
      <c r="R296" s="165"/>
    </row>
    <row r="297" customFormat="false" ht="14.4" hidden="false" customHeight="false" outlineLevel="0" collapsed="false">
      <c r="M297" s="165"/>
      <c r="N297" s="165"/>
      <c r="O297" s="165"/>
      <c r="P297" s="165"/>
      <c r="Q297" s="165"/>
      <c r="R297" s="165"/>
    </row>
    <row r="298" customFormat="false" ht="14.4" hidden="false" customHeight="false" outlineLevel="0" collapsed="false">
      <c r="M298" s="165"/>
      <c r="N298" s="165"/>
      <c r="O298" s="165"/>
      <c r="P298" s="165"/>
      <c r="Q298" s="165"/>
      <c r="R298" s="165"/>
    </row>
    <row r="299" customFormat="false" ht="14.4" hidden="false" customHeight="false" outlineLevel="0" collapsed="false">
      <c r="M299" s="165"/>
      <c r="N299" s="165"/>
      <c r="O299" s="165"/>
      <c r="P299" s="165"/>
      <c r="Q299" s="165"/>
      <c r="R299" s="165"/>
    </row>
    <row r="300" customFormat="false" ht="14.4" hidden="false" customHeight="false" outlineLevel="0" collapsed="false">
      <c r="M300" s="165"/>
      <c r="N300" s="165"/>
      <c r="O300" s="165"/>
      <c r="P300" s="165"/>
      <c r="Q300" s="165"/>
      <c r="R300" s="165"/>
    </row>
    <row r="301" customFormat="false" ht="14.4" hidden="false" customHeight="false" outlineLevel="0" collapsed="false">
      <c r="M301" s="165"/>
      <c r="N301" s="165"/>
      <c r="O301" s="165"/>
      <c r="P301" s="165"/>
      <c r="Q301" s="165"/>
      <c r="R301" s="165"/>
    </row>
    <row r="302" customFormat="false" ht="14.4" hidden="false" customHeight="false" outlineLevel="0" collapsed="false">
      <c r="M302" s="165"/>
      <c r="N302" s="165"/>
      <c r="O302" s="165"/>
      <c r="P302" s="165"/>
      <c r="Q302" s="165"/>
      <c r="R302" s="165"/>
    </row>
    <row r="303" customFormat="false" ht="14.4" hidden="false" customHeight="false" outlineLevel="0" collapsed="false">
      <c r="M303" s="165"/>
      <c r="N303" s="165"/>
      <c r="O303" s="165"/>
      <c r="P303" s="165"/>
      <c r="Q303" s="165"/>
      <c r="R303" s="165"/>
    </row>
    <row r="304" customFormat="false" ht="14.4" hidden="false" customHeight="false" outlineLevel="0" collapsed="false">
      <c r="M304" s="165"/>
      <c r="N304" s="165"/>
      <c r="O304" s="165"/>
      <c r="P304" s="165"/>
      <c r="Q304" s="165"/>
      <c r="R304" s="165"/>
    </row>
    <row r="305" customFormat="false" ht="14.4" hidden="false" customHeight="false" outlineLevel="0" collapsed="false">
      <c r="M305" s="165"/>
      <c r="N305" s="165"/>
      <c r="O305" s="165"/>
      <c r="P305" s="165"/>
      <c r="Q305" s="165"/>
      <c r="R305" s="165"/>
    </row>
    <row r="306" customFormat="false" ht="14.4" hidden="false" customHeight="false" outlineLevel="0" collapsed="false">
      <c r="M306" s="165"/>
      <c r="N306" s="165"/>
      <c r="O306" s="165"/>
      <c r="P306" s="165"/>
      <c r="Q306" s="165"/>
      <c r="R306" s="165"/>
    </row>
    <row r="307" customFormat="false" ht="14.4" hidden="false" customHeight="false" outlineLevel="0" collapsed="false">
      <c r="M307" s="165"/>
      <c r="N307" s="165"/>
      <c r="O307" s="165"/>
      <c r="P307" s="165"/>
      <c r="Q307" s="165"/>
      <c r="R307" s="165"/>
    </row>
    <row r="308" customFormat="false" ht="14.4" hidden="false" customHeight="false" outlineLevel="0" collapsed="false">
      <c r="M308" s="165"/>
      <c r="N308" s="165"/>
      <c r="O308" s="165"/>
      <c r="P308" s="165"/>
      <c r="Q308" s="165"/>
      <c r="R308" s="165"/>
    </row>
    <row r="309" customFormat="false" ht="14.4" hidden="false" customHeight="false" outlineLevel="0" collapsed="false">
      <c r="M309" s="165"/>
      <c r="N309" s="165"/>
      <c r="O309" s="165"/>
      <c r="P309" s="165"/>
      <c r="Q309" s="165"/>
      <c r="R309" s="165"/>
    </row>
    <row r="310" customFormat="false" ht="14.4" hidden="false" customHeight="false" outlineLevel="0" collapsed="false">
      <c r="M310" s="165"/>
      <c r="N310" s="165"/>
      <c r="O310" s="165"/>
      <c r="P310" s="165"/>
      <c r="Q310" s="165"/>
      <c r="R310" s="165"/>
    </row>
    <row r="311" customFormat="false" ht="14.4" hidden="false" customHeight="false" outlineLevel="0" collapsed="false">
      <c r="M311" s="165"/>
      <c r="N311" s="165"/>
      <c r="O311" s="165"/>
      <c r="P311" s="165"/>
      <c r="Q311" s="165"/>
      <c r="R311" s="165"/>
    </row>
    <row r="312" customFormat="false" ht="14.4" hidden="false" customHeight="false" outlineLevel="0" collapsed="false">
      <c r="M312" s="165"/>
      <c r="N312" s="165"/>
      <c r="O312" s="165"/>
      <c r="P312" s="165"/>
      <c r="Q312" s="165"/>
      <c r="R312" s="165"/>
    </row>
    <row r="313" customFormat="false" ht="14.4" hidden="false" customHeight="false" outlineLevel="0" collapsed="false">
      <c r="M313" s="165"/>
      <c r="N313" s="165"/>
      <c r="O313" s="165"/>
      <c r="P313" s="165"/>
      <c r="Q313" s="165"/>
      <c r="R313" s="165"/>
    </row>
    <row r="314" customFormat="false" ht="14.4" hidden="false" customHeight="false" outlineLevel="0" collapsed="false">
      <c r="M314" s="165"/>
      <c r="N314" s="165"/>
      <c r="O314" s="165"/>
      <c r="P314" s="165"/>
      <c r="Q314" s="165"/>
      <c r="R314" s="165"/>
    </row>
    <row r="315" customFormat="false" ht="14.4" hidden="false" customHeight="false" outlineLevel="0" collapsed="false">
      <c r="M315" s="165"/>
      <c r="N315" s="165"/>
      <c r="O315" s="165"/>
      <c r="P315" s="165"/>
      <c r="Q315" s="165"/>
      <c r="R315" s="165"/>
    </row>
    <row r="316" customFormat="false" ht="14.4" hidden="false" customHeight="false" outlineLevel="0" collapsed="false">
      <c r="M316" s="165"/>
      <c r="N316" s="165"/>
      <c r="O316" s="165"/>
      <c r="P316" s="165"/>
      <c r="Q316" s="165"/>
      <c r="R316" s="165"/>
    </row>
    <row r="317" customFormat="false" ht="14.4" hidden="false" customHeight="false" outlineLevel="0" collapsed="false">
      <c r="M317" s="165"/>
      <c r="N317" s="165"/>
      <c r="O317" s="165"/>
      <c r="P317" s="165"/>
      <c r="Q317" s="165"/>
      <c r="R317" s="165"/>
    </row>
    <row r="318" customFormat="false" ht="14.4" hidden="false" customHeight="false" outlineLevel="0" collapsed="false">
      <c r="M318" s="165"/>
      <c r="N318" s="165"/>
      <c r="O318" s="165"/>
      <c r="P318" s="165"/>
      <c r="Q318" s="165"/>
      <c r="R318" s="165"/>
    </row>
    <row r="319" customFormat="false" ht="14.4" hidden="false" customHeight="false" outlineLevel="0" collapsed="false">
      <c r="M319" s="165"/>
      <c r="N319" s="165"/>
      <c r="O319" s="165"/>
      <c r="P319" s="165"/>
      <c r="Q319" s="165"/>
      <c r="R319" s="165"/>
    </row>
    <row r="320" customFormat="false" ht="14.4" hidden="false" customHeight="false" outlineLevel="0" collapsed="false">
      <c r="M320" s="165"/>
      <c r="N320" s="165"/>
      <c r="O320" s="165"/>
      <c r="P320" s="165"/>
      <c r="Q320" s="165"/>
      <c r="R320" s="165"/>
    </row>
    <row r="321" customFormat="false" ht="14.4" hidden="false" customHeight="false" outlineLevel="0" collapsed="false">
      <c r="M321" s="165"/>
      <c r="N321" s="165"/>
      <c r="O321" s="165"/>
      <c r="P321" s="165"/>
      <c r="Q321" s="165"/>
      <c r="R321" s="165"/>
    </row>
    <row r="322" customFormat="false" ht="14.4" hidden="false" customHeight="false" outlineLevel="0" collapsed="false">
      <c r="M322" s="165"/>
      <c r="N322" s="165"/>
      <c r="O322" s="165"/>
      <c r="P322" s="165"/>
      <c r="Q322" s="165"/>
      <c r="R322" s="165"/>
    </row>
    <row r="323" customFormat="false" ht="14.4" hidden="false" customHeight="false" outlineLevel="0" collapsed="false">
      <c r="M323" s="165"/>
      <c r="N323" s="165"/>
      <c r="O323" s="165"/>
      <c r="P323" s="165"/>
      <c r="Q323" s="165"/>
      <c r="R323" s="165"/>
    </row>
    <row r="324" customFormat="false" ht="14.4" hidden="false" customHeight="false" outlineLevel="0" collapsed="false">
      <c r="M324" s="165"/>
      <c r="N324" s="165"/>
      <c r="O324" s="165"/>
      <c r="P324" s="165"/>
      <c r="Q324" s="165"/>
      <c r="R324" s="165"/>
    </row>
    <row r="325" customFormat="false" ht="14.4" hidden="false" customHeight="false" outlineLevel="0" collapsed="false">
      <c r="M325" s="165"/>
      <c r="N325" s="165"/>
      <c r="O325" s="165"/>
      <c r="P325" s="165"/>
      <c r="Q325" s="165"/>
    </row>
    <row r="326" customFormat="false" ht="14.4" hidden="false" customHeight="false" outlineLevel="0" collapsed="false">
      <c r="M326" s="165"/>
      <c r="N326" s="165"/>
      <c r="O326" s="165"/>
      <c r="P326" s="165"/>
      <c r="Q326" s="165"/>
    </row>
    <row r="327" customFormat="false" ht="14.4" hidden="false" customHeight="false" outlineLevel="0" collapsed="false">
      <c r="M327" s="165"/>
      <c r="N327" s="165"/>
      <c r="O327" s="165"/>
      <c r="P327" s="165"/>
      <c r="Q327" s="165"/>
    </row>
    <row r="328" customFormat="false" ht="14.4" hidden="false" customHeight="false" outlineLevel="0" collapsed="false">
      <c r="M328" s="165"/>
      <c r="N328" s="165"/>
      <c r="O328" s="165"/>
      <c r="P328" s="165"/>
      <c r="Q328" s="165"/>
    </row>
    <row r="329" customFormat="false" ht="14.4" hidden="false" customHeight="false" outlineLevel="0" collapsed="false">
      <c r="M329" s="165"/>
      <c r="N329" s="165"/>
      <c r="O329" s="165"/>
      <c r="P329" s="165"/>
      <c r="Q329" s="165"/>
    </row>
    <row r="330" customFormat="false" ht="14.4" hidden="false" customHeight="false" outlineLevel="0" collapsed="false">
      <c r="M330" s="165"/>
      <c r="N330" s="165"/>
      <c r="O330" s="165"/>
      <c r="P330" s="165"/>
      <c r="Q330" s="165"/>
    </row>
    <row r="331" customFormat="false" ht="14.4" hidden="false" customHeight="false" outlineLevel="0" collapsed="false">
      <c r="M331" s="165"/>
      <c r="N331" s="165"/>
      <c r="O331" s="165"/>
      <c r="P331" s="165"/>
      <c r="Q331" s="165"/>
    </row>
    <row r="332" customFormat="false" ht="14.4" hidden="false" customHeight="false" outlineLevel="0" collapsed="false">
      <c r="M332" s="165"/>
      <c r="N332" s="165"/>
      <c r="O332" s="165"/>
      <c r="P332" s="165"/>
      <c r="Q332" s="165"/>
    </row>
    <row r="333" customFormat="false" ht="14.4" hidden="false" customHeight="false" outlineLevel="0" collapsed="false">
      <c r="M333" s="165"/>
      <c r="N333" s="165"/>
      <c r="O333" s="165"/>
      <c r="P333" s="165"/>
      <c r="Q333" s="165"/>
    </row>
    <row r="334" customFormat="false" ht="14.4" hidden="false" customHeight="false" outlineLevel="0" collapsed="false">
      <c r="M334" s="165"/>
      <c r="N334" s="165"/>
      <c r="O334" s="165"/>
      <c r="P334" s="165"/>
      <c r="Q334" s="165"/>
    </row>
    <row r="335" customFormat="false" ht="14.4" hidden="false" customHeight="false" outlineLevel="0" collapsed="false">
      <c r="M335" s="165"/>
      <c r="N335" s="165"/>
      <c r="O335" s="165"/>
      <c r="P335" s="165"/>
      <c r="Q335" s="165"/>
    </row>
    <row r="336" customFormat="false" ht="14.4" hidden="false" customHeight="false" outlineLevel="0" collapsed="false">
      <c r="M336" s="165"/>
      <c r="N336" s="165"/>
      <c r="O336" s="165"/>
      <c r="P336" s="165"/>
      <c r="Q336" s="165"/>
    </row>
    <row r="337" customFormat="false" ht="14.4" hidden="false" customHeight="false" outlineLevel="0" collapsed="false">
      <c r="M337" s="165"/>
      <c r="N337" s="165"/>
      <c r="O337" s="165"/>
      <c r="P337" s="165"/>
      <c r="Q337" s="165"/>
    </row>
    <row r="338" customFormat="false" ht="14.4" hidden="false" customHeight="false" outlineLevel="0" collapsed="false">
      <c r="M338" s="165"/>
      <c r="N338" s="165"/>
      <c r="O338" s="165"/>
      <c r="P338" s="165"/>
      <c r="Q338" s="165"/>
    </row>
    <row r="339" customFormat="false" ht="14.4" hidden="false" customHeight="false" outlineLevel="0" collapsed="false">
      <c r="M339" s="165"/>
      <c r="N339" s="165"/>
      <c r="O339" s="165"/>
      <c r="P339" s="165"/>
      <c r="Q339" s="165"/>
    </row>
    <row r="340" customFormat="false" ht="14.4" hidden="false" customHeight="false" outlineLevel="0" collapsed="false">
      <c r="M340" s="165"/>
      <c r="N340" s="165"/>
      <c r="O340" s="165"/>
      <c r="P340" s="165"/>
      <c r="Q340" s="165"/>
    </row>
    <row r="341" customFormat="false" ht="14.4" hidden="false" customHeight="false" outlineLevel="0" collapsed="false">
      <c r="M341" s="165"/>
      <c r="N341" s="165"/>
      <c r="O341" s="165"/>
      <c r="P341" s="165"/>
      <c r="Q341" s="165"/>
    </row>
    <row r="342" customFormat="false" ht="14.4" hidden="false" customHeight="false" outlineLevel="0" collapsed="false">
      <c r="M342" s="165"/>
      <c r="N342" s="165"/>
      <c r="O342" s="165"/>
      <c r="P342" s="165"/>
      <c r="Q342" s="165"/>
    </row>
    <row r="343" customFormat="false" ht="14.4" hidden="false" customHeight="false" outlineLevel="0" collapsed="false">
      <c r="M343" s="165"/>
      <c r="N343" s="165"/>
      <c r="O343" s="165"/>
      <c r="P343" s="165"/>
      <c r="Q343" s="165"/>
    </row>
    <row r="344" customFormat="false" ht="14.4" hidden="false" customHeight="false" outlineLevel="0" collapsed="false">
      <c r="M344" s="165"/>
      <c r="N344" s="165"/>
      <c r="O344" s="165"/>
      <c r="P344" s="165"/>
      <c r="Q344" s="165"/>
    </row>
    <row r="345" customFormat="false" ht="14.4" hidden="false" customHeight="false" outlineLevel="0" collapsed="false">
      <c r="M345" s="165"/>
      <c r="N345" s="165"/>
      <c r="O345" s="165"/>
      <c r="P345" s="165"/>
      <c r="Q345" s="165"/>
    </row>
    <row r="346" customFormat="false" ht="14.4" hidden="false" customHeight="false" outlineLevel="0" collapsed="false">
      <c r="M346" s="165"/>
      <c r="N346" s="165"/>
      <c r="O346" s="165"/>
      <c r="P346" s="165"/>
      <c r="Q346" s="165"/>
    </row>
    <row r="347" customFormat="false" ht="14.4" hidden="false" customHeight="false" outlineLevel="0" collapsed="false">
      <c r="M347" s="165"/>
      <c r="N347" s="165"/>
      <c r="O347" s="165"/>
      <c r="P347" s="165"/>
      <c r="Q347" s="165"/>
    </row>
    <row r="348" customFormat="false" ht="14.4" hidden="false" customHeight="false" outlineLevel="0" collapsed="false">
      <c r="M348" s="165"/>
      <c r="N348" s="165"/>
      <c r="O348" s="165"/>
      <c r="P348" s="165"/>
      <c r="Q348" s="165"/>
    </row>
    <row r="349" customFormat="false" ht="14.4" hidden="false" customHeight="false" outlineLevel="0" collapsed="false">
      <c r="M349" s="165"/>
      <c r="N349" s="165"/>
      <c r="O349" s="165"/>
      <c r="P349" s="165"/>
      <c r="Q349" s="165"/>
    </row>
    <row r="350" customFormat="false" ht="14.4" hidden="false" customHeight="false" outlineLevel="0" collapsed="false">
      <c r="M350" s="165"/>
      <c r="N350" s="165"/>
      <c r="O350" s="165"/>
      <c r="P350" s="165"/>
      <c r="Q350" s="165"/>
    </row>
    <row r="351" customFormat="false" ht="14.4" hidden="false" customHeight="false" outlineLevel="0" collapsed="false"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4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customFormat="false" ht="14.4" hidden="false" customHeight="false" outlineLevel="0" collapsed="false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customFormat="false" ht="14.4" hidden="false" customHeight="false" outlineLevel="0" collapsed="false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customFormat="false" ht="14.4" hidden="false" customHeight="false" outlineLevel="0" collapsed="false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customFormat="false" ht="14.4" hidden="false" customHeight="false" outlineLevel="0" collapsed="false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customFormat="false" ht="14.4" hidden="false" customHeight="false" outlineLevel="0" collapsed="false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customFormat="false" ht="14.4" hidden="false" customHeight="false" outlineLevel="0" collapsed="false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customFormat="false" ht="14.4" hidden="false" customHeight="false" outlineLevel="0" collapsed="false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customFormat="false" ht="14.4" hidden="false" customHeight="false" outlineLevel="0" collapsed="false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customFormat="false" ht="14.4" hidden="false" customHeight="false" outlineLevel="0" collapsed="false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customFormat="false" ht="14.4" hidden="false" customHeight="false" outlineLevel="0" collapsed="false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customFormat="false" ht="14.4" hidden="false" customHeight="false" outlineLevel="0" collapsed="false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customFormat="false" ht="14.4" hidden="false" customHeight="false" outlineLevel="0" collapsed="false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customFormat="false" ht="14.4" hidden="false" customHeight="false" outlineLevel="0" collapsed="false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customFormat="false" ht="14.4" hidden="false" customHeight="false" outlineLevel="0" collapsed="false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customFormat="false" ht="14.4" hidden="false" customHeight="false" outlineLevel="0" collapsed="false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customFormat="false" ht="14.4" hidden="false" customHeight="false" outlineLevel="0" collapsed="false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customFormat="false" ht="14.4" hidden="false" customHeight="false" outlineLevel="0" collapsed="false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1" activeCellId="0" sqref="C21"/>
    </sheetView>
  </sheetViews>
  <sheetFormatPr defaultColWidth="8.34375" defaultRowHeight="14.4" zeroHeight="false" outlineLevelRow="0" outlineLevelCol="0"/>
  <cols>
    <col collapsed="false" customWidth="true" hidden="false" outlineLevel="0" max="1" min="1" style="0" width="17.11"/>
    <col collapsed="false" customWidth="true" hidden="false" outlineLevel="0" max="4" min="2" style="0" width="9.66"/>
  </cols>
  <sheetData>
    <row r="1" customFormat="false" ht="14.4" hidden="false" customHeight="false" outlineLevel="0" collapsed="false">
      <c r="A1" s="577" t="s">
        <v>811</v>
      </c>
      <c r="B1" s="577" t="s">
        <v>741</v>
      </c>
      <c r="C1" s="577" t="s">
        <v>746</v>
      </c>
      <c r="D1" s="577" t="s">
        <v>812</v>
      </c>
    </row>
    <row r="2" customFormat="false" ht="14.4" hidden="false" customHeight="false" outlineLevel="0" collapsed="false">
      <c r="A2" s="578" t="s">
        <v>629</v>
      </c>
      <c r="B2" s="579" t="s">
        <v>629</v>
      </c>
      <c r="C2" s="579" t="s">
        <v>629</v>
      </c>
      <c r="D2" s="579" t="s">
        <v>629</v>
      </c>
    </row>
    <row r="3" customFormat="false" ht="14.4" hidden="false" customHeight="false" outlineLevel="0" collapsed="false">
      <c r="A3" s="578" t="s">
        <v>195</v>
      </c>
      <c r="B3" s="579" t="s">
        <v>199</v>
      </c>
      <c r="C3" s="579" t="s">
        <v>733</v>
      </c>
      <c r="D3" s="579" t="s">
        <v>813</v>
      </c>
    </row>
    <row r="4" customFormat="false" ht="14.4" hidden="false" customHeight="false" outlineLevel="0" collapsed="false">
      <c r="A4" s="578" t="s">
        <v>196</v>
      </c>
      <c r="B4" s="579" t="s">
        <v>200</v>
      </c>
      <c r="C4" s="579" t="s">
        <v>733</v>
      </c>
      <c r="D4" s="579" t="s">
        <v>813</v>
      </c>
    </row>
    <row r="5" customFormat="false" ht="14.4" hidden="false" customHeight="false" outlineLevel="0" collapsed="false">
      <c r="A5" s="578" t="s">
        <v>197</v>
      </c>
      <c r="B5" s="579" t="s">
        <v>201</v>
      </c>
      <c r="C5" s="580" t="s">
        <v>197</v>
      </c>
      <c r="D5" s="579" t="s">
        <v>714</v>
      </c>
    </row>
    <row r="6" customFormat="false" ht="14.4" hidden="false" customHeight="false" outlineLevel="0" collapsed="false">
      <c r="A6" s="578" t="s">
        <v>206</v>
      </c>
      <c r="B6" s="579" t="s">
        <v>718</v>
      </c>
      <c r="C6" s="579" t="s">
        <v>206</v>
      </c>
      <c r="D6" s="579" t="s">
        <v>718</v>
      </c>
    </row>
    <row r="7" customFormat="false" ht="14.4" hidden="false" customHeight="false" outlineLevel="0" collapsed="false">
      <c r="A7" s="578" t="s">
        <v>207</v>
      </c>
      <c r="B7" s="579" t="s">
        <v>814</v>
      </c>
      <c r="C7" s="579" t="s">
        <v>815</v>
      </c>
      <c r="D7" s="579" t="s">
        <v>816</v>
      </c>
    </row>
    <row r="8" customFormat="false" ht="14.4" hidden="false" customHeight="false" outlineLevel="0" collapsed="false">
      <c r="A8" s="578" t="s">
        <v>199</v>
      </c>
      <c r="B8" s="579" t="s">
        <v>817</v>
      </c>
      <c r="C8" s="579" t="s">
        <v>818</v>
      </c>
      <c r="D8" s="579" t="s">
        <v>818</v>
      </c>
    </row>
    <row r="9" customFormat="false" ht="14.4" hidden="false" customHeight="false" outlineLevel="0" collapsed="false">
      <c r="A9" s="578" t="s">
        <v>200</v>
      </c>
      <c r="B9" s="579" t="s">
        <v>819</v>
      </c>
      <c r="C9" s="579" t="s">
        <v>813</v>
      </c>
      <c r="D9" s="579" t="s">
        <v>818</v>
      </c>
    </row>
    <row r="10" customFormat="false" ht="14.4" hidden="false" customHeight="false" outlineLevel="0" collapsed="false">
      <c r="A10" s="578" t="s">
        <v>201</v>
      </c>
      <c r="B10" s="579" t="s">
        <v>820</v>
      </c>
      <c r="C10" s="579" t="s">
        <v>714</v>
      </c>
      <c r="D10" s="579" t="s">
        <v>821</v>
      </c>
    </row>
    <row r="11" customFormat="false" ht="14.4" hidden="false" customHeight="false" outlineLevel="0" collapsed="false">
      <c r="A11" s="578" t="s">
        <v>202</v>
      </c>
      <c r="B11" s="579" t="s">
        <v>202</v>
      </c>
      <c r="C11" s="579" t="s">
        <v>202</v>
      </c>
      <c r="D11" s="579" t="s">
        <v>202</v>
      </c>
    </row>
    <row r="12" customFormat="false" ht="14.4" hidden="false" customHeight="false" outlineLevel="0" collapsed="false">
      <c r="A12" s="578" t="s">
        <v>203</v>
      </c>
      <c r="B12" s="579" t="s">
        <v>208</v>
      </c>
      <c r="C12" s="579" t="s">
        <v>822</v>
      </c>
      <c r="D12" s="579" t="s">
        <v>823</v>
      </c>
    </row>
    <row r="13" customFormat="false" ht="14.4" hidden="false" customHeight="false" outlineLevel="0" collapsed="false">
      <c r="A13" s="578" t="s">
        <v>204</v>
      </c>
      <c r="B13" s="579" t="s">
        <v>209</v>
      </c>
      <c r="C13" s="579" t="s">
        <v>822</v>
      </c>
      <c r="D13" s="579" t="s">
        <v>823</v>
      </c>
    </row>
    <row r="14" customFormat="false" ht="14.4" hidden="false" customHeight="false" outlineLevel="0" collapsed="false">
      <c r="A14" s="578" t="s">
        <v>205</v>
      </c>
      <c r="B14" s="579" t="s">
        <v>824</v>
      </c>
      <c r="C14" s="580" t="s">
        <v>205</v>
      </c>
      <c r="D14" s="579" t="s">
        <v>825</v>
      </c>
    </row>
    <row r="15" customFormat="false" ht="14.4" hidden="false" customHeight="false" outlineLevel="0" collapsed="false">
      <c r="A15" s="578" t="s">
        <v>208</v>
      </c>
      <c r="B15" s="579" t="s">
        <v>826</v>
      </c>
      <c r="C15" s="579" t="s">
        <v>823</v>
      </c>
      <c r="D15" s="579" t="s">
        <v>827</v>
      </c>
    </row>
    <row r="16" customFormat="false" ht="14.4" hidden="false" customHeight="false" outlineLevel="0" collapsed="false">
      <c r="A16" s="578" t="s">
        <v>209</v>
      </c>
      <c r="B16" s="579" t="s">
        <v>828</v>
      </c>
      <c r="C16" s="579" t="s">
        <v>823</v>
      </c>
      <c r="D16" s="579" t="s">
        <v>827</v>
      </c>
    </row>
    <row r="19" customFormat="false" ht="14.4" hidden="false" customHeight="false" outlineLevel="0" collapsed="false">
      <c r="A19" s="0" t="s">
        <v>829</v>
      </c>
      <c r="B19" s="0" t="s">
        <v>830</v>
      </c>
      <c r="D19" s="0" t="s">
        <v>831</v>
      </c>
    </row>
    <row r="20" customFormat="false" ht="14.4" hidden="false" customHeight="false" outlineLevel="0" collapsed="false">
      <c r="A20" s="0" t="s">
        <v>832</v>
      </c>
      <c r="B20" s="0" t="s">
        <v>833</v>
      </c>
      <c r="D20" s="0" t="s">
        <v>834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R218" activeCellId="0" sqref="R218"/>
    </sheetView>
  </sheetViews>
  <sheetFormatPr defaultColWidth="8.34375" defaultRowHeight="14.4" zeroHeight="false" outlineLevelRow="0" outlineLevelCol="0"/>
  <cols>
    <col collapsed="false" customWidth="true" hidden="false" outlineLevel="0" max="1" min="1" style="62" width="6.56"/>
    <col collapsed="false" customWidth="true" hidden="false" outlineLevel="0" max="3" min="2" style="0" width="10"/>
    <col collapsed="false" customWidth="true" hidden="false" outlineLevel="0" max="4" min="4" style="0" width="10.22"/>
    <col collapsed="false" customWidth="true" hidden="false" outlineLevel="0" max="5" min="5" style="0" width="3.66"/>
    <col collapsed="false" customWidth="true" hidden="false" outlineLevel="0" max="6" min="6" style="0" width="4.56"/>
    <col collapsed="false" customWidth="true" hidden="false" outlineLevel="0" max="7" min="7" style="0" width="3.89"/>
    <col collapsed="false" customWidth="true" hidden="false" outlineLevel="0" max="8" min="8" style="0" width="5.01"/>
    <col collapsed="false" customWidth="true" hidden="false" outlineLevel="0" max="9" min="9" style="0" width="5.22"/>
    <col collapsed="false" customWidth="true" hidden="false" outlineLevel="0" max="10" min="10" style="0" width="5.1"/>
    <col collapsed="false" customWidth="true" hidden="false" outlineLevel="0" max="11" min="11" style="581" width="6.22"/>
    <col collapsed="false" customWidth="true" hidden="false" outlineLevel="0" max="20" min="12" style="0" width="14.22"/>
  </cols>
  <sheetData>
    <row r="1" customFormat="false" ht="15.6" hidden="false" customHeight="false" outlineLevel="0" collapsed="false">
      <c r="A1" s="582"/>
      <c r="B1" s="276" t="s">
        <v>835</v>
      </c>
      <c r="C1" s="97" t="s">
        <v>836</v>
      </c>
      <c r="D1" s="583" t="s">
        <v>705</v>
      </c>
      <c r="E1" s="220" t="s">
        <v>837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84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customFormat="false" ht="15.6" hidden="false" customHeight="false" outlineLevel="0" collapsed="false">
      <c r="A2" s="223" t="s">
        <v>145</v>
      </c>
      <c r="B2" s="279" t="n">
        <v>2</v>
      </c>
      <c r="C2" s="211" t="n">
        <v>1</v>
      </c>
      <c r="D2" s="585" t="n">
        <v>1</v>
      </c>
      <c r="E2" s="223" t="s">
        <v>838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86" t="s">
        <v>210</v>
      </c>
      <c r="L2" s="587" t="s">
        <v>432</v>
      </c>
      <c r="M2" s="372" t="s">
        <v>433</v>
      </c>
      <c r="N2" s="588"/>
      <c r="O2" s="358"/>
      <c r="P2" s="358"/>
      <c r="Q2" s="358"/>
      <c r="R2" s="358"/>
      <c r="S2" s="589"/>
      <c r="T2" s="590"/>
    </row>
    <row r="3" customFormat="false" ht="15.6" hidden="false" customHeight="false" outlineLevel="0" collapsed="false">
      <c r="A3" s="225" t="s">
        <v>100</v>
      </c>
      <c r="B3" s="283" t="n">
        <v>2</v>
      </c>
      <c r="C3" s="67" t="n">
        <v>1</v>
      </c>
      <c r="D3" s="591" t="n">
        <v>1</v>
      </c>
      <c r="E3" s="225" t="s">
        <v>838</v>
      </c>
      <c r="F3" s="106" t="s">
        <v>707</v>
      </c>
      <c r="G3" s="67" t="s">
        <v>707</v>
      </c>
      <c r="H3" s="67" t="s">
        <v>707</v>
      </c>
      <c r="I3" s="67" t="s">
        <v>707</v>
      </c>
      <c r="J3" s="592" t="s">
        <v>707</v>
      </c>
      <c r="K3" s="593" t="s">
        <v>211</v>
      </c>
      <c r="L3" s="594" t="s">
        <v>432</v>
      </c>
      <c r="M3" s="373" t="s">
        <v>433</v>
      </c>
      <c r="N3" s="595"/>
      <c r="O3" s="350"/>
      <c r="P3" s="350"/>
      <c r="Q3" s="350"/>
      <c r="R3" s="350"/>
      <c r="S3" s="596"/>
      <c r="T3" s="597"/>
    </row>
    <row r="4" customFormat="false" ht="15.6" hidden="false" customHeight="false" outlineLevel="0" collapsed="false">
      <c r="A4" s="225" t="s">
        <v>102</v>
      </c>
      <c r="B4" s="283" t="n">
        <v>2</v>
      </c>
      <c r="C4" s="67" t="n">
        <v>1</v>
      </c>
      <c r="D4" s="591" t="n">
        <v>1</v>
      </c>
      <c r="E4" s="225" t="s">
        <v>838</v>
      </c>
      <c r="F4" s="106" t="s">
        <v>707</v>
      </c>
      <c r="G4" s="67" t="s">
        <v>707</v>
      </c>
      <c r="H4" s="67" t="s">
        <v>707</v>
      </c>
      <c r="I4" s="67" t="s">
        <v>707</v>
      </c>
      <c r="J4" s="592" t="s">
        <v>707</v>
      </c>
      <c r="K4" s="593" t="s">
        <v>212</v>
      </c>
      <c r="L4" s="594" t="s">
        <v>432</v>
      </c>
      <c r="M4" s="373" t="s">
        <v>433</v>
      </c>
      <c r="N4" s="595"/>
      <c r="O4" s="350"/>
      <c r="P4" s="350"/>
      <c r="Q4" s="350"/>
      <c r="R4" s="350"/>
      <c r="S4" s="596"/>
      <c r="T4" s="597"/>
    </row>
    <row r="5" customFormat="false" ht="15.6" hidden="false" customHeight="false" outlineLevel="0" collapsed="false">
      <c r="A5" s="225" t="s">
        <v>110</v>
      </c>
      <c r="B5" s="283" t="n">
        <v>2</v>
      </c>
      <c r="C5" s="67" t="n">
        <v>1</v>
      </c>
      <c r="D5" s="591" t="n">
        <v>1</v>
      </c>
      <c r="E5" s="225" t="s">
        <v>838</v>
      </c>
      <c r="F5" s="106" t="s">
        <v>707</v>
      </c>
      <c r="G5" s="67" t="s">
        <v>707</v>
      </c>
      <c r="H5" s="67" t="s">
        <v>707</v>
      </c>
      <c r="I5" s="67" t="s">
        <v>707</v>
      </c>
      <c r="J5" s="592" t="s">
        <v>707</v>
      </c>
      <c r="K5" s="593" t="s">
        <v>213</v>
      </c>
      <c r="L5" s="594" t="s">
        <v>432</v>
      </c>
      <c r="M5" s="373" t="s">
        <v>433</v>
      </c>
      <c r="N5" s="595"/>
      <c r="O5" s="350"/>
      <c r="P5" s="350"/>
      <c r="Q5" s="350"/>
      <c r="R5" s="350"/>
      <c r="S5" s="596"/>
      <c r="T5" s="597"/>
    </row>
    <row r="6" customFormat="false" ht="15.6" hidden="false" customHeight="false" outlineLevel="0" collapsed="false">
      <c r="A6" s="225" t="s">
        <v>104</v>
      </c>
      <c r="B6" s="283" t="n">
        <v>2</v>
      </c>
      <c r="C6" s="67" t="n">
        <v>1</v>
      </c>
      <c r="D6" s="591" t="n">
        <v>1</v>
      </c>
      <c r="E6" s="225" t="s">
        <v>839</v>
      </c>
      <c r="F6" s="106" t="s">
        <v>707</v>
      </c>
      <c r="G6" s="67" t="s">
        <v>707</v>
      </c>
      <c r="H6" s="67" t="s">
        <v>707</v>
      </c>
      <c r="I6" s="67" t="s">
        <v>707</v>
      </c>
      <c r="J6" s="592" t="s">
        <v>707</v>
      </c>
      <c r="K6" s="593" t="s">
        <v>214</v>
      </c>
      <c r="L6" s="594" t="s">
        <v>432</v>
      </c>
      <c r="M6" s="373" t="s">
        <v>433</v>
      </c>
      <c r="N6" s="595"/>
      <c r="O6" s="350"/>
      <c r="P6" s="350"/>
      <c r="Q6" s="350"/>
      <c r="R6" s="350"/>
      <c r="S6" s="596"/>
      <c r="T6" s="597"/>
    </row>
    <row r="7" customFormat="false" ht="15.6" hidden="false" customHeight="false" outlineLevel="0" collapsed="false">
      <c r="A7" s="225" t="s">
        <v>106</v>
      </c>
      <c r="B7" s="283" t="n">
        <v>2</v>
      </c>
      <c r="C7" s="67" t="n">
        <v>1</v>
      </c>
      <c r="D7" s="591" t="n">
        <v>1</v>
      </c>
      <c r="E7" s="225" t="s">
        <v>839</v>
      </c>
      <c r="F7" s="106" t="s">
        <v>707</v>
      </c>
      <c r="G7" s="67" t="s">
        <v>707</v>
      </c>
      <c r="H7" s="67" t="s">
        <v>707</v>
      </c>
      <c r="I7" s="67" t="s">
        <v>707</v>
      </c>
      <c r="J7" s="592" t="s">
        <v>707</v>
      </c>
      <c r="K7" s="593" t="s">
        <v>215</v>
      </c>
      <c r="L7" s="594" t="s">
        <v>432</v>
      </c>
      <c r="M7" s="373" t="s">
        <v>433</v>
      </c>
      <c r="N7" s="595"/>
      <c r="O7" s="350"/>
      <c r="P7" s="350"/>
      <c r="Q7" s="350"/>
      <c r="R7" s="350"/>
      <c r="S7" s="596"/>
      <c r="T7" s="597"/>
    </row>
    <row r="8" customFormat="false" ht="15.6" hidden="false" customHeight="false" outlineLevel="0" collapsed="false">
      <c r="A8" s="225" t="s">
        <v>112</v>
      </c>
      <c r="B8" s="283" t="n">
        <v>2</v>
      </c>
      <c r="C8" s="67" t="n">
        <v>1</v>
      </c>
      <c r="D8" s="591" t="n">
        <v>1</v>
      </c>
      <c r="E8" s="225" t="s">
        <v>838</v>
      </c>
      <c r="F8" s="106" t="s">
        <v>707</v>
      </c>
      <c r="G8" s="67" t="s">
        <v>707</v>
      </c>
      <c r="H8" s="67" t="s">
        <v>707</v>
      </c>
      <c r="I8" s="67" t="s">
        <v>707</v>
      </c>
      <c r="J8" s="592" t="s">
        <v>707</v>
      </c>
      <c r="K8" s="593" t="s">
        <v>216</v>
      </c>
      <c r="L8" s="594" t="s">
        <v>432</v>
      </c>
      <c r="M8" s="373" t="s">
        <v>433</v>
      </c>
      <c r="N8" s="595"/>
      <c r="O8" s="350"/>
      <c r="P8" s="350"/>
      <c r="Q8" s="350"/>
      <c r="R8" s="350"/>
      <c r="S8" s="596"/>
      <c r="T8" s="597"/>
    </row>
    <row r="9" customFormat="false" ht="15.6" hidden="false" customHeight="false" outlineLevel="0" collapsed="false">
      <c r="A9" s="225" t="s">
        <v>114</v>
      </c>
      <c r="B9" s="283" t="n">
        <v>2</v>
      </c>
      <c r="C9" s="67" t="n">
        <v>1</v>
      </c>
      <c r="D9" s="591" t="n">
        <v>1</v>
      </c>
      <c r="E9" s="225" t="s">
        <v>838</v>
      </c>
      <c r="F9" s="106" t="s">
        <v>707</v>
      </c>
      <c r="G9" s="67" t="s">
        <v>707</v>
      </c>
      <c r="H9" s="67" t="s">
        <v>707</v>
      </c>
      <c r="I9" s="67" t="s">
        <v>707</v>
      </c>
      <c r="J9" s="592" t="s">
        <v>707</v>
      </c>
      <c r="K9" s="593" t="s">
        <v>217</v>
      </c>
      <c r="L9" s="594" t="s">
        <v>432</v>
      </c>
      <c r="M9" s="373" t="s">
        <v>433</v>
      </c>
      <c r="N9" s="595"/>
      <c r="O9" s="350"/>
      <c r="P9" s="350"/>
      <c r="Q9" s="350"/>
      <c r="R9" s="350"/>
      <c r="S9" s="596"/>
      <c r="T9" s="597"/>
    </row>
    <row r="10" customFormat="false" ht="15.6" hidden="false" customHeight="false" outlineLevel="0" collapsed="false">
      <c r="A10" s="225" t="s">
        <v>113</v>
      </c>
      <c r="B10" s="283" t="n">
        <v>2</v>
      </c>
      <c r="C10" s="67" t="n">
        <v>1</v>
      </c>
      <c r="D10" s="591" t="n">
        <v>1</v>
      </c>
      <c r="E10" s="225" t="s">
        <v>838</v>
      </c>
      <c r="F10" s="106" t="s">
        <v>707</v>
      </c>
      <c r="G10" s="67" t="s">
        <v>838</v>
      </c>
      <c r="H10" s="67" t="s">
        <v>838</v>
      </c>
      <c r="I10" s="67" t="s">
        <v>838</v>
      </c>
      <c r="J10" s="592" t="s">
        <v>707</v>
      </c>
      <c r="K10" s="593" t="s">
        <v>226</v>
      </c>
      <c r="L10" s="594" t="s">
        <v>432</v>
      </c>
      <c r="M10" s="373" t="s">
        <v>433</v>
      </c>
      <c r="N10" s="595"/>
      <c r="O10" s="350"/>
      <c r="P10" s="350"/>
      <c r="Q10" s="350"/>
      <c r="R10" s="350"/>
      <c r="S10" s="596"/>
      <c r="T10" s="597"/>
    </row>
    <row r="11" customFormat="false" ht="15.6" hidden="false" customHeight="false" outlineLevel="0" collapsed="false">
      <c r="A11" s="225" t="s">
        <v>111</v>
      </c>
      <c r="B11" s="283" t="n">
        <v>2</v>
      </c>
      <c r="C11" s="67" t="n">
        <v>1</v>
      </c>
      <c r="D11" s="591" t="n">
        <v>1</v>
      </c>
      <c r="E11" s="225" t="s">
        <v>838</v>
      </c>
      <c r="F11" s="106" t="s">
        <v>707</v>
      </c>
      <c r="G11" s="67" t="s">
        <v>838</v>
      </c>
      <c r="H11" s="67" t="s">
        <v>707</v>
      </c>
      <c r="I11" s="67" t="s">
        <v>707</v>
      </c>
      <c r="J11" s="592" t="s">
        <v>838</v>
      </c>
      <c r="K11" s="593" t="s">
        <v>227</v>
      </c>
      <c r="L11" s="594" t="s">
        <v>432</v>
      </c>
      <c r="M11" s="373" t="s">
        <v>433</v>
      </c>
      <c r="N11" s="595"/>
      <c r="O11" s="350"/>
      <c r="P11" s="350"/>
      <c r="Q11" s="350"/>
      <c r="R11" s="350"/>
      <c r="S11" s="596"/>
      <c r="T11" s="597"/>
    </row>
    <row r="12" customFormat="false" ht="15.6" hidden="false" customHeight="false" outlineLevel="0" collapsed="false">
      <c r="A12" s="225" t="s">
        <v>143</v>
      </c>
      <c r="B12" s="283" t="n">
        <v>2</v>
      </c>
      <c r="C12" s="67" t="n">
        <v>1</v>
      </c>
      <c r="D12" s="591" t="n">
        <v>1</v>
      </c>
      <c r="E12" s="225" t="s">
        <v>838</v>
      </c>
      <c r="F12" s="106" t="s">
        <v>707</v>
      </c>
      <c r="G12" s="67" t="s">
        <v>838</v>
      </c>
      <c r="H12" s="67" t="s">
        <v>838</v>
      </c>
      <c r="I12" s="67" t="s">
        <v>838</v>
      </c>
      <c r="J12" s="592" t="s">
        <v>707</v>
      </c>
      <c r="K12" s="593" t="s">
        <v>228</v>
      </c>
      <c r="L12" s="594" t="s">
        <v>432</v>
      </c>
      <c r="M12" s="373" t="s">
        <v>433</v>
      </c>
      <c r="N12" s="595"/>
      <c r="O12" s="350"/>
      <c r="P12" s="350"/>
      <c r="Q12" s="350"/>
      <c r="R12" s="350"/>
      <c r="S12" s="596"/>
      <c r="T12" s="597"/>
    </row>
    <row r="13" customFormat="false" ht="15.6" hidden="false" customHeight="false" outlineLevel="0" collapsed="false">
      <c r="A13" s="225" t="s">
        <v>107</v>
      </c>
      <c r="B13" s="283" t="n">
        <v>2</v>
      </c>
      <c r="C13" s="67" t="n">
        <v>1</v>
      </c>
      <c r="D13" s="591" t="n">
        <v>1</v>
      </c>
      <c r="E13" s="225" t="s">
        <v>838</v>
      </c>
      <c r="F13" s="106" t="s">
        <v>707</v>
      </c>
      <c r="G13" s="67" t="s">
        <v>838</v>
      </c>
      <c r="H13" s="67" t="s">
        <v>707</v>
      </c>
      <c r="I13" s="67" t="s">
        <v>707</v>
      </c>
      <c r="J13" s="592" t="s">
        <v>838</v>
      </c>
      <c r="K13" s="593" t="s">
        <v>229</v>
      </c>
      <c r="L13" s="594" t="s">
        <v>432</v>
      </c>
      <c r="M13" s="373" t="s">
        <v>433</v>
      </c>
      <c r="N13" s="595"/>
      <c r="O13" s="350"/>
      <c r="P13" s="350"/>
      <c r="Q13" s="350"/>
      <c r="R13" s="350"/>
      <c r="S13" s="596"/>
      <c r="T13" s="597"/>
    </row>
    <row r="14" customFormat="false" ht="15.6" hidden="false" customHeight="false" outlineLevel="0" collapsed="false">
      <c r="A14" s="225" t="s">
        <v>141</v>
      </c>
      <c r="B14" s="283" t="n">
        <v>2</v>
      </c>
      <c r="C14" s="67" t="n">
        <v>1</v>
      </c>
      <c r="D14" s="591" t="n">
        <v>1</v>
      </c>
      <c r="E14" s="225" t="s">
        <v>838</v>
      </c>
      <c r="F14" s="106" t="s">
        <v>707</v>
      </c>
      <c r="G14" s="67" t="s">
        <v>838</v>
      </c>
      <c r="H14" s="67" t="s">
        <v>838</v>
      </c>
      <c r="I14" s="67" t="s">
        <v>838</v>
      </c>
      <c r="J14" s="592" t="s">
        <v>707</v>
      </c>
      <c r="K14" s="593" t="s">
        <v>230</v>
      </c>
      <c r="L14" s="594" t="s">
        <v>432</v>
      </c>
      <c r="M14" s="373" t="s">
        <v>433</v>
      </c>
      <c r="N14" s="595"/>
      <c r="O14" s="350"/>
      <c r="P14" s="350"/>
      <c r="Q14" s="350"/>
      <c r="R14" s="350"/>
      <c r="S14" s="596"/>
      <c r="T14" s="597"/>
    </row>
    <row r="15" customFormat="false" ht="15.6" hidden="false" customHeight="false" outlineLevel="0" collapsed="false">
      <c r="A15" s="225" t="s">
        <v>109</v>
      </c>
      <c r="B15" s="283" t="n">
        <v>2</v>
      </c>
      <c r="C15" s="67" t="n">
        <v>1</v>
      </c>
      <c r="D15" s="591" t="n">
        <v>1</v>
      </c>
      <c r="E15" s="225" t="s">
        <v>838</v>
      </c>
      <c r="F15" s="106" t="s">
        <v>707</v>
      </c>
      <c r="G15" s="67" t="s">
        <v>838</v>
      </c>
      <c r="H15" s="67" t="s">
        <v>707</v>
      </c>
      <c r="I15" s="67" t="s">
        <v>707</v>
      </c>
      <c r="J15" s="592" t="s">
        <v>838</v>
      </c>
      <c r="K15" s="593" t="s">
        <v>231</v>
      </c>
      <c r="L15" s="594" t="s">
        <v>432</v>
      </c>
      <c r="M15" s="373" t="s">
        <v>433</v>
      </c>
      <c r="N15" s="595"/>
      <c r="O15" s="350"/>
      <c r="P15" s="350"/>
      <c r="Q15" s="350"/>
      <c r="R15" s="350"/>
      <c r="S15" s="596"/>
      <c r="T15" s="597"/>
    </row>
    <row r="16" customFormat="false" ht="15.6" hidden="false" customHeight="false" outlineLevel="0" collapsed="false">
      <c r="A16" s="225" t="s">
        <v>139</v>
      </c>
      <c r="B16" s="283" t="n">
        <v>2</v>
      </c>
      <c r="C16" s="67" t="n">
        <v>1</v>
      </c>
      <c r="D16" s="591" t="n">
        <v>1</v>
      </c>
      <c r="E16" s="225" t="s">
        <v>838</v>
      </c>
      <c r="F16" s="106" t="s">
        <v>707</v>
      </c>
      <c r="G16" s="67" t="s">
        <v>838</v>
      </c>
      <c r="H16" s="67" t="s">
        <v>838</v>
      </c>
      <c r="I16" s="67" t="s">
        <v>838</v>
      </c>
      <c r="J16" s="592" t="s">
        <v>707</v>
      </c>
      <c r="K16" s="593" t="s">
        <v>702</v>
      </c>
      <c r="L16" s="594" t="s">
        <v>432</v>
      </c>
      <c r="M16" s="373" t="s">
        <v>433</v>
      </c>
      <c r="N16" s="595"/>
      <c r="O16" s="350"/>
      <c r="P16" s="350"/>
      <c r="Q16" s="350"/>
      <c r="R16" s="350"/>
      <c r="S16" s="596"/>
      <c r="T16" s="597"/>
    </row>
    <row r="17" customFormat="false" ht="15.6" hidden="false" customHeight="false" outlineLevel="0" collapsed="false">
      <c r="A17" s="225" t="s">
        <v>108</v>
      </c>
      <c r="B17" s="283" t="n">
        <v>2</v>
      </c>
      <c r="C17" s="67" t="n">
        <v>1</v>
      </c>
      <c r="D17" s="591" t="n">
        <v>1</v>
      </c>
      <c r="E17" s="225" t="s">
        <v>838</v>
      </c>
      <c r="F17" s="106" t="s">
        <v>707</v>
      </c>
      <c r="G17" s="67" t="s">
        <v>838</v>
      </c>
      <c r="H17" s="67" t="s">
        <v>707</v>
      </c>
      <c r="I17" s="67" t="s">
        <v>707</v>
      </c>
      <c r="J17" s="592" t="s">
        <v>838</v>
      </c>
      <c r="K17" s="593" t="s">
        <v>233</v>
      </c>
      <c r="L17" s="594" t="s">
        <v>432</v>
      </c>
      <c r="M17" s="373" t="s">
        <v>433</v>
      </c>
      <c r="N17" s="595"/>
      <c r="O17" s="350"/>
      <c r="P17" s="350"/>
      <c r="Q17" s="350"/>
      <c r="R17" s="350"/>
      <c r="S17" s="596"/>
      <c r="T17" s="597"/>
    </row>
    <row r="18" customFormat="false" ht="15.6" hidden="false" customHeight="false" outlineLevel="0" collapsed="false">
      <c r="A18" s="225" t="s">
        <v>140</v>
      </c>
      <c r="B18" s="283" t="n">
        <v>2</v>
      </c>
      <c r="C18" s="67" t="n">
        <v>1</v>
      </c>
      <c r="D18" s="591" t="n">
        <v>1</v>
      </c>
      <c r="E18" s="225" t="s">
        <v>838</v>
      </c>
      <c r="F18" s="106" t="s">
        <v>707</v>
      </c>
      <c r="G18" s="67" t="s">
        <v>838</v>
      </c>
      <c r="H18" s="67" t="s">
        <v>838</v>
      </c>
      <c r="I18" s="67" t="s">
        <v>838</v>
      </c>
      <c r="J18" s="592" t="s">
        <v>707</v>
      </c>
      <c r="K18" s="593" t="s">
        <v>232</v>
      </c>
      <c r="L18" s="594" t="s">
        <v>432</v>
      </c>
      <c r="M18" s="373" t="s">
        <v>433</v>
      </c>
      <c r="N18" s="595"/>
      <c r="O18" s="350"/>
      <c r="P18" s="350"/>
      <c r="Q18" s="350"/>
      <c r="R18" s="350"/>
      <c r="S18" s="596"/>
      <c r="T18" s="597"/>
    </row>
    <row r="19" customFormat="false" ht="15.6" hidden="false" customHeight="false" outlineLevel="0" collapsed="false">
      <c r="A19" s="225" t="s">
        <v>142</v>
      </c>
      <c r="B19" s="283" t="n">
        <v>2</v>
      </c>
      <c r="C19" s="67" t="n">
        <v>1</v>
      </c>
      <c r="D19" s="591" t="n">
        <v>1</v>
      </c>
      <c r="E19" s="225" t="s">
        <v>838</v>
      </c>
      <c r="F19" s="106" t="s">
        <v>707</v>
      </c>
      <c r="G19" s="67" t="s">
        <v>838</v>
      </c>
      <c r="H19" s="67" t="s">
        <v>838</v>
      </c>
      <c r="I19" s="67" t="s">
        <v>838</v>
      </c>
      <c r="J19" s="592" t="s">
        <v>707</v>
      </c>
      <c r="K19" s="593" t="s">
        <v>234</v>
      </c>
      <c r="L19" s="594" t="s">
        <v>432</v>
      </c>
      <c r="M19" s="373" t="s">
        <v>433</v>
      </c>
      <c r="N19" s="595"/>
      <c r="O19" s="350"/>
      <c r="P19" s="350"/>
      <c r="Q19" s="350"/>
      <c r="R19" s="350"/>
      <c r="S19" s="596"/>
      <c r="T19" s="597"/>
    </row>
    <row r="20" customFormat="false" ht="15.6" hidden="false" customHeight="false" outlineLevel="0" collapsed="false">
      <c r="A20" s="249" t="s">
        <v>355</v>
      </c>
      <c r="B20" s="287" t="n">
        <v>2</v>
      </c>
      <c r="C20" s="71" t="n">
        <v>1</v>
      </c>
      <c r="D20" s="598" t="n">
        <v>1</v>
      </c>
      <c r="E20" s="249" t="s">
        <v>838</v>
      </c>
      <c r="F20" s="125" t="s">
        <v>707</v>
      </c>
      <c r="G20" s="71" t="s">
        <v>838</v>
      </c>
      <c r="H20" s="71" t="s">
        <v>707</v>
      </c>
      <c r="I20" s="71" t="s">
        <v>838</v>
      </c>
      <c r="J20" s="257" t="s">
        <v>838</v>
      </c>
      <c r="K20" s="599" t="s">
        <v>358</v>
      </c>
      <c r="L20" s="594" t="s">
        <v>432</v>
      </c>
      <c r="M20" s="373" t="s">
        <v>433</v>
      </c>
      <c r="N20" s="595"/>
      <c r="O20" s="350"/>
      <c r="P20" s="350"/>
      <c r="Q20" s="350"/>
      <c r="R20" s="350"/>
      <c r="S20" s="596"/>
      <c r="T20" s="597"/>
    </row>
    <row r="21" customFormat="false" ht="15.6" hidden="false" customHeight="false" outlineLevel="0" collapsed="false">
      <c r="A21" s="249" t="s">
        <v>361</v>
      </c>
      <c r="B21" s="287" t="n">
        <v>2</v>
      </c>
      <c r="C21" s="71" t="n">
        <v>1</v>
      </c>
      <c r="D21" s="598" t="n">
        <v>1</v>
      </c>
      <c r="E21" s="249" t="s">
        <v>838</v>
      </c>
      <c r="F21" s="125" t="s">
        <v>707</v>
      </c>
      <c r="G21" s="71" t="s">
        <v>838</v>
      </c>
      <c r="H21" s="71" t="s">
        <v>707</v>
      </c>
      <c r="I21" s="71" t="s">
        <v>838</v>
      </c>
      <c r="J21" s="257" t="s">
        <v>838</v>
      </c>
      <c r="K21" s="599" t="s">
        <v>364</v>
      </c>
      <c r="L21" s="594" t="s">
        <v>432</v>
      </c>
      <c r="M21" s="373" t="s">
        <v>433</v>
      </c>
      <c r="N21" s="595"/>
      <c r="O21" s="350"/>
      <c r="P21" s="350"/>
      <c r="Q21" s="350"/>
      <c r="R21" s="350"/>
      <c r="S21" s="596"/>
      <c r="T21" s="597"/>
    </row>
    <row r="22" customFormat="false" ht="15.6" hidden="false" customHeight="false" outlineLevel="0" collapsed="false">
      <c r="A22" s="225" t="s">
        <v>367</v>
      </c>
      <c r="B22" s="283" t="n">
        <v>2</v>
      </c>
      <c r="C22" s="67" t="n">
        <v>1</v>
      </c>
      <c r="D22" s="591" t="n">
        <v>1</v>
      </c>
      <c r="E22" s="225" t="s">
        <v>838</v>
      </c>
      <c r="F22" s="106" t="s">
        <v>707</v>
      </c>
      <c r="G22" s="67" t="s">
        <v>838</v>
      </c>
      <c r="H22" s="67" t="s">
        <v>707</v>
      </c>
      <c r="I22" s="67" t="s">
        <v>838</v>
      </c>
      <c r="J22" s="592" t="s">
        <v>838</v>
      </c>
      <c r="K22" s="593" t="s">
        <v>370</v>
      </c>
      <c r="L22" s="594" t="s">
        <v>432</v>
      </c>
      <c r="M22" s="373" t="s">
        <v>433</v>
      </c>
      <c r="N22" s="595"/>
      <c r="O22" s="350"/>
      <c r="P22" s="350"/>
      <c r="Q22" s="350"/>
      <c r="R22" s="350"/>
      <c r="S22" s="596"/>
      <c r="T22" s="597"/>
    </row>
    <row r="23" customFormat="false" ht="15.6" hidden="false" customHeight="false" outlineLevel="0" collapsed="false">
      <c r="A23" s="225" t="s">
        <v>373</v>
      </c>
      <c r="B23" s="283" t="n">
        <v>2</v>
      </c>
      <c r="C23" s="67" t="n">
        <v>1</v>
      </c>
      <c r="D23" s="591" t="n">
        <v>1</v>
      </c>
      <c r="E23" s="225" t="s">
        <v>838</v>
      </c>
      <c r="F23" s="106" t="s">
        <v>707</v>
      </c>
      <c r="G23" s="67" t="s">
        <v>838</v>
      </c>
      <c r="H23" s="67" t="s">
        <v>707</v>
      </c>
      <c r="I23" s="67" t="s">
        <v>838</v>
      </c>
      <c r="J23" s="592" t="s">
        <v>838</v>
      </c>
      <c r="K23" s="593" t="s">
        <v>376</v>
      </c>
      <c r="L23" s="594" t="s">
        <v>432</v>
      </c>
      <c r="M23" s="373" t="s">
        <v>433</v>
      </c>
      <c r="N23" s="595"/>
      <c r="O23" s="350"/>
      <c r="P23" s="350"/>
      <c r="Q23" s="350"/>
      <c r="R23" s="350"/>
      <c r="S23" s="596"/>
      <c r="T23" s="597"/>
    </row>
    <row r="24" customFormat="false" ht="15.6" hidden="false" customHeight="false" outlineLevel="0" collapsed="false">
      <c r="A24" s="225" t="s">
        <v>379</v>
      </c>
      <c r="B24" s="283" t="n">
        <v>2</v>
      </c>
      <c r="C24" s="67" t="n">
        <v>1</v>
      </c>
      <c r="D24" s="591" t="n">
        <v>1</v>
      </c>
      <c r="E24" s="225" t="s">
        <v>838</v>
      </c>
      <c r="F24" s="106" t="s">
        <v>707</v>
      </c>
      <c r="G24" s="67" t="s">
        <v>838</v>
      </c>
      <c r="H24" s="67" t="s">
        <v>707</v>
      </c>
      <c r="I24" s="67" t="s">
        <v>838</v>
      </c>
      <c r="J24" s="592" t="s">
        <v>838</v>
      </c>
      <c r="K24" s="593" t="s">
        <v>382</v>
      </c>
      <c r="L24" s="594" t="s">
        <v>432</v>
      </c>
      <c r="M24" s="373" t="s">
        <v>433</v>
      </c>
      <c r="N24" s="595"/>
      <c r="O24" s="350"/>
      <c r="P24" s="350"/>
      <c r="Q24" s="350"/>
      <c r="R24" s="350"/>
      <c r="S24" s="596"/>
      <c r="T24" s="597"/>
    </row>
    <row r="25" customFormat="false" ht="15.6" hidden="false" customHeight="false" outlineLevel="0" collapsed="false">
      <c r="A25" s="242" t="s">
        <v>385</v>
      </c>
      <c r="B25" s="324" t="n">
        <v>2</v>
      </c>
      <c r="C25" s="364" t="n">
        <v>1</v>
      </c>
      <c r="D25" s="600" t="n">
        <v>1</v>
      </c>
      <c r="E25" s="242" t="s">
        <v>838</v>
      </c>
      <c r="F25" s="323" t="s">
        <v>707</v>
      </c>
      <c r="G25" s="364" t="s">
        <v>838</v>
      </c>
      <c r="H25" s="364" t="s">
        <v>707</v>
      </c>
      <c r="I25" s="364" t="s">
        <v>838</v>
      </c>
      <c r="J25" s="601" t="s">
        <v>838</v>
      </c>
      <c r="K25" s="602" t="s">
        <v>388</v>
      </c>
      <c r="L25" s="603" t="s">
        <v>432</v>
      </c>
      <c r="M25" s="376" t="s">
        <v>433</v>
      </c>
      <c r="N25" s="604"/>
      <c r="O25" s="361"/>
      <c r="P25" s="377"/>
      <c r="Q25" s="377"/>
      <c r="R25" s="377"/>
      <c r="S25" s="605"/>
      <c r="T25" s="606"/>
    </row>
    <row r="26" customFormat="false" ht="15.6" hidden="false" customHeight="false" outlineLevel="0" collapsed="false">
      <c r="A26" s="223" t="s">
        <v>99</v>
      </c>
      <c r="B26" s="279" t="n">
        <v>3</v>
      </c>
      <c r="C26" s="211" t="n">
        <v>2</v>
      </c>
      <c r="D26" s="585" t="n">
        <v>2</v>
      </c>
      <c r="E26" s="223" t="s">
        <v>838</v>
      </c>
      <c r="F26" s="100" t="s">
        <v>707</v>
      </c>
      <c r="G26" s="279" t="s">
        <v>707</v>
      </c>
      <c r="H26" s="279" t="s">
        <v>838</v>
      </c>
      <c r="I26" s="279" t="s">
        <v>707</v>
      </c>
      <c r="J26" s="607" t="s">
        <v>707</v>
      </c>
      <c r="K26" s="586" t="s">
        <v>218</v>
      </c>
      <c r="L26" s="608" t="s">
        <v>432</v>
      </c>
      <c r="M26" s="298" t="s">
        <v>434</v>
      </c>
      <c r="N26" s="372" t="s">
        <v>433</v>
      </c>
      <c r="O26" s="588"/>
      <c r="P26" s="358"/>
      <c r="Q26" s="358"/>
      <c r="R26" s="358"/>
      <c r="S26" s="589"/>
      <c r="T26" s="609"/>
    </row>
    <row r="27" customFormat="false" ht="15.6" hidden="false" customHeight="false" outlineLevel="0" collapsed="false">
      <c r="A27" s="225" t="s">
        <v>103</v>
      </c>
      <c r="B27" s="283" t="n">
        <v>3</v>
      </c>
      <c r="C27" s="67" t="n">
        <v>2</v>
      </c>
      <c r="D27" s="591" t="n">
        <v>2</v>
      </c>
      <c r="E27" s="225" t="s">
        <v>838</v>
      </c>
      <c r="F27" s="106" t="s">
        <v>707</v>
      </c>
      <c r="G27" s="283" t="s">
        <v>838</v>
      </c>
      <c r="H27" s="283" t="s">
        <v>838</v>
      </c>
      <c r="I27" s="283" t="s">
        <v>707</v>
      </c>
      <c r="J27" s="610" t="s">
        <v>707</v>
      </c>
      <c r="K27" s="593" t="s">
        <v>219</v>
      </c>
      <c r="L27" s="611" t="s">
        <v>432</v>
      </c>
      <c r="M27" s="299" t="s">
        <v>435</v>
      </c>
      <c r="N27" s="373" t="s">
        <v>433</v>
      </c>
      <c r="O27" s="595"/>
      <c r="P27" s="350"/>
      <c r="Q27" s="350"/>
      <c r="R27" s="350"/>
      <c r="S27" s="596"/>
      <c r="T27" s="597"/>
    </row>
    <row r="28" customFormat="false" ht="15.6" hidden="false" customHeight="false" outlineLevel="0" collapsed="false">
      <c r="A28" s="249" t="s">
        <v>144</v>
      </c>
      <c r="B28" s="287" t="n">
        <v>3</v>
      </c>
      <c r="C28" s="71" t="n">
        <v>2</v>
      </c>
      <c r="D28" s="598" t="n">
        <v>2</v>
      </c>
      <c r="E28" s="249" t="s">
        <v>838</v>
      </c>
      <c r="F28" s="125" t="s">
        <v>707</v>
      </c>
      <c r="G28" s="287" t="s">
        <v>838</v>
      </c>
      <c r="H28" s="287" t="s">
        <v>838</v>
      </c>
      <c r="I28" s="287" t="s">
        <v>707</v>
      </c>
      <c r="J28" s="612" t="s">
        <v>707</v>
      </c>
      <c r="K28" s="599" t="s">
        <v>220</v>
      </c>
      <c r="L28" s="611" t="s">
        <v>432</v>
      </c>
      <c r="M28" s="299" t="s">
        <v>436</v>
      </c>
      <c r="N28" s="373" t="s">
        <v>433</v>
      </c>
      <c r="O28" s="595"/>
      <c r="P28" s="350"/>
      <c r="Q28" s="350"/>
      <c r="R28" s="350"/>
      <c r="S28" s="596"/>
      <c r="T28" s="597"/>
    </row>
    <row r="29" customFormat="false" ht="15.6" hidden="false" customHeight="false" outlineLevel="0" collapsed="false">
      <c r="A29" s="249" t="s">
        <v>136</v>
      </c>
      <c r="B29" s="287" t="n">
        <v>3</v>
      </c>
      <c r="C29" s="71" t="n">
        <v>2</v>
      </c>
      <c r="D29" s="598" t="n">
        <v>2</v>
      </c>
      <c r="E29" s="249" t="s">
        <v>838</v>
      </c>
      <c r="F29" s="125" t="s">
        <v>707</v>
      </c>
      <c r="G29" s="287" t="s">
        <v>838</v>
      </c>
      <c r="H29" s="287" t="s">
        <v>838</v>
      </c>
      <c r="I29" s="287" t="s">
        <v>707</v>
      </c>
      <c r="J29" s="612" t="s">
        <v>707</v>
      </c>
      <c r="K29" s="599" t="s">
        <v>221</v>
      </c>
      <c r="L29" s="611" t="s">
        <v>432</v>
      </c>
      <c r="M29" s="299" t="s">
        <v>437</v>
      </c>
      <c r="N29" s="373" t="s">
        <v>433</v>
      </c>
      <c r="O29" s="595"/>
      <c r="P29" s="350"/>
      <c r="Q29" s="350"/>
      <c r="R29" s="350"/>
      <c r="S29" s="596"/>
      <c r="T29" s="597"/>
    </row>
    <row r="30" customFormat="false" ht="15.6" hidden="false" customHeight="false" outlineLevel="0" collapsed="false">
      <c r="A30" s="225" t="s">
        <v>101</v>
      </c>
      <c r="B30" s="283" t="n">
        <v>4</v>
      </c>
      <c r="C30" s="67" t="n">
        <v>2</v>
      </c>
      <c r="D30" s="591" t="n">
        <v>2</v>
      </c>
      <c r="E30" s="225" t="s">
        <v>838</v>
      </c>
      <c r="F30" s="106" t="s">
        <v>707</v>
      </c>
      <c r="G30" s="283" t="s">
        <v>838</v>
      </c>
      <c r="H30" s="283" t="s">
        <v>838</v>
      </c>
      <c r="I30" s="283" t="s">
        <v>707</v>
      </c>
      <c r="J30" s="610" t="s">
        <v>707</v>
      </c>
      <c r="K30" s="593" t="s">
        <v>222</v>
      </c>
      <c r="L30" s="611" t="s">
        <v>432</v>
      </c>
      <c r="M30" s="299" t="s">
        <v>438</v>
      </c>
      <c r="N30" s="373" t="s">
        <v>433</v>
      </c>
      <c r="O30" s="595"/>
      <c r="P30" s="350"/>
      <c r="Q30" s="350"/>
      <c r="R30" s="350"/>
      <c r="S30" s="596"/>
      <c r="T30" s="597"/>
    </row>
    <row r="31" customFormat="false" ht="15.6" hidden="false" customHeight="false" outlineLevel="0" collapsed="false">
      <c r="A31" s="225" t="s">
        <v>105</v>
      </c>
      <c r="B31" s="283" t="n">
        <v>4</v>
      </c>
      <c r="C31" s="67" t="n">
        <v>2</v>
      </c>
      <c r="D31" s="591" t="n">
        <v>2</v>
      </c>
      <c r="E31" s="225" t="s">
        <v>838</v>
      </c>
      <c r="F31" s="106" t="s">
        <v>707</v>
      </c>
      <c r="G31" s="283" t="s">
        <v>838</v>
      </c>
      <c r="H31" s="283" t="s">
        <v>838</v>
      </c>
      <c r="I31" s="283" t="s">
        <v>707</v>
      </c>
      <c r="J31" s="610" t="s">
        <v>707</v>
      </c>
      <c r="K31" s="593" t="s">
        <v>223</v>
      </c>
      <c r="L31" s="611" t="s">
        <v>432</v>
      </c>
      <c r="M31" s="299" t="s">
        <v>439</v>
      </c>
      <c r="N31" s="373" t="s">
        <v>433</v>
      </c>
      <c r="O31" s="595"/>
      <c r="P31" s="350"/>
      <c r="Q31" s="350"/>
      <c r="R31" s="350"/>
      <c r="S31" s="596"/>
      <c r="T31" s="597"/>
    </row>
    <row r="32" customFormat="false" ht="15.6" hidden="false" customHeight="false" outlineLevel="0" collapsed="false">
      <c r="A32" s="249" t="s">
        <v>146</v>
      </c>
      <c r="B32" s="287" t="n">
        <v>4</v>
      </c>
      <c r="C32" s="71" t="n">
        <v>2</v>
      </c>
      <c r="D32" s="598" t="n">
        <v>2</v>
      </c>
      <c r="E32" s="249" t="s">
        <v>838</v>
      </c>
      <c r="F32" s="125" t="s">
        <v>707</v>
      </c>
      <c r="G32" s="287" t="s">
        <v>838</v>
      </c>
      <c r="H32" s="287" t="s">
        <v>838</v>
      </c>
      <c r="I32" s="287" t="s">
        <v>707</v>
      </c>
      <c r="J32" s="612" t="s">
        <v>707</v>
      </c>
      <c r="K32" s="599" t="s">
        <v>224</v>
      </c>
      <c r="L32" s="611" t="s">
        <v>432</v>
      </c>
      <c r="M32" s="299" t="s">
        <v>440</v>
      </c>
      <c r="N32" s="373" t="s">
        <v>433</v>
      </c>
      <c r="O32" s="595"/>
      <c r="P32" s="350"/>
      <c r="Q32" s="377"/>
      <c r="R32" s="377"/>
      <c r="S32" s="605"/>
      <c r="T32" s="597"/>
    </row>
    <row r="33" customFormat="false" ht="15.6" hidden="false" customHeight="false" outlineLevel="0" collapsed="false">
      <c r="A33" s="613" t="s">
        <v>138</v>
      </c>
      <c r="B33" s="300" t="n">
        <v>4</v>
      </c>
      <c r="C33" s="76" t="n">
        <v>2</v>
      </c>
      <c r="D33" s="614" t="n">
        <v>2</v>
      </c>
      <c r="E33" s="615" t="s">
        <v>838</v>
      </c>
      <c r="F33" s="126" t="s">
        <v>707</v>
      </c>
      <c r="G33" s="300" t="s">
        <v>838</v>
      </c>
      <c r="H33" s="300" t="s">
        <v>838</v>
      </c>
      <c r="I33" s="300" t="s">
        <v>707</v>
      </c>
      <c r="J33" s="616" t="s">
        <v>707</v>
      </c>
      <c r="K33" s="617" t="s">
        <v>225</v>
      </c>
      <c r="L33" s="618" t="s">
        <v>432</v>
      </c>
      <c r="M33" s="301" t="s">
        <v>441</v>
      </c>
      <c r="N33" s="420" t="s">
        <v>433</v>
      </c>
      <c r="O33" s="619"/>
      <c r="P33" s="355"/>
      <c r="Q33" s="355"/>
      <c r="R33" s="355"/>
      <c r="S33" s="620"/>
      <c r="T33" s="621"/>
    </row>
    <row r="34" customFormat="false" ht="15.6" hidden="false" customHeight="false" outlineLevel="0" collapsed="false">
      <c r="A34" s="220" t="s">
        <v>239</v>
      </c>
      <c r="B34" s="304" t="n">
        <v>6</v>
      </c>
      <c r="C34" s="432" t="n">
        <v>5</v>
      </c>
      <c r="D34" s="622" t="n">
        <v>5</v>
      </c>
      <c r="E34" s="623" t="s">
        <v>839</v>
      </c>
      <c r="F34" s="303" t="s">
        <v>838</v>
      </c>
      <c r="G34" s="304" t="s">
        <v>707</v>
      </c>
      <c r="H34" s="304" t="s">
        <v>838</v>
      </c>
      <c r="I34" s="304" t="s">
        <v>707</v>
      </c>
      <c r="J34" s="624" t="s">
        <v>707</v>
      </c>
      <c r="K34" s="584" t="s">
        <v>240</v>
      </c>
      <c r="L34" s="625" t="s">
        <v>432</v>
      </c>
      <c r="M34" s="305" t="s">
        <v>203</v>
      </c>
      <c r="N34" s="305"/>
      <c r="O34" s="366" t="s">
        <v>445</v>
      </c>
      <c r="P34" s="626" t="s">
        <v>446</v>
      </c>
      <c r="Q34" s="381" t="s">
        <v>433</v>
      </c>
      <c r="R34" s="627"/>
      <c r="S34" s="628"/>
      <c r="T34" s="590"/>
    </row>
    <row r="35" customFormat="false" ht="15.6" hidden="false" customHeight="false" outlineLevel="0" collapsed="false">
      <c r="A35" s="223" t="s">
        <v>20</v>
      </c>
      <c r="B35" s="279" t="n">
        <v>6</v>
      </c>
      <c r="C35" s="211" t="n">
        <v>3</v>
      </c>
      <c r="D35" s="585" t="n">
        <v>3</v>
      </c>
      <c r="E35" s="223" t="s">
        <v>839</v>
      </c>
      <c r="F35" s="100" t="s">
        <v>707</v>
      </c>
      <c r="G35" s="211" t="s">
        <v>707</v>
      </c>
      <c r="H35" s="211" t="s">
        <v>838</v>
      </c>
      <c r="I35" s="211" t="s">
        <v>707</v>
      </c>
      <c r="J35" s="213" t="s">
        <v>707</v>
      </c>
      <c r="K35" s="586" t="s">
        <v>238</v>
      </c>
      <c r="L35" s="608" t="s">
        <v>432</v>
      </c>
      <c r="M35" s="123" t="s">
        <v>442</v>
      </c>
      <c r="N35" s="298" t="s">
        <v>443</v>
      </c>
      <c r="O35" s="381" t="s">
        <v>433</v>
      </c>
      <c r="P35" s="629"/>
      <c r="Q35" s="349"/>
      <c r="R35" s="350"/>
      <c r="S35" s="596"/>
      <c r="T35" s="597"/>
    </row>
    <row r="36" customFormat="false" ht="15.6" hidden="false" customHeight="false" outlineLevel="0" collapsed="false">
      <c r="A36" s="245" t="s">
        <v>18</v>
      </c>
      <c r="B36" s="215" t="n">
        <v>6</v>
      </c>
      <c r="C36" s="216" t="n">
        <v>4</v>
      </c>
      <c r="D36" s="630" t="n">
        <v>4</v>
      </c>
      <c r="E36" s="245" t="s">
        <v>839</v>
      </c>
      <c r="F36" s="288" t="s">
        <v>707</v>
      </c>
      <c r="G36" s="216" t="s">
        <v>707</v>
      </c>
      <c r="H36" s="216" t="s">
        <v>838</v>
      </c>
      <c r="I36" s="216" t="s">
        <v>707</v>
      </c>
      <c r="J36" s="631" t="s">
        <v>707</v>
      </c>
      <c r="K36" s="602" t="s">
        <v>235</v>
      </c>
      <c r="L36" s="618" t="s">
        <v>432</v>
      </c>
      <c r="M36" s="127" t="s">
        <v>438</v>
      </c>
      <c r="N36" s="127" t="s">
        <v>442</v>
      </c>
      <c r="O36" s="310" t="s">
        <v>443</v>
      </c>
      <c r="P36" s="344" t="s">
        <v>433</v>
      </c>
      <c r="Q36" s="632"/>
      <c r="R36" s="427"/>
      <c r="S36" s="633"/>
      <c r="T36" s="597"/>
    </row>
    <row r="37" customFormat="false" ht="15.6" hidden="false" customHeight="false" outlineLevel="0" collapsed="false">
      <c r="A37" s="220" t="s">
        <v>236</v>
      </c>
      <c r="B37" s="276" t="n">
        <v>7</v>
      </c>
      <c r="C37" s="97" t="n">
        <v>7</v>
      </c>
      <c r="D37" s="583" t="n">
        <v>7</v>
      </c>
      <c r="E37" s="220" t="s">
        <v>839</v>
      </c>
      <c r="F37" s="96" t="s">
        <v>707</v>
      </c>
      <c r="G37" s="276" t="s">
        <v>707</v>
      </c>
      <c r="H37" s="276" t="s">
        <v>707</v>
      </c>
      <c r="I37" s="276" t="s">
        <v>707</v>
      </c>
      <c r="J37" s="634" t="s">
        <v>707</v>
      </c>
      <c r="K37" s="584" t="s">
        <v>237</v>
      </c>
      <c r="L37" s="635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36" t="s">
        <v>448</v>
      </c>
      <c r="S37" s="426" t="s">
        <v>433</v>
      </c>
      <c r="T37" s="637"/>
    </row>
    <row r="38" customFormat="false" ht="15.6" hidden="false" customHeight="false" outlineLevel="0" collapsed="false">
      <c r="A38" s="223" t="s">
        <v>241</v>
      </c>
      <c r="B38" s="315" t="n">
        <v>3</v>
      </c>
      <c r="C38" s="98" t="n">
        <v>3</v>
      </c>
      <c r="D38" s="638" t="n">
        <v>3</v>
      </c>
      <c r="E38" s="214" t="s">
        <v>839</v>
      </c>
      <c r="F38" s="314" t="s">
        <v>838</v>
      </c>
      <c r="G38" s="315" t="s">
        <v>707</v>
      </c>
      <c r="H38" s="315" t="s">
        <v>707</v>
      </c>
      <c r="I38" s="315" t="s">
        <v>707</v>
      </c>
      <c r="J38" s="639" t="s">
        <v>707</v>
      </c>
      <c r="K38" s="640" t="s">
        <v>242</v>
      </c>
      <c r="L38" s="641" t="s">
        <v>432</v>
      </c>
      <c r="M38" s="316" t="s">
        <v>203</v>
      </c>
      <c r="N38" s="316"/>
      <c r="O38" s="344" t="s">
        <v>433</v>
      </c>
      <c r="P38" s="422"/>
      <c r="Q38" s="357"/>
      <c r="R38" s="357"/>
      <c r="S38" s="642"/>
      <c r="T38" s="609"/>
    </row>
    <row r="39" customFormat="false" ht="15.6" hidden="false" customHeight="false" outlineLevel="0" collapsed="false">
      <c r="A39" s="225" t="s">
        <v>241</v>
      </c>
      <c r="B39" s="283" t="n">
        <v>6</v>
      </c>
      <c r="C39" s="67" t="n">
        <v>5</v>
      </c>
      <c r="D39" s="591" t="n">
        <v>5</v>
      </c>
      <c r="E39" s="225" t="s">
        <v>839</v>
      </c>
      <c r="F39" s="106" t="s">
        <v>838</v>
      </c>
      <c r="G39" s="283" t="s">
        <v>707</v>
      </c>
      <c r="H39" s="283" t="s">
        <v>707</v>
      </c>
      <c r="I39" s="283" t="s">
        <v>707</v>
      </c>
      <c r="J39" s="610" t="s">
        <v>707</v>
      </c>
      <c r="K39" s="593" t="s">
        <v>243</v>
      </c>
      <c r="L39" s="611" t="s">
        <v>432</v>
      </c>
      <c r="M39" s="107" t="s">
        <v>208</v>
      </c>
      <c r="N39" s="107"/>
      <c r="O39" s="124" t="s">
        <v>454</v>
      </c>
      <c r="P39" s="299" t="s">
        <v>455</v>
      </c>
      <c r="Q39" s="372" t="s">
        <v>433</v>
      </c>
      <c r="R39" s="352"/>
      <c r="S39" s="596"/>
      <c r="T39" s="597"/>
    </row>
    <row r="40" customFormat="false" ht="15.6" hidden="false" customHeight="false" outlineLevel="0" collapsed="false">
      <c r="A40" s="615" t="s">
        <v>241</v>
      </c>
      <c r="B40" s="300" t="n">
        <v>6</v>
      </c>
      <c r="C40" s="76" t="n">
        <v>5</v>
      </c>
      <c r="D40" s="614" t="n">
        <v>5</v>
      </c>
      <c r="E40" s="615" t="s">
        <v>839</v>
      </c>
      <c r="F40" s="126" t="s">
        <v>838</v>
      </c>
      <c r="G40" s="300" t="s">
        <v>707</v>
      </c>
      <c r="H40" s="300" t="s">
        <v>707</v>
      </c>
      <c r="I40" s="300" t="s">
        <v>707</v>
      </c>
      <c r="J40" s="616" t="s">
        <v>707</v>
      </c>
      <c r="K40" s="617" t="s">
        <v>244</v>
      </c>
      <c r="L40" s="618" t="s">
        <v>432</v>
      </c>
      <c r="M40" s="112" t="s">
        <v>209</v>
      </c>
      <c r="N40" s="112"/>
      <c r="O40" s="127" t="s">
        <v>454</v>
      </c>
      <c r="P40" s="301" t="s">
        <v>455</v>
      </c>
      <c r="Q40" s="420" t="s">
        <v>433</v>
      </c>
      <c r="R40" s="619"/>
      <c r="S40" s="620"/>
      <c r="T40" s="621"/>
    </row>
    <row r="41" customFormat="false" ht="15.6" hidden="false" customHeight="false" outlineLevel="0" collapsed="false">
      <c r="A41" s="643" t="s">
        <v>245</v>
      </c>
      <c r="B41" s="320" t="s">
        <v>708</v>
      </c>
      <c r="C41" s="644" t="n">
        <v>2</v>
      </c>
      <c r="D41" s="645" t="n">
        <v>2</v>
      </c>
      <c r="E41" s="643" t="s">
        <v>839</v>
      </c>
      <c r="F41" s="319" t="s">
        <v>838</v>
      </c>
      <c r="G41" s="321" t="s">
        <v>707</v>
      </c>
      <c r="H41" s="321" t="s">
        <v>707</v>
      </c>
      <c r="I41" s="321" t="s">
        <v>707</v>
      </c>
      <c r="J41" s="646" t="s">
        <v>707</v>
      </c>
      <c r="K41" s="647" t="s">
        <v>246</v>
      </c>
      <c r="L41" s="608" t="s">
        <v>432</v>
      </c>
      <c r="M41" s="322" t="s">
        <v>206</v>
      </c>
      <c r="N41" s="372" t="s">
        <v>433</v>
      </c>
      <c r="O41" s="588"/>
      <c r="P41" s="358"/>
      <c r="Q41" s="358"/>
      <c r="R41" s="349"/>
      <c r="S41" s="648"/>
      <c r="T41" s="590"/>
    </row>
    <row r="42" customFormat="false" ht="15.6" hidden="false" customHeight="false" outlineLevel="0" collapsed="false">
      <c r="A42" s="225" t="s">
        <v>247</v>
      </c>
      <c r="B42" s="283" t="s">
        <v>709</v>
      </c>
      <c r="C42" s="67" t="n">
        <v>2</v>
      </c>
      <c r="D42" s="591" t="n">
        <v>2</v>
      </c>
      <c r="E42" s="225" t="s">
        <v>838</v>
      </c>
      <c r="F42" s="283" t="s">
        <v>838</v>
      </c>
      <c r="G42" s="283" t="s">
        <v>838</v>
      </c>
      <c r="H42" s="283" t="s">
        <v>707</v>
      </c>
      <c r="I42" s="283" t="s">
        <v>707</v>
      </c>
      <c r="J42" s="610" t="s">
        <v>707</v>
      </c>
      <c r="K42" s="593" t="s">
        <v>248</v>
      </c>
      <c r="L42" s="611" t="s">
        <v>432</v>
      </c>
      <c r="M42" s="284" t="s">
        <v>206</v>
      </c>
      <c r="N42" s="373" t="s">
        <v>433</v>
      </c>
      <c r="O42" s="595"/>
      <c r="P42" s="350"/>
      <c r="Q42" s="350"/>
      <c r="R42" s="350"/>
      <c r="S42" s="596"/>
      <c r="T42" s="597"/>
    </row>
    <row r="43" customFormat="false" ht="15.6" hidden="false" customHeight="false" outlineLevel="0" collapsed="false">
      <c r="A43" s="225" t="s">
        <v>249</v>
      </c>
      <c r="B43" s="283" t="s">
        <v>709</v>
      </c>
      <c r="C43" s="67" t="n">
        <v>2</v>
      </c>
      <c r="D43" s="591" t="n">
        <v>2</v>
      </c>
      <c r="E43" s="225" t="s">
        <v>838</v>
      </c>
      <c r="F43" s="283" t="s">
        <v>838</v>
      </c>
      <c r="G43" s="283" t="s">
        <v>838</v>
      </c>
      <c r="H43" s="283" t="s">
        <v>707</v>
      </c>
      <c r="I43" s="283" t="s">
        <v>707</v>
      </c>
      <c r="J43" s="610" t="s">
        <v>707</v>
      </c>
      <c r="K43" s="593" t="s">
        <v>250</v>
      </c>
      <c r="L43" s="611" t="s">
        <v>432</v>
      </c>
      <c r="M43" s="284" t="s">
        <v>206</v>
      </c>
      <c r="N43" s="373" t="s">
        <v>433</v>
      </c>
      <c r="O43" s="595"/>
      <c r="P43" s="350"/>
      <c r="Q43" s="350"/>
      <c r="R43" s="350"/>
      <c r="S43" s="596"/>
      <c r="T43" s="597"/>
    </row>
    <row r="44" customFormat="false" ht="15.6" hidden="false" customHeight="false" outlineLevel="0" collapsed="false">
      <c r="A44" s="225" t="s">
        <v>251</v>
      </c>
      <c r="B44" s="283" t="s">
        <v>709</v>
      </c>
      <c r="C44" s="67" t="n">
        <v>2</v>
      </c>
      <c r="D44" s="591" t="n">
        <v>2</v>
      </c>
      <c r="E44" s="225" t="s">
        <v>838</v>
      </c>
      <c r="F44" s="283" t="s">
        <v>838</v>
      </c>
      <c r="G44" s="283" t="s">
        <v>838</v>
      </c>
      <c r="H44" s="283" t="s">
        <v>707</v>
      </c>
      <c r="I44" s="283" t="s">
        <v>707</v>
      </c>
      <c r="J44" s="610" t="s">
        <v>707</v>
      </c>
      <c r="K44" s="593" t="s">
        <v>252</v>
      </c>
      <c r="L44" s="611" t="s">
        <v>432</v>
      </c>
      <c r="M44" s="284" t="s">
        <v>206</v>
      </c>
      <c r="N44" s="373" t="s">
        <v>433</v>
      </c>
      <c r="O44" s="595"/>
      <c r="P44" s="350"/>
      <c r="Q44" s="350"/>
      <c r="R44" s="350"/>
      <c r="S44" s="596"/>
      <c r="T44" s="597"/>
    </row>
    <row r="45" customFormat="false" ht="15.6" hidden="false" customHeight="false" outlineLevel="0" collapsed="false">
      <c r="A45" s="225" t="s">
        <v>253</v>
      </c>
      <c r="B45" s="283" t="s">
        <v>709</v>
      </c>
      <c r="C45" s="67" t="n">
        <v>2</v>
      </c>
      <c r="D45" s="591" t="n">
        <v>2</v>
      </c>
      <c r="E45" s="225" t="s">
        <v>838</v>
      </c>
      <c r="F45" s="283" t="s">
        <v>838</v>
      </c>
      <c r="G45" s="283" t="s">
        <v>838</v>
      </c>
      <c r="H45" s="283" t="s">
        <v>707</v>
      </c>
      <c r="I45" s="283" t="s">
        <v>707</v>
      </c>
      <c r="J45" s="610" t="s">
        <v>707</v>
      </c>
      <c r="K45" s="593" t="s">
        <v>254</v>
      </c>
      <c r="L45" s="611" t="s">
        <v>432</v>
      </c>
      <c r="M45" s="284" t="s">
        <v>206</v>
      </c>
      <c r="N45" s="373" t="s">
        <v>433</v>
      </c>
      <c r="O45" s="595"/>
      <c r="P45" s="350"/>
      <c r="Q45" s="350"/>
      <c r="R45" s="350"/>
      <c r="S45" s="596"/>
      <c r="T45" s="597"/>
    </row>
    <row r="46" customFormat="false" ht="15.6" hidden="false" customHeight="false" outlineLevel="0" collapsed="false">
      <c r="A46" s="225" t="s">
        <v>255</v>
      </c>
      <c r="B46" s="283" t="s">
        <v>709</v>
      </c>
      <c r="C46" s="67" t="n">
        <v>2</v>
      </c>
      <c r="D46" s="591" t="n">
        <v>2</v>
      </c>
      <c r="E46" s="225" t="s">
        <v>838</v>
      </c>
      <c r="F46" s="283" t="s">
        <v>838</v>
      </c>
      <c r="G46" s="283" t="s">
        <v>838</v>
      </c>
      <c r="H46" s="283" t="s">
        <v>707</v>
      </c>
      <c r="I46" s="283" t="s">
        <v>707</v>
      </c>
      <c r="J46" s="610" t="s">
        <v>707</v>
      </c>
      <c r="K46" s="593" t="s">
        <v>256</v>
      </c>
      <c r="L46" s="611" t="s">
        <v>432</v>
      </c>
      <c r="M46" s="284" t="s">
        <v>206</v>
      </c>
      <c r="N46" s="373" t="s">
        <v>433</v>
      </c>
      <c r="O46" s="595"/>
      <c r="P46" s="350"/>
      <c r="Q46" s="350"/>
      <c r="R46" s="350"/>
      <c r="S46" s="596"/>
      <c r="T46" s="597"/>
    </row>
    <row r="47" customFormat="false" ht="15.6" hidden="false" customHeight="false" outlineLevel="0" collapsed="false">
      <c r="A47" s="225" t="s">
        <v>257</v>
      </c>
      <c r="B47" s="283" t="s">
        <v>709</v>
      </c>
      <c r="C47" s="67" t="n">
        <v>2</v>
      </c>
      <c r="D47" s="591" t="n">
        <v>2</v>
      </c>
      <c r="E47" s="225" t="s">
        <v>838</v>
      </c>
      <c r="F47" s="283" t="s">
        <v>838</v>
      </c>
      <c r="G47" s="283" t="s">
        <v>838</v>
      </c>
      <c r="H47" s="283" t="s">
        <v>707</v>
      </c>
      <c r="I47" s="283" t="s">
        <v>707</v>
      </c>
      <c r="J47" s="610" t="s">
        <v>707</v>
      </c>
      <c r="K47" s="593" t="s">
        <v>258</v>
      </c>
      <c r="L47" s="611" t="s">
        <v>432</v>
      </c>
      <c r="M47" s="284" t="s">
        <v>206</v>
      </c>
      <c r="N47" s="373" t="s">
        <v>433</v>
      </c>
      <c r="O47" s="595"/>
      <c r="P47" s="350"/>
      <c r="Q47" s="350"/>
      <c r="R47" s="350"/>
      <c r="S47" s="596"/>
      <c r="T47" s="597"/>
    </row>
    <row r="48" customFormat="false" ht="15.6" hidden="false" customHeight="false" outlineLevel="0" collapsed="false">
      <c r="A48" s="225" t="s">
        <v>259</v>
      </c>
      <c r="B48" s="283" t="s">
        <v>709</v>
      </c>
      <c r="C48" s="67" t="n">
        <v>2</v>
      </c>
      <c r="D48" s="591" t="n">
        <v>2</v>
      </c>
      <c r="E48" s="225" t="s">
        <v>838</v>
      </c>
      <c r="F48" s="283" t="s">
        <v>838</v>
      </c>
      <c r="G48" s="283" t="s">
        <v>838</v>
      </c>
      <c r="H48" s="283" t="s">
        <v>707</v>
      </c>
      <c r="I48" s="283" t="s">
        <v>707</v>
      </c>
      <c r="J48" s="610" t="s">
        <v>707</v>
      </c>
      <c r="K48" s="593" t="s">
        <v>260</v>
      </c>
      <c r="L48" s="611" t="s">
        <v>432</v>
      </c>
      <c r="M48" s="284" t="s">
        <v>206</v>
      </c>
      <c r="N48" s="373" t="s">
        <v>433</v>
      </c>
      <c r="O48" s="595"/>
      <c r="P48" s="350"/>
      <c r="Q48" s="350"/>
      <c r="R48" s="350"/>
      <c r="S48" s="596"/>
      <c r="T48" s="597"/>
    </row>
    <row r="49" customFormat="false" ht="15.6" hidden="false" customHeight="false" outlineLevel="0" collapsed="false">
      <c r="A49" s="245" t="s">
        <v>261</v>
      </c>
      <c r="B49" s="324" t="s">
        <v>709</v>
      </c>
      <c r="C49" s="364" t="n">
        <v>2</v>
      </c>
      <c r="D49" s="600" t="n">
        <v>2</v>
      </c>
      <c r="E49" s="242" t="s">
        <v>838</v>
      </c>
      <c r="F49" s="283" t="s">
        <v>838</v>
      </c>
      <c r="G49" s="283" t="s">
        <v>838</v>
      </c>
      <c r="H49" s="283" t="s">
        <v>707</v>
      </c>
      <c r="I49" s="283" t="s">
        <v>707</v>
      </c>
      <c r="J49" s="610" t="s">
        <v>707</v>
      </c>
      <c r="K49" s="602" t="s">
        <v>262</v>
      </c>
      <c r="L49" s="649" t="s">
        <v>432</v>
      </c>
      <c r="M49" s="294" t="s">
        <v>206</v>
      </c>
      <c r="N49" s="420" t="s">
        <v>433</v>
      </c>
      <c r="O49" s="604"/>
      <c r="P49" s="377"/>
      <c r="Q49" s="377"/>
      <c r="R49" s="377"/>
      <c r="S49" s="605"/>
      <c r="T49" s="606"/>
    </row>
    <row r="50" customFormat="false" ht="15.6" hidden="false" customHeight="false" outlineLevel="0" collapsed="false">
      <c r="A50" s="237" t="s">
        <v>450</v>
      </c>
      <c r="B50" s="238" t="s">
        <v>840</v>
      </c>
      <c r="C50" s="240" t="n">
        <v>4</v>
      </c>
      <c r="D50" s="650" t="n">
        <v>4</v>
      </c>
      <c r="E50" s="237" t="s">
        <v>839</v>
      </c>
      <c r="F50" s="325" t="s">
        <v>838</v>
      </c>
      <c r="G50" s="238" t="s">
        <v>707</v>
      </c>
      <c r="H50" s="238" t="s">
        <v>838</v>
      </c>
      <c r="I50" s="238" t="s">
        <v>707</v>
      </c>
      <c r="J50" s="651" t="s">
        <v>707</v>
      </c>
      <c r="K50" s="652" t="s">
        <v>841</v>
      </c>
      <c r="L50" s="608" t="s">
        <v>432</v>
      </c>
      <c r="M50" s="122" t="s">
        <v>195</v>
      </c>
      <c r="N50" s="123" t="s">
        <v>451</v>
      </c>
      <c r="O50" s="322" t="s">
        <v>206</v>
      </c>
      <c r="P50" s="372" t="s">
        <v>433</v>
      </c>
      <c r="Q50" s="588"/>
      <c r="R50" s="358"/>
      <c r="S50" s="589"/>
      <c r="T50" s="609"/>
    </row>
    <row r="51" customFormat="false" ht="15.6" hidden="false" customHeight="false" outlineLevel="0" collapsed="false">
      <c r="A51" s="233" t="s">
        <v>452</v>
      </c>
      <c r="B51" s="266" t="s">
        <v>840</v>
      </c>
      <c r="C51" s="260" t="n">
        <v>4</v>
      </c>
      <c r="D51" s="653" t="n">
        <v>4</v>
      </c>
      <c r="E51" s="265" t="s">
        <v>839</v>
      </c>
      <c r="F51" s="338" t="s">
        <v>838</v>
      </c>
      <c r="G51" s="266" t="s">
        <v>707</v>
      </c>
      <c r="H51" s="266" t="s">
        <v>838</v>
      </c>
      <c r="I51" s="266" t="s">
        <v>707</v>
      </c>
      <c r="J51" s="654" t="s">
        <v>707</v>
      </c>
      <c r="K51" s="655" t="s">
        <v>842</v>
      </c>
      <c r="L51" s="649" t="s">
        <v>432</v>
      </c>
      <c r="M51" s="118" t="s">
        <v>195</v>
      </c>
      <c r="N51" s="351" t="s">
        <v>451</v>
      </c>
      <c r="O51" s="294" t="s">
        <v>206</v>
      </c>
      <c r="P51" s="376" t="s">
        <v>433</v>
      </c>
      <c r="Q51" s="604"/>
      <c r="R51" s="377"/>
      <c r="S51" s="605"/>
      <c r="T51" s="606"/>
    </row>
    <row r="52" s="62" customFormat="true" ht="15.6" hidden="false" customHeight="false" outlineLevel="0" collapsed="false">
      <c r="A52" s="223" t="s">
        <v>263</v>
      </c>
      <c r="B52" s="279" t="n">
        <v>2</v>
      </c>
      <c r="C52" s="211" t="n">
        <v>2</v>
      </c>
      <c r="D52" s="585" t="n">
        <v>2</v>
      </c>
      <c r="E52" s="223" t="s">
        <v>838</v>
      </c>
      <c r="F52" s="100" t="s">
        <v>707</v>
      </c>
      <c r="G52" s="279" t="s">
        <v>838</v>
      </c>
      <c r="H52" s="279" t="s">
        <v>707</v>
      </c>
      <c r="I52" s="279" t="s">
        <v>838</v>
      </c>
      <c r="J52" s="607" t="s">
        <v>838</v>
      </c>
      <c r="K52" s="586" t="s">
        <v>269</v>
      </c>
      <c r="L52" s="608" t="s">
        <v>432</v>
      </c>
      <c r="M52" s="322" t="s">
        <v>202</v>
      </c>
      <c r="N52" s="372" t="s">
        <v>433</v>
      </c>
      <c r="O52" s="588"/>
      <c r="P52" s="358"/>
      <c r="Q52" s="358"/>
      <c r="R52" s="358"/>
      <c r="S52" s="589"/>
      <c r="T52" s="609"/>
    </row>
    <row r="53" s="62" customFormat="true" ht="15.6" hidden="false" customHeight="false" outlineLevel="0" collapsed="false">
      <c r="A53" s="225" t="s">
        <v>273</v>
      </c>
      <c r="B53" s="283" t="n">
        <v>2</v>
      </c>
      <c r="C53" s="67" t="n">
        <v>2</v>
      </c>
      <c r="D53" s="591" t="n">
        <v>2</v>
      </c>
      <c r="E53" s="225" t="s">
        <v>838</v>
      </c>
      <c r="F53" s="106" t="s">
        <v>707</v>
      </c>
      <c r="G53" s="283" t="s">
        <v>838</v>
      </c>
      <c r="H53" s="283" t="s">
        <v>838</v>
      </c>
      <c r="I53" s="283" t="s">
        <v>838</v>
      </c>
      <c r="J53" s="610" t="s">
        <v>838</v>
      </c>
      <c r="K53" s="593" t="s">
        <v>276</v>
      </c>
      <c r="L53" s="611" t="s">
        <v>432</v>
      </c>
      <c r="M53" s="284" t="s">
        <v>202</v>
      </c>
      <c r="N53" s="373" t="s">
        <v>433</v>
      </c>
      <c r="O53" s="595"/>
      <c r="P53" s="350"/>
      <c r="Q53" s="350"/>
      <c r="R53" s="350"/>
      <c r="S53" s="596"/>
      <c r="T53" s="597"/>
    </row>
    <row r="54" s="62" customFormat="true" ht="15.6" hidden="false" customHeight="false" outlineLevel="0" collapsed="false">
      <c r="A54" s="225" t="s">
        <v>279</v>
      </c>
      <c r="B54" s="283" t="n">
        <v>2</v>
      </c>
      <c r="C54" s="67" t="n">
        <v>2</v>
      </c>
      <c r="D54" s="591" t="n">
        <v>2</v>
      </c>
      <c r="E54" s="225" t="s">
        <v>838</v>
      </c>
      <c r="F54" s="106" t="s">
        <v>707</v>
      </c>
      <c r="G54" s="283" t="s">
        <v>838</v>
      </c>
      <c r="H54" s="283" t="s">
        <v>707</v>
      </c>
      <c r="I54" s="283" t="s">
        <v>838</v>
      </c>
      <c r="J54" s="610" t="s">
        <v>838</v>
      </c>
      <c r="K54" s="593" t="s">
        <v>282</v>
      </c>
      <c r="L54" s="611" t="s">
        <v>432</v>
      </c>
      <c r="M54" s="284" t="s">
        <v>202</v>
      </c>
      <c r="N54" s="373" t="s">
        <v>433</v>
      </c>
      <c r="O54" s="595"/>
      <c r="P54" s="350"/>
      <c r="Q54" s="350"/>
      <c r="R54" s="350"/>
      <c r="S54" s="596"/>
      <c r="T54" s="597"/>
    </row>
    <row r="55" s="62" customFormat="true" ht="15.6" hidden="false" customHeight="false" outlineLevel="0" collapsed="false">
      <c r="A55" s="225" t="s">
        <v>305</v>
      </c>
      <c r="B55" s="283" t="n">
        <v>2</v>
      </c>
      <c r="C55" s="67" t="n">
        <v>2</v>
      </c>
      <c r="D55" s="591" t="n">
        <v>2</v>
      </c>
      <c r="E55" s="225" t="s">
        <v>838</v>
      </c>
      <c r="F55" s="106" t="s">
        <v>707</v>
      </c>
      <c r="G55" s="283" t="s">
        <v>838</v>
      </c>
      <c r="H55" s="283" t="s">
        <v>707</v>
      </c>
      <c r="I55" s="283" t="s">
        <v>838</v>
      </c>
      <c r="J55" s="610" t="s">
        <v>838</v>
      </c>
      <c r="K55" s="593" t="s">
        <v>311</v>
      </c>
      <c r="L55" s="611" t="s">
        <v>432</v>
      </c>
      <c r="M55" s="284" t="s">
        <v>202</v>
      </c>
      <c r="N55" s="373" t="s">
        <v>433</v>
      </c>
      <c r="O55" s="595"/>
      <c r="P55" s="350"/>
      <c r="Q55" s="350"/>
      <c r="R55" s="350"/>
      <c r="S55" s="596"/>
      <c r="T55" s="597"/>
    </row>
    <row r="56" s="62" customFormat="true" ht="15.6" hidden="false" customHeight="false" outlineLevel="0" collapsed="false">
      <c r="A56" s="225" t="s">
        <v>315</v>
      </c>
      <c r="B56" s="283" t="n">
        <v>2</v>
      </c>
      <c r="C56" s="67" t="n">
        <v>2</v>
      </c>
      <c r="D56" s="591" t="n">
        <v>2</v>
      </c>
      <c r="E56" s="225" t="s">
        <v>838</v>
      </c>
      <c r="F56" s="106" t="s">
        <v>707</v>
      </c>
      <c r="G56" s="283" t="s">
        <v>838</v>
      </c>
      <c r="H56" s="283" t="s">
        <v>707</v>
      </c>
      <c r="I56" s="283" t="s">
        <v>838</v>
      </c>
      <c r="J56" s="610" t="s">
        <v>838</v>
      </c>
      <c r="K56" s="593" t="s">
        <v>321</v>
      </c>
      <c r="L56" s="611" t="s">
        <v>432</v>
      </c>
      <c r="M56" s="284" t="s">
        <v>202</v>
      </c>
      <c r="N56" s="373" t="s">
        <v>433</v>
      </c>
      <c r="O56" s="595"/>
      <c r="P56" s="350"/>
      <c r="Q56" s="350"/>
      <c r="R56" s="350"/>
      <c r="S56" s="596"/>
      <c r="T56" s="597"/>
    </row>
    <row r="57" s="62" customFormat="true" ht="15.6" hidden="false" customHeight="false" outlineLevel="0" collapsed="false">
      <c r="A57" s="225" t="s">
        <v>325</v>
      </c>
      <c r="B57" s="283" t="n">
        <v>2</v>
      </c>
      <c r="C57" s="67" t="n">
        <v>2</v>
      </c>
      <c r="D57" s="591" t="n">
        <v>2</v>
      </c>
      <c r="E57" s="225" t="s">
        <v>838</v>
      </c>
      <c r="F57" s="106" t="s">
        <v>707</v>
      </c>
      <c r="G57" s="283" t="s">
        <v>838</v>
      </c>
      <c r="H57" s="283" t="s">
        <v>707</v>
      </c>
      <c r="I57" s="283" t="s">
        <v>838</v>
      </c>
      <c r="J57" s="610" t="s">
        <v>838</v>
      </c>
      <c r="K57" s="593" t="s">
        <v>331</v>
      </c>
      <c r="L57" s="611" t="s">
        <v>432</v>
      </c>
      <c r="M57" s="284" t="s">
        <v>202</v>
      </c>
      <c r="N57" s="373" t="s">
        <v>433</v>
      </c>
      <c r="O57" s="595"/>
      <c r="P57" s="350"/>
      <c r="Q57" s="350"/>
      <c r="R57" s="350"/>
      <c r="S57" s="596"/>
      <c r="T57" s="597"/>
    </row>
    <row r="58" s="62" customFormat="true" ht="15.6" hidden="false" customHeight="false" outlineLevel="0" collapsed="false">
      <c r="A58" s="225" t="s">
        <v>335</v>
      </c>
      <c r="B58" s="283" t="n">
        <v>2</v>
      </c>
      <c r="C58" s="67" t="n">
        <v>2</v>
      </c>
      <c r="D58" s="591" t="n">
        <v>2</v>
      </c>
      <c r="E58" s="225" t="s">
        <v>838</v>
      </c>
      <c r="F58" s="106" t="s">
        <v>707</v>
      </c>
      <c r="G58" s="283" t="s">
        <v>838</v>
      </c>
      <c r="H58" s="283" t="s">
        <v>707</v>
      </c>
      <c r="I58" s="283" t="s">
        <v>838</v>
      </c>
      <c r="J58" s="610" t="s">
        <v>838</v>
      </c>
      <c r="K58" s="593" t="s">
        <v>341</v>
      </c>
      <c r="L58" s="611" t="s">
        <v>432</v>
      </c>
      <c r="M58" s="284" t="s">
        <v>202</v>
      </c>
      <c r="N58" s="373" t="s">
        <v>433</v>
      </c>
      <c r="O58" s="595"/>
      <c r="P58" s="350"/>
      <c r="Q58" s="350"/>
      <c r="R58" s="350"/>
      <c r="S58" s="596"/>
      <c r="T58" s="597"/>
    </row>
    <row r="59" s="62" customFormat="true" ht="15.6" hidden="false" customHeight="false" outlineLevel="0" collapsed="false">
      <c r="A59" s="225" t="s">
        <v>345</v>
      </c>
      <c r="B59" s="283" t="n">
        <v>2</v>
      </c>
      <c r="C59" s="67" t="n">
        <v>2</v>
      </c>
      <c r="D59" s="591" t="n">
        <v>2</v>
      </c>
      <c r="E59" s="225" t="s">
        <v>838</v>
      </c>
      <c r="F59" s="106" t="s">
        <v>707</v>
      </c>
      <c r="G59" s="283" t="s">
        <v>838</v>
      </c>
      <c r="H59" s="283" t="s">
        <v>707</v>
      </c>
      <c r="I59" s="283" t="s">
        <v>838</v>
      </c>
      <c r="J59" s="610" t="s">
        <v>838</v>
      </c>
      <c r="K59" s="593" t="s">
        <v>351</v>
      </c>
      <c r="L59" s="611" t="s">
        <v>432</v>
      </c>
      <c r="M59" s="284" t="s">
        <v>202</v>
      </c>
      <c r="N59" s="373" t="s">
        <v>433</v>
      </c>
      <c r="O59" s="595"/>
      <c r="P59" s="350"/>
      <c r="Q59" s="350"/>
      <c r="R59" s="350"/>
      <c r="S59" s="596"/>
      <c r="T59" s="597"/>
    </row>
    <row r="60" s="62" customFormat="true" ht="15.6" hidden="false" customHeight="false" outlineLevel="0" collapsed="false">
      <c r="A60" s="225" t="s">
        <v>391</v>
      </c>
      <c r="B60" s="283" t="n">
        <v>2</v>
      </c>
      <c r="C60" s="67" t="n">
        <v>2</v>
      </c>
      <c r="D60" s="591" t="n">
        <v>2</v>
      </c>
      <c r="E60" s="225" t="s">
        <v>838</v>
      </c>
      <c r="F60" s="106" t="s">
        <v>707</v>
      </c>
      <c r="G60" s="283" t="s">
        <v>838</v>
      </c>
      <c r="H60" s="283" t="s">
        <v>707</v>
      </c>
      <c r="I60" s="283" t="s">
        <v>838</v>
      </c>
      <c r="J60" s="610" t="s">
        <v>838</v>
      </c>
      <c r="K60" s="593" t="s">
        <v>397</v>
      </c>
      <c r="L60" s="611" t="s">
        <v>432</v>
      </c>
      <c r="M60" s="284" t="s">
        <v>202</v>
      </c>
      <c r="N60" s="373" t="s">
        <v>433</v>
      </c>
      <c r="O60" s="595"/>
      <c r="P60" s="350"/>
      <c r="Q60" s="350"/>
      <c r="R60" s="350"/>
      <c r="S60" s="596"/>
      <c r="T60" s="597"/>
    </row>
    <row r="61" s="62" customFormat="true" ht="15.6" hidden="false" customHeight="false" outlineLevel="0" collapsed="false">
      <c r="A61" s="225" t="s">
        <v>401</v>
      </c>
      <c r="B61" s="283" t="n">
        <v>2</v>
      </c>
      <c r="C61" s="67" t="n">
        <v>2</v>
      </c>
      <c r="D61" s="591" t="n">
        <v>2</v>
      </c>
      <c r="E61" s="225" t="s">
        <v>838</v>
      </c>
      <c r="F61" s="106" t="s">
        <v>707</v>
      </c>
      <c r="G61" s="283" t="s">
        <v>838</v>
      </c>
      <c r="H61" s="283" t="s">
        <v>838</v>
      </c>
      <c r="I61" s="283" t="s">
        <v>838</v>
      </c>
      <c r="J61" s="610" t="s">
        <v>838</v>
      </c>
      <c r="K61" s="593" t="s">
        <v>403</v>
      </c>
      <c r="L61" s="611" t="s">
        <v>432</v>
      </c>
      <c r="M61" s="284" t="s">
        <v>202</v>
      </c>
      <c r="N61" s="373" t="s">
        <v>433</v>
      </c>
      <c r="O61" s="595"/>
      <c r="P61" s="350"/>
      <c r="Q61" s="350"/>
      <c r="R61" s="350"/>
      <c r="S61" s="596"/>
      <c r="T61" s="597"/>
    </row>
    <row r="62" s="62" customFormat="true" ht="15.6" hidden="false" customHeight="false" outlineLevel="0" collapsed="false">
      <c r="A62" s="225" t="s">
        <v>405</v>
      </c>
      <c r="B62" s="283" t="n">
        <v>2</v>
      </c>
      <c r="C62" s="67" t="n">
        <v>2</v>
      </c>
      <c r="D62" s="591" t="n">
        <v>2</v>
      </c>
      <c r="E62" s="225" t="s">
        <v>838</v>
      </c>
      <c r="F62" s="106" t="s">
        <v>707</v>
      </c>
      <c r="G62" s="283" t="s">
        <v>838</v>
      </c>
      <c r="H62" s="283" t="s">
        <v>707</v>
      </c>
      <c r="I62" s="283" t="s">
        <v>838</v>
      </c>
      <c r="J62" s="610" t="s">
        <v>838</v>
      </c>
      <c r="K62" s="593" t="s">
        <v>407</v>
      </c>
      <c r="L62" s="611" t="s">
        <v>432</v>
      </c>
      <c r="M62" s="284" t="s">
        <v>202</v>
      </c>
      <c r="N62" s="373" t="s">
        <v>433</v>
      </c>
      <c r="O62" s="595"/>
      <c r="P62" s="350"/>
      <c r="Q62" s="350"/>
      <c r="R62" s="350"/>
      <c r="S62" s="596"/>
      <c r="T62" s="597"/>
    </row>
    <row r="63" s="62" customFormat="true" ht="15.6" hidden="false" customHeight="false" outlineLevel="0" collapsed="false">
      <c r="A63" s="615" t="s">
        <v>409</v>
      </c>
      <c r="B63" s="300" t="n">
        <v>2</v>
      </c>
      <c r="C63" s="76" t="n">
        <v>2</v>
      </c>
      <c r="D63" s="614" t="n">
        <v>2</v>
      </c>
      <c r="E63" s="615" t="s">
        <v>838</v>
      </c>
      <c r="F63" s="126" t="s">
        <v>707</v>
      </c>
      <c r="G63" s="300" t="s">
        <v>838</v>
      </c>
      <c r="H63" s="300" t="s">
        <v>707</v>
      </c>
      <c r="I63" s="300" t="s">
        <v>838</v>
      </c>
      <c r="J63" s="616" t="s">
        <v>838</v>
      </c>
      <c r="K63" s="617" t="s">
        <v>412</v>
      </c>
      <c r="L63" s="618" t="s">
        <v>432</v>
      </c>
      <c r="M63" s="289" t="s">
        <v>202</v>
      </c>
      <c r="N63" s="420" t="s">
        <v>433</v>
      </c>
      <c r="O63" s="619"/>
      <c r="P63" s="355"/>
      <c r="Q63" s="355"/>
      <c r="R63" s="355"/>
      <c r="S63" s="620"/>
      <c r="T63" s="621"/>
    </row>
    <row r="64" s="62" customFormat="true" ht="15.6" hidden="false" customHeight="false" outlineLevel="0" collapsed="false">
      <c r="A64" s="223" t="s">
        <v>263</v>
      </c>
      <c r="B64" s="328" t="n">
        <v>3</v>
      </c>
      <c r="C64" s="371" t="n">
        <v>3</v>
      </c>
      <c r="D64" s="656" t="n">
        <v>3</v>
      </c>
      <c r="E64" s="247" t="s">
        <v>838</v>
      </c>
      <c r="F64" s="327" t="s">
        <v>838</v>
      </c>
      <c r="G64" s="328" t="s">
        <v>838</v>
      </c>
      <c r="H64" s="328" t="s">
        <v>838</v>
      </c>
      <c r="I64" s="328" t="s">
        <v>838</v>
      </c>
      <c r="J64" s="657" t="s">
        <v>838</v>
      </c>
      <c r="K64" s="658" t="s">
        <v>264</v>
      </c>
      <c r="L64" s="659" t="s">
        <v>432</v>
      </c>
      <c r="M64" s="101" t="s">
        <v>195</v>
      </c>
      <c r="N64" s="360" t="s">
        <v>451</v>
      </c>
      <c r="O64" s="379" t="s">
        <v>433</v>
      </c>
      <c r="P64" s="627"/>
      <c r="Q64" s="349"/>
      <c r="R64" s="349"/>
      <c r="S64" s="648"/>
      <c r="T64" s="590"/>
    </row>
    <row r="65" s="62" customFormat="true" ht="15.6" hidden="false" customHeight="false" outlineLevel="0" collapsed="false">
      <c r="A65" s="225" t="s">
        <v>273</v>
      </c>
      <c r="B65" s="283" t="n">
        <v>3</v>
      </c>
      <c r="C65" s="67" t="n">
        <v>3</v>
      </c>
      <c r="D65" s="591" t="n">
        <v>3</v>
      </c>
      <c r="E65" s="225" t="s">
        <v>838</v>
      </c>
      <c r="F65" s="106" t="s">
        <v>838</v>
      </c>
      <c r="G65" s="283" t="s">
        <v>838</v>
      </c>
      <c r="H65" s="283" t="s">
        <v>838</v>
      </c>
      <c r="I65" s="283" t="s">
        <v>838</v>
      </c>
      <c r="J65" s="610" t="s">
        <v>838</v>
      </c>
      <c r="K65" s="593" t="s">
        <v>274</v>
      </c>
      <c r="L65" s="611" t="s">
        <v>432</v>
      </c>
      <c r="M65" s="107" t="s">
        <v>195</v>
      </c>
      <c r="N65" s="299" t="s">
        <v>451</v>
      </c>
      <c r="O65" s="373" t="s">
        <v>433</v>
      </c>
      <c r="P65" s="595"/>
      <c r="Q65" s="350"/>
      <c r="R65" s="350"/>
      <c r="S65" s="596"/>
      <c r="T65" s="597"/>
    </row>
    <row r="66" s="62" customFormat="true" ht="15.6" hidden="false" customHeight="false" outlineLevel="0" collapsed="false">
      <c r="A66" s="225" t="s">
        <v>279</v>
      </c>
      <c r="B66" s="283" t="n">
        <v>3</v>
      </c>
      <c r="C66" s="67" t="n">
        <v>3</v>
      </c>
      <c r="D66" s="591" t="n">
        <v>3</v>
      </c>
      <c r="E66" s="225" t="s">
        <v>838</v>
      </c>
      <c r="F66" s="106" t="s">
        <v>838</v>
      </c>
      <c r="G66" s="283" t="s">
        <v>838</v>
      </c>
      <c r="H66" s="283" t="s">
        <v>838</v>
      </c>
      <c r="I66" s="283" t="s">
        <v>838</v>
      </c>
      <c r="J66" s="610" t="s">
        <v>838</v>
      </c>
      <c r="K66" s="593" t="s">
        <v>280</v>
      </c>
      <c r="L66" s="611" t="s">
        <v>432</v>
      </c>
      <c r="M66" s="107" t="s">
        <v>195</v>
      </c>
      <c r="N66" s="299" t="s">
        <v>451</v>
      </c>
      <c r="O66" s="373" t="s">
        <v>433</v>
      </c>
      <c r="P66" s="595"/>
      <c r="Q66" s="350"/>
      <c r="R66" s="350"/>
      <c r="S66" s="596"/>
      <c r="T66" s="597"/>
    </row>
    <row r="67" s="62" customFormat="true" ht="15.6" hidden="false" customHeight="false" outlineLevel="0" collapsed="false">
      <c r="A67" s="225" t="s">
        <v>285</v>
      </c>
      <c r="B67" s="283" t="n">
        <v>3</v>
      </c>
      <c r="C67" s="67" t="n">
        <v>3</v>
      </c>
      <c r="D67" s="591" t="n">
        <v>3</v>
      </c>
      <c r="E67" s="225" t="s">
        <v>838</v>
      </c>
      <c r="F67" s="106" t="s">
        <v>838</v>
      </c>
      <c r="G67" s="283" t="s">
        <v>838</v>
      </c>
      <c r="H67" s="283" t="s">
        <v>838</v>
      </c>
      <c r="I67" s="283" t="s">
        <v>838</v>
      </c>
      <c r="J67" s="610" t="s">
        <v>838</v>
      </c>
      <c r="K67" s="593" t="s">
        <v>286</v>
      </c>
      <c r="L67" s="611" t="s">
        <v>432</v>
      </c>
      <c r="M67" s="107" t="s">
        <v>195</v>
      </c>
      <c r="N67" s="299" t="s">
        <v>453</v>
      </c>
      <c r="O67" s="373" t="s">
        <v>433</v>
      </c>
      <c r="P67" s="595"/>
      <c r="Q67" s="350"/>
      <c r="R67" s="350"/>
      <c r="S67" s="596"/>
      <c r="T67" s="597"/>
    </row>
    <row r="68" s="62" customFormat="true" ht="15.6" hidden="false" customHeight="false" outlineLevel="0" collapsed="false">
      <c r="A68" s="225" t="s">
        <v>294</v>
      </c>
      <c r="B68" s="283" t="n">
        <v>3</v>
      </c>
      <c r="C68" s="67" t="n">
        <v>3</v>
      </c>
      <c r="D68" s="591" t="n">
        <v>3</v>
      </c>
      <c r="E68" s="225" t="s">
        <v>838</v>
      </c>
      <c r="F68" s="106" t="s">
        <v>838</v>
      </c>
      <c r="G68" s="283" t="s">
        <v>838</v>
      </c>
      <c r="H68" s="283" t="s">
        <v>838</v>
      </c>
      <c r="I68" s="283" t="s">
        <v>838</v>
      </c>
      <c r="J68" s="610" t="s">
        <v>838</v>
      </c>
      <c r="K68" s="593" t="s">
        <v>295</v>
      </c>
      <c r="L68" s="611" t="s">
        <v>432</v>
      </c>
      <c r="M68" s="107" t="s">
        <v>195</v>
      </c>
      <c r="N68" s="299" t="s">
        <v>453</v>
      </c>
      <c r="O68" s="373" t="s">
        <v>433</v>
      </c>
      <c r="P68" s="595"/>
      <c r="Q68" s="350"/>
      <c r="R68" s="350"/>
      <c r="S68" s="596"/>
      <c r="T68" s="597"/>
    </row>
    <row r="69" s="62" customFormat="true" ht="15.6" hidden="false" customHeight="false" outlineLevel="0" collapsed="false">
      <c r="A69" s="225" t="s">
        <v>297</v>
      </c>
      <c r="B69" s="283" t="n">
        <v>3</v>
      </c>
      <c r="C69" s="67" t="n">
        <v>3</v>
      </c>
      <c r="D69" s="591" t="n">
        <v>3</v>
      </c>
      <c r="E69" s="225" t="s">
        <v>838</v>
      </c>
      <c r="F69" s="106" t="s">
        <v>838</v>
      </c>
      <c r="G69" s="283" t="s">
        <v>838</v>
      </c>
      <c r="H69" s="283" t="s">
        <v>838</v>
      </c>
      <c r="I69" s="283" t="s">
        <v>838</v>
      </c>
      <c r="J69" s="610" t="s">
        <v>838</v>
      </c>
      <c r="K69" s="593" t="s">
        <v>298</v>
      </c>
      <c r="L69" s="611" t="s">
        <v>432</v>
      </c>
      <c r="M69" s="107" t="s">
        <v>195</v>
      </c>
      <c r="N69" s="299" t="s">
        <v>453</v>
      </c>
      <c r="O69" s="373" t="s">
        <v>433</v>
      </c>
      <c r="P69" s="595"/>
      <c r="Q69" s="350"/>
      <c r="R69" s="350"/>
      <c r="S69" s="596"/>
      <c r="T69" s="597"/>
    </row>
    <row r="70" s="62" customFormat="true" ht="15.6" hidden="false" customHeight="false" outlineLevel="0" collapsed="false">
      <c r="A70" s="249" t="s">
        <v>301</v>
      </c>
      <c r="B70" s="287" t="n">
        <v>3</v>
      </c>
      <c r="C70" s="71" t="n">
        <v>3</v>
      </c>
      <c r="D70" s="598" t="n">
        <v>3</v>
      </c>
      <c r="E70" s="249" t="s">
        <v>838</v>
      </c>
      <c r="F70" s="125" t="s">
        <v>838</v>
      </c>
      <c r="G70" s="287" t="s">
        <v>838</v>
      </c>
      <c r="H70" s="287" t="s">
        <v>838</v>
      </c>
      <c r="I70" s="287" t="s">
        <v>838</v>
      </c>
      <c r="J70" s="612" t="s">
        <v>838</v>
      </c>
      <c r="K70" s="599" t="s">
        <v>302</v>
      </c>
      <c r="L70" s="611" t="s">
        <v>432</v>
      </c>
      <c r="M70" s="107" t="s">
        <v>195</v>
      </c>
      <c r="N70" s="299" t="s">
        <v>453</v>
      </c>
      <c r="O70" s="373" t="s">
        <v>433</v>
      </c>
      <c r="P70" s="595"/>
      <c r="Q70" s="350"/>
      <c r="R70" s="350"/>
      <c r="S70" s="596"/>
      <c r="T70" s="597"/>
    </row>
    <row r="71" s="62" customFormat="true" ht="15.6" hidden="false" customHeight="false" outlineLevel="0" collapsed="false">
      <c r="A71" s="225" t="s">
        <v>305</v>
      </c>
      <c r="B71" s="283" t="n">
        <v>3</v>
      </c>
      <c r="C71" s="67" t="n">
        <v>3</v>
      </c>
      <c r="D71" s="591" t="n">
        <v>3</v>
      </c>
      <c r="E71" s="225" t="s">
        <v>838</v>
      </c>
      <c r="F71" s="106" t="s">
        <v>838</v>
      </c>
      <c r="G71" s="283" t="s">
        <v>838</v>
      </c>
      <c r="H71" s="283" t="s">
        <v>838</v>
      </c>
      <c r="I71" s="283" t="s">
        <v>838</v>
      </c>
      <c r="J71" s="610" t="s">
        <v>838</v>
      </c>
      <c r="K71" s="593" t="s">
        <v>306</v>
      </c>
      <c r="L71" s="611" t="s">
        <v>432</v>
      </c>
      <c r="M71" s="107" t="s">
        <v>195</v>
      </c>
      <c r="N71" s="299" t="s">
        <v>451</v>
      </c>
      <c r="O71" s="373" t="s">
        <v>433</v>
      </c>
      <c r="P71" s="595"/>
      <c r="Q71" s="350"/>
      <c r="R71" s="350"/>
      <c r="S71" s="596"/>
      <c r="T71" s="597"/>
    </row>
    <row r="72" s="62" customFormat="true" ht="15.6" hidden="false" customHeight="false" outlineLevel="0" collapsed="false">
      <c r="A72" s="225" t="s">
        <v>315</v>
      </c>
      <c r="B72" s="283" t="n">
        <v>3</v>
      </c>
      <c r="C72" s="67" t="n">
        <v>3</v>
      </c>
      <c r="D72" s="591" t="n">
        <v>3</v>
      </c>
      <c r="E72" s="225" t="s">
        <v>838</v>
      </c>
      <c r="F72" s="106" t="s">
        <v>838</v>
      </c>
      <c r="G72" s="283" t="s">
        <v>838</v>
      </c>
      <c r="H72" s="283" t="s">
        <v>838</v>
      </c>
      <c r="I72" s="283" t="s">
        <v>838</v>
      </c>
      <c r="J72" s="610" t="s">
        <v>838</v>
      </c>
      <c r="K72" s="593" t="s">
        <v>316</v>
      </c>
      <c r="L72" s="611" t="s">
        <v>432</v>
      </c>
      <c r="M72" s="107" t="s">
        <v>195</v>
      </c>
      <c r="N72" s="299" t="s">
        <v>451</v>
      </c>
      <c r="O72" s="373" t="s">
        <v>433</v>
      </c>
      <c r="P72" s="595"/>
      <c r="Q72" s="350"/>
      <c r="R72" s="350"/>
      <c r="S72" s="596"/>
      <c r="T72" s="597"/>
    </row>
    <row r="73" s="62" customFormat="true" ht="15.6" hidden="false" customHeight="false" outlineLevel="0" collapsed="false">
      <c r="A73" s="225" t="s">
        <v>325</v>
      </c>
      <c r="B73" s="283" t="n">
        <v>3</v>
      </c>
      <c r="C73" s="67" t="n">
        <v>3</v>
      </c>
      <c r="D73" s="591" t="n">
        <v>3</v>
      </c>
      <c r="E73" s="225" t="s">
        <v>838</v>
      </c>
      <c r="F73" s="106" t="s">
        <v>838</v>
      </c>
      <c r="G73" s="283" t="s">
        <v>838</v>
      </c>
      <c r="H73" s="283" t="s">
        <v>838</v>
      </c>
      <c r="I73" s="283" t="s">
        <v>838</v>
      </c>
      <c r="J73" s="610" t="s">
        <v>838</v>
      </c>
      <c r="K73" s="593" t="s">
        <v>326</v>
      </c>
      <c r="L73" s="611" t="s">
        <v>432</v>
      </c>
      <c r="M73" s="107" t="s">
        <v>195</v>
      </c>
      <c r="N73" s="299" t="s">
        <v>451</v>
      </c>
      <c r="O73" s="373" t="s">
        <v>433</v>
      </c>
      <c r="P73" s="595"/>
      <c r="Q73" s="350"/>
      <c r="R73" s="350"/>
      <c r="S73" s="596"/>
      <c r="T73" s="597"/>
    </row>
    <row r="74" s="62" customFormat="true" ht="15.6" hidden="false" customHeight="false" outlineLevel="0" collapsed="false">
      <c r="A74" s="225" t="s">
        <v>335</v>
      </c>
      <c r="B74" s="283" t="n">
        <v>3</v>
      </c>
      <c r="C74" s="67" t="n">
        <v>3</v>
      </c>
      <c r="D74" s="591" t="n">
        <v>3</v>
      </c>
      <c r="E74" s="225" t="s">
        <v>838</v>
      </c>
      <c r="F74" s="106" t="s">
        <v>838</v>
      </c>
      <c r="G74" s="283" t="s">
        <v>838</v>
      </c>
      <c r="H74" s="283" t="s">
        <v>838</v>
      </c>
      <c r="I74" s="283" t="s">
        <v>838</v>
      </c>
      <c r="J74" s="610" t="s">
        <v>838</v>
      </c>
      <c r="K74" s="593" t="s">
        <v>336</v>
      </c>
      <c r="L74" s="611" t="s">
        <v>432</v>
      </c>
      <c r="M74" s="107" t="s">
        <v>195</v>
      </c>
      <c r="N74" s="299" t="s">
        <v>451</v>
      </c>
      <c r="O74" s="373" t="s">
        <v>433</v>
      </c>
      <c r="P74" s="595"/>
      <c r="Q74" s="350"/>
      <c r="R74" s="350"/>
      <c r="S74" s="596"/>
      <c r="T74" s="597"/>
    </row>
    <row r="75" s="62" customFormat="true" ht="15.6" hidden="false" customHeight="false" outlineLevel="0" collapsed="false">
      <c r="A75" s="225" t="s">
        <v>345</v>
      </c>
      <c r="B75" s="283" t="n">
        <v>3</v>
      </c>
      <c r="C75" s="67" t="n">
        <v>3</v>
      </c>
      <c r="D75" s="591" t="n">
        <v>3</v>
      </c>
      <c r="E75" s="225" t="s">
        <v>838</v>
      </c>
      <c r="F75" s="106" t="s">
        <v>838</v>
      </c>
      <c r="G75" s="283" t="s">
        <v>838</v>
      </c>
      <c r="H75" s="283" t="s">
        <v>838</v>
      </c>
      <c r="I75" s="283" t="s">
        <v>838</v>
      </c>
      <c r="J75" s="610" t="s">
        <v>838</v>
      </c>
      <c r="K75" s="593" t="s">
        <v>346</v>
      </c>
      <c r="L75" s="611" t="s">
        <v>432</v>
      </c>
      <c r="M75" s="107" t="s">
        <v>195</v>
      </c>
      <c r="N75" s="299" t="s">
        <v>451</v>
      </c>
      <c r="O75" s="373" t="s">
        <v>433</v>
      </c>
      <c r="P75" s="595"/>
      <c r="Q75" s="350"/>
      <c r="R75" s="350"/>
      <c r="S75" s="596"/>
      <c r="T75" s="597"/>
    </row>
    <row r="76" s="62" customFormat="true" ht="15.6" hidden="false" customHeight="false" outlineLevel="0" collapsed="false">
      <c r="A76" s="225" t="s">
        <v>391</v>
      </c>
      <c r="B76" s="283" t="n">
        <v>3</v>
      </c>
      <c r="C76" s="67" t="n">
        <v>3</v>
      </c>
      <c r="D76" s="591" t="n">
        <v>3</v>
      </c>
      <c r="E76" s="225" t="s">
        <v>838</v>
      </c>
      <c r="F76" s="106" t="s">
        <v>838</v>
      </c>
      <c r="G76" s="283" t="s">
        <v>838</v>
      </c>
      <c r="H76" s="283" t="s">
        <v>838</v>
      </c>
      <c r="I76" s="283" t="s">
        <v>838</v>
      </c>
      <c r="J76" s="610" t="s">
        <v>838</v>
      </c>
      <c r="K76" s="593" t="s">
        <v>392</v>
      </c>
      <c r="L76" s="611" t="s">
        <v>432</v>
      </c>
      <c r="M76" s="107" t="s">
        <v>195</v>
      </c>
      <c r="N76" s="299" t="s">
        <v>451</v>
      </c>
      <c r="O76" s="373" t="s">
        <v>433</v>
      </c>
      <c r="P76" s="595"/>
      <c r="Q76" s="350"/>
      <c r="R76" s="350"/>
      <c r="S76" s="596"/>
      <c r="T76" s="597"/>
    </row>
    <row r="77" s="62" customFormat="true" ht="15.6" hidden="false" customHeight="false" outlineLevel="0" collapsed="false">
      <c r="A77" s="225" t="s">
        <v>401</v>
      </c>
      <c r="B77" s="283" t="n">
        <v>3</v>
      </c>
      <c r="C77" s="67" t="n">
        <v>3</v>
      </c>
      <c r="D77" s="591" t="n">
        <v>3</v>
      </c>
      <c r="E77" s="225" t="s">
        <v>838</v>
      </c>
      <c r="F77" s="106" t="s">
        <v>838</v>
      </c>
      <c r="G77" s="283" t="s">
        <v>838</v>
      </c>
      <c r="H77" s="283" t="s">
        <v>838</v>
      </c>
      <c r="I77" s="283" t="s">
        <v>838</v>
      </c>
      <c r="J77" s="610" t="s">
        <v>838</v>
      </c>
      <c r="K77" s="593" t="s">
        <v>402</v>
      </c>
      <c r="L77" s="611" t="s">
        <v>432</v>
      </c>
      <c r="M77" s="107" t="s">
        <v>195</v>
      </c>
      <c r="N77" s="299" t="s">
        <v>451</v>
      </c>
      <c r="O77" s="373" t="s">
        <v>433</v>
      </c>
      <c r="P77" s="595"/>
      <c r="Q77" s="350"/>
      <c r="R77" s="350"/>
      <c r="S77" s="596"/>
      <c r="T77" s="597"/>
    </row>
    <row r="78" s="62" customFormat="true" ht="15.6" hidden="false" customHeight="false" outlineLevel="0" collapsed="false">
      <c r="A78" s="225" t="s">
        <v>405</v>
      </c>
      <c r="B78" s="283" t="n">
        <v>3</v>
      </c>
      <c r="C78" s="67" t="n">
        <v>3</v>
      </c>
      <c r="D78" s="591" t="n">
        <v>3</v>
      </c>
      <c r="E78" s="225" t="s">
        <v>838</v>
      </c>
      <c r="F78" s="106" t="s">
        <v>838</v>
      </c>
      <c r="G78" s="283" t="s">
        <v>838</v>
      </c>
      <c r="H78" s="283" t="s">
        <v>838</v>
      </c>
      <c r="I78" s="283" t="s">
        <v>838</v>
      </c>
      <c r="J78" s="610" t="s">
        <v>838</v>
      </c>
      <c r="K78" s="593" t="s">
        <v>406</v>
      </c>
      <c r="L78" s="611" t="s">
        <v>432</v>
      </c>
      <c r="M78" s="107" t="s">
        <v>195</v>
      </c>
      <c r="N78" s="299" t="s">
        <v>451</v>
      </c>
      <c r="O78" s="373" t="s">
        <v>433</v>
      </c>
      <c r="P78" s="595"/>
      <c r="Q78" s="350"/>
      <c r="R78" s="350"/>
      <c r="S78" s="596"/>
      <c r="T78" s="597"/>
    </row>
    <row r="79" s="62" customFormat="true" ht="15.6" hidden="false" customHeight="false" outlineLevel="0" collapsed="false">
      <c r="A79" s="245" t="s">
        <v>409</v>
      </c>
      <c r="B79" s="324" t="n">
        <v>3</v>
      </c>
      <c r="C79" s="364" t="n">
        <v>3</v>
      </c>
      <c r="D79" s="600" t="n">
        <v>3</v>
      </c>
      <c r="E79" s="242" t="s">
        <v>838</v>
      </c>
      <c r="F79" s="323" t="s">
        <v>838</v>
      </c>
      <c r="G79" s="324" t="s">
        <v>838</v>
      </c>
      <c r="H79" s="324" t="s">
        <v>838</v>
      </c>
      <c r="I79" s="324" t="s">
        <v>838</v>
      </c>
      <c r="J79" s="660" t="s">
        <v>838</v>
      </c>
      <c r="K79" s="661" t="s">
        <v>410</v>
      </c>
      <c r="L79" s="649" t="s">
        <v>432</v>
      </c>
      <c r="M79" s="118" t="s">
        <v>195</v>
      </c>
      <c r="N79" s="375" t="s">
        <v>451</v>
      </c>
      <c r="O79" s="376" t="s">
        <v>433</v>
      </c>
      <c r="P79" s="619"/>
      <c r="Q79" s="355"/>
      <c r="R79" s="355"/>
      <c r="S79" s="620"/>
      <c r="T79" s="621"/>
    </row>
    <row r="80" s="62" customFormat="true" ht="15.6" hidden="false" customHeight="false" outlineLevel="0" collapsed="false">
      <c r="A80" s="223" t="s">
        <v>263</v>
      </c>
      <c r="B80" s="279" t="n">
        <v>4</v>
      </c>
      <c r="C80" s="211" t="n">
        <v>3</v>
      </c>
      <c r="D80" s="585" t="n">
        <v>3</v>
      </c>
      <c r="E80" s="223" t="s">
        <v>838</v>
      </c>
      <c r="F80" s="100" t="s">
        <v>838</v>
      </c>
      <c r="G80" s="279" t="s">
        <v>838</v>
      </c>
      <c r="H80" s="279" t="s">
        <v>838</v>
      </c>
      <c r="I80" s="279" t="s">
        <v>838</v>
      </c>
      <c r="J80" s="607" t="s">
        <v>838</v>
      </c>
      <c r="K80" s="586" t="s">
        <v>265</v>
      </c>
      <c r="L80" s="608" t="s">
        <v>432</v>
      </c>
      <c r="M80" s="122" t="s">
        <v>196</v>
      </c>
      <c r="N80" s="298" t="s">
        <v>451</v>
      </c>
      <c r="O80" s="372" t="s">
        <v>433</v>
      </c>
      <c r="P80" s="627"/>
      <c r="Q80" s="349"/>
      <c r="R80" s="349"/>
      <c r="S80" s="648"/>
      <c r="T80" s="590"/>
    </row>
    <row r="81" s="62" customFormat="true" ht="15.6" hidden="false" customHeight="false" outlineLevel="0" collapsed="false">
      <c r="A81" s="225" t="s">
        <v>279</v>
      </c>
      <c r="B81" s="283" t="n">
        <v>4</v>
      </c>
      <c r="C81" s="67" t="n">
        <v>3</v>
      </c>
      <c r="D81" s="591" t="n">
        <v>3</v>
      </c>
      <c r="E81" s="225" t="s">
        <v>838</v>
      </c>
      <c r="F81" s="106" t="s">
        <v>838</v>
      </c>
      <c r="G81" s="283" t="s">
        <v>838</v>
      </c>
      <c r="H81" s="283" t="s">
        <v>838</v>
      </c>
      <c r="I81" s="283" t="s">
        <v>838</v>
      </c>
      <c r="J81" s="610" t="s">
        <v>838</v>
      </c>
      <c r="K81" s="593" t="s">
        <v>281</v>
      </c>
      <c r="L81" s="611" t="s">
        <v>432</v>
      </c>
      <c r="M81" s="107" t="s">
        <v>196</v>
      </c>
      <c r="N81" s="299" t="s">
        <v>451</v>
      </c>
      <c r="O81" s="373" t="s">
        <v>433</v>
      </c>
      <c r="P81" s="595"/>
      <c r="Q81" s="350"/>
      <c r="R81" s="350"/>
      <c r="S81" s="596"/>
      <c r="T81" s="597"/>
    </row>
    <row r="82" s="62" customFormat="true" ht="15.6" hidden="false" customHeight="false" outlineLevel="0" collapsed="false">
      <c r="A82" s="225" t="s">
        <v>285</v>
      </c>
      <c r="B82" s="283" t="n">
        <v>4</v>
      </c>
      <c r="C82" s="67" t="n">
        <v>3</v>
      </c>
      <c r="D82" s="591" t="n">
        <v>3</v>
      </c>
      <c r="E82" s="225" t="s">
        <v>838</v>
      </c>
      <c r="F82" s="106" t="s">
        <v>838</v>
      </c>
      <c r="G82" s="283" t="s">
        <v>838</v>
      </c>
      <c r="H82" s="283" t="s">
        <v>838</v>
      </c>
      <c r="I82" s="283" t="s">
        <v>838</v>
      </c>
      <c r="J82" s="610" t="s">
        <v>838</v>
      </c>
      <c r="K82" s="593" t="s">
        <v>287</v>
      </c>
      <c r="L82" s="611" t="s">
        <v>432</v>
      </c>
      <c r="M82" s="107" t="s">
        <v>196</v>
      </c>
      <c r="N82" s="299" t="s">
        <v>453</v>
      </c>
      <c r="O82" s="373" t="s">
        <v>433</v>
      </c>
      <c r="P82" s="595"/>
      <c r="Q82" s="350"/>
      <c r="R82" s="350"/>
      <c r="S82" s="596"/>
      <c r="T82" s="597"/>
    </row>
    <row r="83" s="62" customFormat="true" ht="15.6" hidden="false" customHeight="false" outlineLevel="0" collapsed="false">
      <c r="A83" s="225" t="s">
        <v>297</v>
      </c>
      <c r="B83" s="283" t="n">
        <v>4</v>
      </c>
      <c r="C83" s="67" t="n">
        <v>3</v>
      </c>
      <c r="D83" s="591" t="n">
        <v>3</v>
      </c>
      <c r="E83" s="225" t="s">
        <v>838</v>
      </c>
      <c r="F83" s="106" t="s">
        <v>838</v>
      </c>
      <c r="G83" s="283" t="s">
        <v>838</v>
      </c>
      <c r="H83" s="283" t="s">
        <v>838</v>
      </c>
      <c r="I83" s="283" t="s">
        <v>838</v>
      </c>
      <c r="J83" s="610" t="s">
        <v>838</v>
      </c>
      <c r="K83" s="593" t="s">
        <v>299</v>
      </c>
      <c r="L83" s="611" t="s">
        <v>432</v>
      </c>
      <c r="M83" s="107" t="s">
        <v>196</v>
      </c>
      <c r="N83" s="299" t="s">
        <v>453</v>
      </c>
      <c r="O83" s="373" t="s">
        <v>433</v>
      </c>
      <c r="P83" s="595"/>
      <c r="Q83" s="350"/>
      <c r="R83" s="350"/>
      <c r="S83" s="596"/>
      <c r="T83" s="597"/>
    </row>
    <row r="84" s="62" customFormat="true" ht="15.6" hidden="false" customHeight="false" outlineLevel="0" collapsed="false">
      <c r="A84" s="249" t="s">
        <v>301</v>
      </c>
      <c r="B84" s="287" t="n">
        <v>4</v>
      </c>
      <c r="C84" s="71" t="n">
        <v>3</v>
      </c>
      <c r="D84" s="598" t="n">
        <v>3</v>
      </c>
      <c r="E84" s="249" t="s">
        <v>838</v>
      </c>
      <c r="F84" s="125" t="s">
        <v>838</v>
      </c>
      <c r="G84" s="287" t="s">
        <v>838</v>
      </c>
      <c r="H84" s="287" t="s">
        <v>838</v>
      </c>
      <c r="I84" s="287" t="s">
        <v>838</v>
      </c>
      <c r="J84" s="612" t="s">
        <v>838</v>
      </c>
      <c r="K84" s="599" t="s">
        <v>843</v>
      </c>
      <c r="L84" s="611" t="s">
        <v>432</v>
      </c>
      <c r="M84" s="107" t="s">
        <v>196</v>
      </c>
      <c r="N84" s="299" t="s">
        <v>453</v>
      </c>
      <c r="O84" s="373" t="s">
        <v>433</v>
      </c>
      <c r="P84" s="595"/>
      <c r="Q84" s="350"/>
      <c r="R84" s="350"/>
      <c r="S84" s="596"/>
      <c r="T84" s="597"/>
    </row>
    <row r="85" s="62" customFormat="true" ht="15.6" hidden="false" customHeight="false" outlineLevel="0" collapsed="false">
      <c r="A85" s="225" t="s">
        <v>305</v>
      </c>
      <c r="B85" s="283" t="n">
        <v>4</v>
      </c>
      <c r="C85" s="67" t="n">
        <v>3</v>
      </c>
      <c r="D85" s="591" t="n">
        <v>3</v>
      </c>
      <c r="E85" s="225" t="s">
        <v>838</v>
      </c>
      <c r="F85" s="106" t="s">
        <v>838</v>
      </c>
      <c r="G85" s="283" t="s">
        <v>838</v>
      </c>
      <c r="H85" s="283" t="s">
        <v>838</v>
      </c>
      <c r="I85" s="283" t="s">
        <v>838</v>
      </c>
      <c r="J85" s="610" t="s">
        <v>838</v>
      </c>
      <c r="K85" s="593" t="s">
        <v>307</v>
      </c>
      <c r="L85" s="611" t="s">
        <v>432</v>
      </c>
      <c r="M85" s="107" t="s">
        <v>196</v>
      </c>
      <c r="N85" s="299" t="s">
        <v>451</v>
      </c>
      <c r="O85" s="373" t="s">
        <v>433</v>
      </c>
      <c r="P85" s="595"/>
      <c r="Q85" s="350"/>
      <c r="R85" s="350"/>
      <c r="S85" s="596"/>
      <c r="T85" s="597"/>
    </row>
    <row r="86" s="62" customFormat="true" ht="15.6" hidden="false" customHeight="false" outlineLevel="0" collapsed="false">
      <c r="A86" s="225" t="s">
        <v>315</v>
      </c>
      <c r="B86" s="283" t="n">
        <v>4</v>
      </c>
      <c r="C86" s="67" t="n">
        <v>3</v>
      </c>
      <c r="D86" s="591" t="n">
        <v>3</v>
      </c>
      <c r="E86" s="225" t="s">
        <v>838</v>
      </c>
      <c r="F86" s="106" t="s">
        <v>838</v>
      </c>
      <c r="G86" s="283" t="s">
        <v>838</v>
      </c>
      <c r="H86" s="283" t="s">
        <v>838</v>
      </c>
      <c r="I86" s="283" t="s">
        <v>838</v>
      </c>
      <c r="J86" s="610" t="s">
        <v>838</v>
      </c>
      <c r="K86" s="593" t="s">
        <v>317</v>
      </c>
      <c r="L86" s="611" t="s">
        <v>432</v>
      </c>
      <c r="M86" s="107" t="s">
        <v>196</v>
      </c>
      <c r="N86" s="299" t="s">
        <v>451</v>
      </c>
      <c r="O86" s="373" t="s">
        <v>433</v>
      </c>
      <c r="P86" s="595"/>
      <c r="Q86" s="350"/>
      <c r="R86" s="350"/>
      <c r="S86" s="596"/>
      <c r="T86" s="597"/>
    </row>
    <row r="87" s="62" customFormat="true" ht="15.6" hidden="false" customHeight="false" outlineLevel="0" collapsed="false">
      <c r="A87" s="225" t="s">
        <v>325</v>
      </c>
      <c r="B87" s="283" t="n">
        <v>4</v>
      </c>
      <c r="C87" s="67" t="n">
        <v>3</v>
      </c>
      <c r="D87" s="591" t="n">
        <v>3</v>
      </c>
      <c r="E87" s="225" t="s">
        <v>838</v>
      </c>
      <c r="F87" s="106" t="s">
        <v>838</v>
      </c>
      <c r="G87" s="283" t="s">
        <v>838</v>
      </c>
      <c r="H87" s="283" t="s">
        <v>838</v>
      </c>
      <c r="I87" s="283" t="s">
        <v>838</v>
      </c>
      <c r="J87" s="610" t="s">
        <v>838</v>
      </c>
      <c r="K87" s="593" t="s">
        <v>327</v>
      </c>
      <c r="L87" s="611" t="s">
        <v>432</v>
      </c>
      <c r="M87" s="107" t="s">
        <v>196</v>
      </c>
      <c r="N87" s="299" t="s">
        <v>451</v>
      </c>
      <c r="O87" s="373" t="s">
        <v>433</v>
      </c>
      <c r="P87" s="595"/>
      <c r="Q87" s="350"/>
      <c r="R87" s="350"/>
      <c r="S87" s="596"/>
      <c r="T87" s="597"/>
    </row>
    <row r="88" s="62" customFormat="true" ht="15.6" hidden="false" customHeight="false" outlineLevel="0" collapsed="false">
      <c r="A88" s="225" t="s">
        <v>335</v>
      </c>
      <c r="B88" s="283" t="n">
        <v>4</v>
      </c>
      <c r="C88" s="67" t="n">
        <v>3</v>
      </c>
      <c r="D88" s="591" t="n">
        <v>3</v>
      </c>
      <c r="E88" s="225" t="s">
        <v>838</v>
      </c>
      <c r="F88" s="106" t="s">
        <v>838</v>
      </c>
      <c r="G88" s="283" t="s">
        <v>838</v>
      </c>
      <c r="H88" s="283" t="s">
        <v>838</v>
      </c>
      <c r="I88" s="283" t="s">
        <v>838</v>
      </c>
      <c r="J88" s="610" t="s">
        <v>838</v>
      </c>
      <c r="K88" s="593" t="s">
        <v>337</v>
      </c>
      <c r="L88" s="611" t="s">
        <v>432</v>
      </c>
      <c r="M88" s="107" t="s">
        <v>196</v>
      </c>
      <c r="N88" s="299" t="s">
        <v>451</v>
      </c>
      <c r="O88" s="373" t="s">
        <v>433</v>
      </c>
      <c r="P88" s="595"/>
      <c r="Q88" s="350"/>
      <c r="R88" s="350"/>
      <c r="S88" s="596"/>
      <c r="T88" s="597"/>
    </row>
    <row r="89" s="62" customFormat="true" ht="15.6" hidden="false" customHeight="false" outlineLevel="0" collapsed="false">
      <c r="A89" s="225" t="s">
        <v>345</v>
      </c>
      <c r="B89" s="283" t="n">
        <v>4</v>
      </c>
      <c r="C89" s="67" t="n">
        <v>3</v>
      </c>
      <c r="D89" s="591" t="n">
        <v>3</v>
      </c>
      <c r="E89" s="225" t="s">
        <v>838</v>
      </c>
      <c r="F89" s="106" t="s">
        <v>838</v>
      </c>
      <c r="G89" s="283" t="s">
        <v>838</v>
      </c>
      <c r="H89" s="283" t="s">
        <v>838</v>
      </c>
      <c r="I89" s="283" t="s">
        <v>838</v>
      </c>
      <c r="J89" s="610" t="s">
        <v>838</v>
      </c>
      <c r="K89" s="593" t="s">
        <v>347</v>
      </c>
      <c r="L89" s="611" t="s">
        <v>432</v>
      </c>
      <c r="M89" s="107" t="s">
        <v>196</v>
      </c>
      <c r="N89" s="299" t="s">
        <v>451</v>
      </c>
      <c r="O89" s="373" t="s">
        <v>433</v>
      </c>
      <c r="P89" s="595"/>
      <c r="Q89" s="350"/>
      <c r="R89" s="350"/>
      <c r="S89" s="596"/>
      <c r="T89" s="597"/>
    </row>
    <row r="90" s="62" customFormat="true" ht="15.6" hidden="false" customHeight="false" outlineLevel="0" collapsed="false">
      <c r="A90" s="225" t="s">
        <v>391</v>
      </c>
      <c r="B90" s="283" t="n">
        <v>4</v>
      </c>
      <c r="C90" s="67" t="n">
        <v>3</v>
      </c>
      <c r="D90" s="591" t="n">
        <v>3</v>
      </c>
      <c r="E90" s="225" t="s">
        <v>838</v>
      </c>
      <c r="F90" s="106" t="s">
        <v>838</v>
      </c>
      <c r="G90" s="283" t="s">
        <v>838</v>
      </c>
      <c r="H90" s="283" t="s">
        <v>838</v>
      </c>
      <c r="I90" s="283" t="s">
        <v>838</v>
      </c>
      <c r="J90" s="610" t="s">
        <v>838</v>
      </c>
      <c r="K90" s="593" t="s">
        <v>393</v>
      </c>
      <c r="L90" s="611" t="s">
        <v>432</v>
      </c>
      <c r="M90" s="107" t="s">
        <v>196</v>
      </c>
      <c r="N90" s="299" t="s">
        <v>451</v>
      </c>
      <c r="O90" s="373" t="s">
        <v>433</v>
      </c>
      <c r="P90" s="595"/>
      <c r="Q90" s="350"/>
      <c r="R90" s="350"/>
      <c r="S90" s="596"/>
      <c r="T90" s="597"/>
    </row>
    <row r="91" s="62" customFormat="true" ht="15.6" hidden="false" customHeight="false" outlineLevel="0" collapsed="false">
      <c r="A91" s="615" t="s">
        <v>409</v>
      </c>
      <c r="B91" s="300" t="n">
        <v>4</v>
      </c>
      <c r="C91" s="76" t="n">
        <v>3</v>
      </c>
      <c r="D91" s="614" t="n">
        <v>3</v>
      </c>
      <c r="E91" s="615" t="s">
        <v>838</v>
      </c>
      <c r="F91" s="126" t="s">
        <v>838</v>
      </c>
      <c r="G91" s="300" t="s">
        <v>838</v>
      </c>
      <c r="H91" s="300" t="s">
        <v>838</v>
      </c>
      <c r="I91" s="300" t="s">
        <v>838</v>
      </c>
      <c r="J91" s="616" t="s">
        <v>838</v>
      </c>
      <c r="K91" s="617" t="s">
        <v>411</v>
      </c>
      <c r="L91" s="618" t="s">
        <v>432</v>
      </c>
      <c r="M91" s="112" t="s">
        <v>196</v>
      </c>
      <c r="N91" s="301" t="s">
        <v>451</v>
      </c>
      <c r="O91" s="420" t="s">
        <v>433</v>
      </c>
      <c r="P91" s="604"/>
      <c r="Q91" s="377"/>
      <c r="R91" s="377"/>
      <c r="S91" s="605"/>
      <c r="T91" s="606"/>
    </row>
    <row r="92" s="62" customFormat="true" ht="15.6" hidden="false" customHeight="false" outlineLevel="0" collapsed="false">
      <c r="A92" s="223" t="s">
        <v>273</v>
      </c>
      <c r="B92" s="279" t="n">
        <v>4</v>
      </c>
      <c r="C92" s="211" t="n">
        <v>3</v>
      </c>
      <c r="D92" s="585" t="n">
        <v>3</v>
      </c>
      <c r="E92" s="223" t="s">
        <v>838</v>
      </c>
      <c r="F92" s="100" t="s">
        <v>838</v>
      </c>
      <c r="G92" s="279" t="s">
        <v>838</v>
      </c>
      <c r="H92" s="279" t="s">
        <v>838</v>
      </c>
      <c r="I92" s="279" t="s">
        <v>838</v>
      </c>
      <c r="J92" s="607" t="s">
        <v>838</v>
      </c>
      <c r="K92" s="586" t="s">
        <v>275</v>
      </c>
      <c r="L92" s="608" t="s">
        <v>432</v>
      </c>
      <c r="M92" s="122" t="s">
        <v>197</v>
      </c>
      <c r="N92" s="298" t="s">
        <v>451</v>
      </c>
      <c r="O92" s="372" t="s">
        <v>433</v>
      </c>
      <c r="P92" s="662"/>
      <c r="Q92" s="429"/>
      <c r="R92" s="429"/>
      <c r="S92" s="642"/>
      <c r="T92" s="609"/>
    </row>
    <row r="93" s="62" customFormat="true" ht="15.6" hidden="false" customHeight="false" outlineLevel="0" collapsed="false">
      <c r="A93" s="245" t="s">
        <v>294</v>
      </c>
      <c r="B93" s="215" t="n">
        <v>4</v>
      </c>
      <c r="C93" s="216" t="n">
        <v>3</v>
      </c>
      <c r="D93" s="630" t="n">
        <v>3</v>
      </c>
      <c r="E93" s="245" t="s">
        <v>838</v>
      </c>
      <c r="F93" s="288" t="s">
        <v>838</v>
      </c>
      <c r="G93" s="215" t="s">
        <v>838</v>
      </c>
      <c r="H93" s="215" t="s">
        <v>838</v>
      </c>
      <c r="I93" s="215" t="s">
        <v>838</v>
      </c>
      <c r="J93" s="663" t="s">
        <v>838</v>
      </c>
      <c r="K93" s="602" t="s">
        <v>844</v>
      </c>
      <c r="L93" s="618" t="s">
        <v>432</v>
      </c>
      <c r="M93" s="112" t="s">
        <v>197</v>
      </c>
      <c r="N93" s="301" t="s">
        <v>453</v>
      </c>
      <c r="O93" s="420" t="s">
        <v>433</v>
      </c>
      <c r="P93" s="619"/>
      <c r="Q93" s="355"/>
      <c r="R93" s="355"/>
      <c r="S93" s="620"/>
      <c r="T93" s="621"/>
    </row>
    <row r="94" customFormat="false" ht="15.6" hidden="false" customHeight="false" outlineLevel="0" collapsed="false">
      <c r="A94" s="664" t="s">
        <v>263</v>
      </c>
      <c r="B94" s="665" t="n">
        <v>5</v>
      </c>
      <c r="C94" s="73" t="n">
        <v>5</v>
      </c>
      <c r="D94" s="666" t="n">
        <v>5</v>
      </c>
      <c r="E94" s="664" t="s">
        <v>838</v>
      </c>
      <c r="F94" s="667" t="s">
        <v>838</v>
      </c>
      <c r="G94" s="665" t="s">
        <v>838</v>
      </c>
      <c r="H94" s="665" t="s">
        <v>838</v>
      </c>
      <c r="I94" s="665" t="s">
        <v>838</v>
      </c>
      <c r="J94" s="668" t="s">
        <v>838</v>
      </c>
      <c r="K94" s="669" t="s">
        <v>266</v>
      </c>
      <c r="L94" s="659" t="s">
        <v>432</v>
      </c>
      <c r="M94" s="101" t="s">
        <v>199</v>
      </c>
      <c r="N94" s="424" t="s">
        <v>454</v>
      </c>
      <c r="O94" s="424" t="s">
        <v>455</v>
      </c>
      <c r="P94" s="360" t="s">
        <v>451</v>
      </c>
      <c r="Q94" s="379" t="s">
        <v>433</v>
      </c>
      <c r="R94" s="627"/>
      <c r="S94" s="648"/>
      <c r="T94" s="590"/>
    </row>
    <row r="95" customFormat="false" ht="15.6" hidden="false" customHeight="false" outlineLevel="0" collapsed="false">
      <c r="A95" s="249" t="s">
        <v>285</v>
      </c>
      <c r="B95" s="287" t="n">
        <v>5</v>
      </c>
      <c r="C95" s="71" t="n">
        <v>5</v>
      </c>
      <c r="D95" s="598" t="n">
        <v>5</v>
      </c>
      <c r="E95" s="249" t="s">
        <v>838</v>
      </c>
      <c r="F95" s="125" t="s">
        <v>838</v>
      </c>
      <c r="G95" s="287" t="s">
        <v>838</v>
      </c>
      <c r="H95" s="287" t="s">
        <v>838</v>
      </c>
      <c r="I95" s="287" t="s">
        <v>838</v>
      </c>
      <c r="J95" s="612" t="s">
        <v>838</v>
      </c>
      <c r="K95" s="599" t="s">
        <v>288</v>
      </c>
      <c r="L95" s="611" t="s">
        <v>432</v>
      </c>
      <c r="M95" s="107" t="s">
        <v>199</v>
      </c>
      <c r="N95" s="124" t="s">
        <v>454</v>
      </c>
      <c r="O95" s="124" t="s">
        <v>455</v>
      </c>
      <c r="P95" s="299" t="s">
        <v>453</v>
      </c>
      <c r="Q95" s="373" t="s">
        <v>433</v>
      </c>
      <c r="R95" s="352"/>
      <c r="S95" s="596"/>
      <c r="T95" s="597"/>
    </row>
    <row r="96" customFormat="false" ht="15.6" hidden="false" customHeight="false" outlineLevel="0" collapsed="false">
      <c r="A96" s="249" t="s">
        <v>305</v>
      </c>
      <c r="B96" s="287" t="n">
        <v>5</v>
      </c>
      <c r="C96" s="71" t="n">
        <v>5</v>
      </c>
      <c r="D96" s="598" t="n">
        <v>5</v>
      </c>
      <c r="E96" s="249" t="s">
        <v>838</v>
      </c>
      <c r="F96" s="125" t="s">
        <v>838</v>
      </c>
      <c r="G96" s="287" t="s">
        <v>838</v>
      </c>
      <c r="H96" s="287" t="s">
        <v>838</v>
      </c>
      <c r="I96" s="287" t="s">
        <v>838</v>
      </c>
      <c r="J96" s="612" t="s">
        <v>838</v>
      </c>
      <c r="K96" s="599" t="s">
        <v>308</v>
      </c>
      <c r="L96" s="611" t="s">
        <v>432</v>
      </c>
      <c r="M96" s="107" t="s">
        <v>199</v>
      </c>
      <c r="N96" s="124" t="s">
        <v>454</v>
      </c>
      <c r="O96" s="124" t="s">
        <v>455</v>
      </c>
      <c r="P96" s="299" t="s">
        <v>451</v>
      </c>
      <c r="Q96" s="373" t="s">
        <v>433</v>
      </c>
      <c r="R96" s="352"/>
      <c r="S96" s="596"/>
      <c r="T96" s="597"/>
    </row>
    <row r="97" customFormat="false" ht="15.6" hidden="false" customHeight="false" outlineLevel="0" collapsed="false">
      <c r="A97" s="249" t="s">
        <v>315</v>
      </c>
      <c r="B97" s="287" t="n">
        <v>5</v>
      </c>
      <c r="C97" s="71" t="n">
        <v>5</v>
      </c>
      <c r="D97" s="598" t="n">
        <v>5</v>
      </c>
      <c r="E97" s="249" t="s">
        <v>838</v>
      </c>
      <c r="F97" s="125" t="s">
        <v>838</v>
      </c>
      <c r="G97" s="287" t="s">
        <v>838</v>
      </c>
      <c r="H97" s="287" t="s">
        <v>838</v>
      </c>
      <c r="I97" s="287" t="s">
        <v>838</v>
      </c>
      <c r="J97" s="612" t="s">
        <v>838</v>
      </c>
      <c r="K97" s="599" t="s">
        <v>318</v>
      </c>
      <c r="L97" s="611" t="s">
        <v>432</v>
      </c>
      <c r="M97" s="107" t="s">
        <v>199</v>
      </c>
      <c r="N97" s="124" t="s">
        <v>454</v>
      </c>
      <c r="O97" s="124" t="s">
        <v>455</v>
      </c>
      <c r="P97" s="299" t="s">
        <v>451</v>
      </c>
      <c r="Q97" s="373" t="s">
        <v>433</v>
      </c>
      <c r="R97" s="352"/>
      <c r="S97" s="596"/>
      <c r="T97" s="597"/>
    </row>
    <row r="98" customFormat="false" ht="15.6" hidden="false" customHeight="false" outlineLevel="0" collapsed="false">
      <c r="A98" s="249" t="s">
        <v>325</v>
      </c>
      <c r="B98" s="287" t="n">
        <v>5</v>
      </c>
      <c r="C98" s="71" t="n">
        <v>5</v>
      </c>
      <c r="D98" s="598" t="n">
        <v>5</v>
      </c>
      <c r="E98" s="249" t="s">
        <v>838</v>
      </c>
      <c r="F98" s="125" t="s">
        <v>838</v>
      </c>
      <c r="G98" s="287" t="s">
        <v>838</v>
      </c>
      <c r="H98" s="287" t="s">
        <v>838</v>
      </c>
      <c r="I98" s="287" t="s">
        <v>838</v>
      </c>
      <c r="J98" s="612" t="s">
        <v>838</v>
      </c>
      <c r="K98" s="599" t="s">
        <v>328</v>
      </c>
      <c r="L98" s="611" t="s">
        <v>432</v>
      </c>
      <c r="M98" s="107" t="s">
        <v>199</v>
      </c>
      <c r="N98" s="124" t="s">
        <v>454</v>
      </c>
      <c r="O98" s="124" t="s">
        <v>455</v>
      </c>
      <c r="P98" s="299" t="s">
        <v>451</v>
      </c>
      <c r="Q98" s="373" t="s">
        <v>433</v>
      </c>
      <c r="R98" s="352"/>
      <c r="S98" s="596"/>
      <c r="T98" s="597"/>
    </row>
    <row r="99" customFormat="false" ht="15.6" hidden="false" customHeight="false" outlineLevel="0" collapsed="false">
      <c r="A99" s="249" t="s">
        <v>335</v>
      </c>
      <c r="B99" s="287" t="n">
        <v>5</v>
      </c>
      <c r="C99" s="71" t="n">
        <v>5</v>
      </c>
      <c r="D99" s="598" t="n">
        <v>5</v>
      </c>
      <c r="E99" s="249" t="s">
        <v>838</v>
      </c>
      <c r="F99" s="125" t="s">
        <v>838</v>
      </c>
      <c r="G99" s="287" t="s">
        <v>838</v>
      </c>
      <c r="H99" s="287" t="s">
        <v>838</v>
      </c>
      <c r="I99" s="287" t="s">
        <v>838</v>
      </c>
      <c r="J99" s="612" t="s">
        <v>838</v>
      </c>
      <c r="K99" s="599" t="s">
        <v>338</v>
      </c>
      <c r="L99" s="611" t="s">
        <v>432</v>
      </c>
      <c r="M99" s="107" t="s">
        <v>199</v>
      </c>
      <c r="N99" s="124" t="s">
        <v>454</v>
      </c>
      <c r="O99" s="124" t="s">
        <v>455</v>
      </c>
      <c r="P99" s="299" t="s">
        <v>451</v>
      </c>
      <c r="Q99" s="373" t="s">
        <v>433</v>
      </c>
      <c r="R99" s="352"/>
      <c r="S99" s="596"/>
      <c r="T99" s="597"/>
    </row>
    <row r="100" customFormat="false" ht="15.6" hidden="false" customHeight="false" outlineLevel="0" collapsed="false">
      <c r="A100" s="249" t="s">
        <v>345</v>
      </c>
      <c r="B100" s="287" t="n">
        <v>5</v>
      </c>
      <c r="C100" s="71" t="n">
        <v>5</v>
      </c>
      <c r="D100" s="598" t="n">
        <v>5</v>
      </c>
      <c r="E100" s="249" t="s">
        <v>838</v>
      </c>
      <c r="F100" s="125" t="s">
        <v>838</v>
      </c>
      <c r="G100" s="287" t="s">
        <v>838</v>
      </c>
      <c r="H100" s="287" t="s">
        <v>838</v>
      </c>
      <c r="I100" s="287" t="s">
        <v>838</v>
      </c>
      <c r="J100" s="612" t="s">
        <v>838</v>
      </c>
      <c r="K100" s="599" t="s">
        <v>348</v>
      </c>
      <c r="L100" s="611" t="s">
        <v>432</v>
      </c>
      <c r="M100" s="107" t="s">
        <v>199</v>
      </c>
      <c r="N100" s="124" t="s">
        <v>454</v>
      </c>
      <c r="O100" s="124" t="s">
        <v>455</v>
      </c>
      <c r="P100" s="299" t="s">
        <v>451</v>
      </c>
      <c r="Q100" s="373" t="s">
        <v>433</v>
      </c>
      <c r="R100" s="352"/>
      <c r="S100" s="596"/>
      <c r="T100" s="597"/>
    </row>
    <row r="101" customFormat="false" ht="15.6" hidden="false" customHeight="false" outlineLevel="0" collapsed="false">
      <c r="A101" s="615" t="s">
        <v>391</v>
      </c>
      <c r="B101" s="300" t="n">
        <v>5</v>
      </c>
      <c r="C101" s="76" t="n">
        <v>5</v>
      </c>
      <c r="D101" s="614" t="n">
        <v>5</v>
      </c>
      <c r="E101" s="615" t="s">
        <v>838</v>
      </c>
      <c r="F101" s="126" t="s">
        <v>838</v>
      </c>
      <c r="G101" s="300" t="s">
        <v>838</v>
      </c>
      <c r="H101" s="300" t="s">
        <v>838</v>
      </c>
      <c r="I101" s="300" t="s">
        <v>838</v>
      </c>
      <c r="J101" s="616" t="s">
        <v>838</v>
      </c>
      <c r="K101" s="617" t="s">
        <v>394</v>
      </c>
      <c r="L101" s="618" t="s">
        <v>432</v>
      </c>
      <c r="M101" s="112" t="s">
        <v>199</v>
      </c>
      <c r="N101" s="127" t="s">
        <v>454</v>
      </c>
      <c r="O101" s="127" t="s">
        <v>455</v>
      </c>
      <c r="P101" s="301" t="s">
        <v>451</v>
      </c>
      <c r="Q101" s="420" t="s">
        <v>433</v>
      </c>
      <c r="R101" s="619"/>
      <c r="S101" s="620"/>
      <c r="T101" s="621"/>
    </row>
    <row r="102" customFormat="false" ht="15.6" hidden="false" customHeight="false" outlineLevel="0" collapsed="false">
      <c r="A102" s="223" t="s">
        <v>263</v>
      </c>
      <c r="B102" s="279" t="n">
        <v>6</v>
      </c>
      <c r="C102" s="211" t="n">
        <v>5</v>
      </c>
      <c r="D102" s="585" t="n">
        <v>5</v>
      </c>
      <c r="E102" s="223" t="s">
        <v>838</v>
      </c>
      <c r="F102" s="100" t="s">
        <v>838</v>
      </c>
      <c r="G102" s="279" t="s">
        <v>838</v>
      </c>
      <c r="H102" s="279" t="s">
        <v>838</v>
      </c>
      <c r="I102" s="279" t="s">
        <v>838</v>
      </c>
      <c r="J102" s="607" t="s">
        <v>838</v>
      </c>
      <c r="K102" s="586" t="s">
        <v>267</v>
      </c>
      <c r="L102" s="608" t="s">
        <v>432</v>
      </c>
      <c r="M102" s="122" t="s">
        <v>200</v>
      </c>
      <c r="N102" s="123" t="s">
        <v>454</v>
      </c>
      <c r="O102" s="123" t="s">
        <v>455</v>
      </c>
      <c r="P102" s="298" t="s">
        <v>451</v>
      </c>
      <c r="Q102" s="372" t="s">
        <v>433</v>
      </c>
      <c r="R102" s="670"/>
      <c r="S102" s="648"/>
      <c r="T102" s="590"/>
    </row>
    <row r="103" customFormat="false" ht="15.6" hidden="false" customHeight="false" outlineLevel="0" collapsed="false">
      <c r="A103" s="225" t="s">
        <v>285</v>
      </c>
      <c r="B103" s="283" t="n">
        <v>6</v>
      </c>
      <c r="C103" s="67" t="n">
        <v>5</v>
      </c>
      <c r="D103" s="591" t="n">
        <v>5</v>
      </c>
      <c r="E103" s="225" t="s">
        <v>838</v>
      </c>
      <c r="F103" s="106" t="s">
        <v>838</v>
      </c>
      <c r="G103" s="283" t="s">
        <v>838</v>
      </c>
      <c r="H103" s="283" t="s">
        <v>838</v>
      </c>
      <c r="I103" s="283" t="s">
        <v>838</v>
      </c>
      <c r="J103" s="610" t="s">
        <v>838</v>
      </c>
      <c r="K103" s="593" t="s">
        <v>289</v>
      </c>
      <c r="L103" s="611" t="s">
        <v>432</v>
      </c>
      <c r="M103" s="107" t="s">
        <v>200</v>
      </c>
      <c r="N103" s="124" t="s">
        <v>454</v>
      </c>
      <c r="O103" s="124" t="s">
        <v>455</v>
      </c>
      <c r="P103" s="299" t="s">
        <v>453</v>
      </c>
      <c r="Q103" s="373" t="s">
        <v>433</v>
      </c>
      <c r="R103" s="352"/>
      <c r="S103" s="596"/>
      <c r="T103" s="597"/>
    </row>
    <row r="104" customFormat="false" ht="15.6" hidden="false" customHeight="false" outlineLevel="0" collapsed="false">
      <c r="A104" s="225" t="s">
        <v>305</v>
      </c>
      <c r="B104" s="283" t="n">
        <v>6</v>
      </c>
      <c r="C104" s="67" t="n">
        <v>5</v>
      </c>
      <c r="D104" s="591" t="n">
        <v>5</v>
      </c>
      <c r="E104" s="225" t="s">
        <v>838</v>
      </c>
      <c r="F104" s="106" t="s">
        <v>838</v>
      </c>
      <c r="G104" s="283" t="s">
        <v>838</v>
      </c>
      <c r="H104" s="283" t="s">
        <v>838</v>
      </c>
      <c r="I104" s="283" t="s">
        <v>838</v>
      </c>
      <c r="J104" s="610" t="s">
        <v>838</v>
      </c>
      <c r="K104" s="593" t="s">
        <v>309</v>
      </c>
      <c r="L104" s="611" t="s">
        <v>432</v>
      </c>
      <c r="M104" s="107" t="s">
        <v>200</v>
      </c>
      <c r="N104" s="124" t="s">
        <v>454</v>
      </c>
      <c r="O104" s="124" t="s">
        <v>455</v>
      </c>
      <c r="P104" s="299" t="s">
        <v>451</v>
      </c>
      <c r="Q104" s="373" t="s">
        <v>433</v>
      </c>
      <c r="R104" s="352"/>
      <c r="S104" s="596"/>
      <c r="T104" s="597"/>
    </row>
    <row r="105" customFormat="false" ht="15.6" hidden="false" customHeight="false" outlineLevel="0" collapsed="false">
      <c r="A105" s="225" t="s">
        <v>315</v>
      </c>
      <c r="B105" s="283" t="n">
        <v>6</v>
      </c>
      <c r="C105" s="67" t="n">
        <v>5</v>
      </c>
      <c r="D105" s="591" t="n">
        <v>5</v>
      </c>
      <c r="E105" s="225" t="s">
        <v>838</v>
      </c>
      <c r="F105" s="106" t="s">
        <v>838</v>
      </c>
      <c r="G105" s="283" t="s">
        <v>838</v>
      </c>
      <c r="H105" s="283" t="s">
        <v>838</v>
      </c>
      <c r="I105" s="283" t="s">
        <v>838</v>
      </c>
      <c r="J105" s="610" t="s">
        <v>838</v>
      </c>
      <c r="K105" s="593" t="s">
        <v>319</v>
      </c>
      <c r="L105" s="611" t="s">
        <v>432</v>
      </c>
      <c r="M105" s="107" t="s">
        <v>200</v>
      </c>
      <c r="N105" s="124" t="s">
        <v>454</v>
      </c>
      <c r="O105" s="124" t="s">
        <v>455</v>
      </c>
      <c r="P105" s="299" t="s">
        <v>451</v>
      </c>
      <c r="Q105" s="373" t="s">
        <v>433</v>
      </c>
      <c r="R105" s="352"/>
      <c r="S105" s="596"/>
      <c r="T105" s="597"/>
    </row>
    <row r="106" customFormat="false" ht="15.6" hidden="false" customHeight="false" outlineLevel="0" collapsed="false">
      <c r="A106" s="225" t="s">
        <v>325</v>
      </c>
      <c r="B106" s="283" t="n">
        <v>6</v>
      </c>
      <c r="C106" s="67" t="n">
        <v>5</v>
      </c>
      <c r="D106" s="591" t="n">
        <v>5</v>
      </c>
      <c r="E106" s="225" t="s">
        <v>838</v>
      </c>
      <c r="F106" s="106" t="s">
        <v>838</v>
      </c>
      <c r="G106" s="283" t="s">
        <v>838</v>
      </c>
      <c r="H106" s="283" t="s">
        <v>838</v>
      </c>
      <c r="I106" s="283" t="s">
        <v>838</v>
      </c>
      <c r="J106" s="610" t="s">
        <v>838</v>
      </c>
      <c r="K106" s="593" t="s">
        <v>329</v>
      </c>
      <c r="L106" s="611" t="s">
        <v>432</v>
      </c>
      <c r="M106" s="107" t="s">
        <v>200</v>
      </c>
      <c r="N106" s="124" t="s">
        <v>454</v>
      </c>
      <c r="O106" s="124" t="s">
        <v>455</v>
      </c>
      <c r="P106" s="299" t="s">
        <v>451</v>
      </c>
      <c r="Q106" s="373" t="s">
        <v>433</v>
      </c>
      <c r="R106" s="352"/>
      <c r="S106" s="596"/>
      <c r="T106" s="597"/>
    </row>
    <row r="107" customFormat="false" ht="15.6" hidden="false" customHeight="false" outlineLevel="0" collapsed="false">
      <c r="A107" s="225" t="s">
        <v>335</v>
      </c>
      <c r="B107" s="283" t="n">
        <v>6</v>
      </c>
      <c r="C107" s="67" t="n">
        <v>5</v>
      </c>
      <c r="D107" s="591" t="n">
        <v>5</v>
      </c>
      <c r="E107" s="225" t="s">
        <v>838</v>
      </c>
      <c r="F107" s="106" t="s">
        <v>838</v>
      </c>
      <c r="G107" s="283" t="s">
        <v>838</v>
      </c>
      <c r="H107" s="283" t="s">
        <v>838</v>
      </c>
      <c r="I107" s="283" t="s">
        <v>838</v>
      </c>
      <c r="J107" s="610" t="s">
        <v>838</v>
      </c>
      <c r="K107" s="593" t="s">
        <v>339</v>
      </c>
      <c r="L107" s="611" t="s">
        <v>432</v>
      </c>
      <c r="M107" s="107" t="s">
        <v>200</v>
      </c>
      <c r="N107" s="124" t="s">
        <v>454</v>
      </c>
      <c r="O107" s="124" t="s">
        <v>455</v>
      </c>
      <c r="P107" s="299" t="s">
        <v>451</v>
      </c>
      <c r="Q107" s="373" t="s">
        <v>433</v>
      </c>
      <c r="R107" s="352"/>
      <c r="S107" s="596"/>
      <c r="T107" s="597"/>
    </row>
    <row r="108" customFormat="false" ht="15.6" hidden="false" customHeight="false" outlineLevel="0" collapsed="false">
      <c r="A108" s="225" t="s">
        <v>345</v>
      </c>
      <c r="B108" s="283" t="n">
        <v>6</v>
      </c>
      <c r="C108" s="67" t="n">
        <v>5</v>
      </c>
      <c r="D108" s="591" t="n">
        <v>5</v>
      </c>
      <c r="E108" s="225" t="s">
        <v>838</v>
      </c>
      <c r="F108" s="106" t="s">
        <v>838</v>
      </c>
      <c r="G108" s="283" t="s">
        <v>838</v>
      </c>
      <c r="H108" s="283" t="s">
        <v>838</v>
      </c>
      <c r="I108" s="283" t="s">
        <v>838</v>
      </c>
      <c r="J108" s="610" t="s">
        <v>838</v>
      </c>
      <c r="K108" s="593" t="s">
        <v>349</v>
      </c>
      <c r="L108" s="611" t="s">
        <v>432</v>
      </c>
      <c r="M108" s="107" t="s">
        <v>200</v>
      </c>
      <c r="N108" s="124" t="s">
        <v>454</v>
      </c>
      <c r="O108" s="124" t="s">
        <v>455</v>
      </c>
      <c r="P108" s="299" t="s">
        <v>451</v>
      </c>
      <c r="Q108" s="373" t="s">
        <v>433</v>
      </c>
      <c r="R108" s="352"/>
      <c r="S108" s="596"/>
      <c r="T108" s="597"/>
    </row>
    <row r="109" customFormat="false" ht="15.6" hidden="false" customHeight="false" outlineLevel="0" collapsed="false">
      <c r="A109" s="245" t="s">
        <v>391</v>
      </c>
      <c r="B109" s="324" t="n">
        <v>6</v>
      </c>
      <c r="C109" s="364" t="n">
        <v>5</v>
      </c>
      <c r="D109" s="600" t="n">
        <v>5</v>
      </c>
      <c r="E109" s="242" t="s">
        <v>838</v>
      </c>
      <c r="F109" s="323" t="s">
        <v>838</v>
      </c>
      <c r="G109" s="324" t="s">
        <v>838</v>
      </c>
      <c r="H109" s="324" t="s">
        <v>838</v>
      </c>
      <c r="I109" s="324" t="s">
        <v>838</v>
      </c>
      <c r="J109" s="660" t="s">
        <v>838</v>
      </c>
      <c r="K109" s="661" t="s">
        <v>395</v>
      </c>
      <c r="L109" s="649" t="s">
        <v>432</v>
      </c>
      <c r="M109" s="118" t="s">
        <v>200</v>
      </c>
      <c r="N109" s="351" t="s">
        <v>454</v>
      </c>
      <c r="O109" s="351" t="s">
        <v>455</v>
      </c>
      <c r="P109" s="375" t="s">
        <v>451</v>
      </c>
      <c r="Q109" s="376" t="s">
        <v>433</v>
      </c>
      <c r="R109" s="619"/>
      <c r="S109" s="620"/>
      <c r="T109" s="621"/>
    </row>
    <row r="110" customFormat="false" ht="15.6" hidden="false" customHeight="false" outlineLevel="0" collapsed="false">
      <c r="A110" s="223" t="s">
        <v>263</v>
      </c>
      <c r="B110" s="279" t="s">
        <v>710</v>
      </c>
      <c r="C110" s="211" t="n">
        <v>5</v>
      </c>
      <c r="D110" s="585" t="n">
        <v>5</v>
      </c>
      <c r="E110" s="223" t="s">
        <v>838</v>
      </c>
      <c r="F110" s="100" t="s">
        <v>838</v>
      </c>
      <c r="G110" s="279" t="s">
        <v>838</v>
      </c>
      <c r="H110" s="279" t="s">
        <v>838</v>
      </c>
      <c r="I110" s="279" t="s">
        <v>838</v>
      </c>
      <c r="J110" s="607" t="s">
        <v>838</v>
      </c>
      <c r="K110" s="586" t="s">
        <v>268</v>
      </c>
      <c r="L110" s="608" t="s">
        <v>432</v>
      </c>
      <c r="M110" s="122" t="s">
        <v>201</v>
      </c>
      <c r="N110" s="123" t="s">
        <v>454</v>
      </c>
      <c r="O110" s="123" t="s">
        <v>455</v>
      </c>
      <c r="P110" s="368" t="s">
        <v>451</v>
      </c>
      <c r="Q110" s="372" t="s">
        <v>433</v>
      </c>
      <c r="R110" s="670"/>
      <c r="S110" s="648"/>
      <c r="T110" s="590"/>
    </row>
    <row r="111" customFormat="false" ht="15.6" hidden="false" customHeight="false" outlineLevel="0" collapsed="false">
      <c r="A111" s="225" t="s">
        <v>285</v>
      </c>
      <c r="B111" s="283" t="s">
        <v>710</v>
      </c>
      <c r="C111" s="67" t="n">
        <v>5</v>
      </c>
      <c r="D111" s="591" t="n">
        <v>5</v>
      </c>
      <c r="E111" s="225" t="s">
        <v>838</v>
      </c>
      <c r="F111" s="106" t="s">
        <v>838</v>
      </c>
      <c r="G111" s="283" t="s">
        <v>838</v>
      </c>
      <c r="H111" s="283" t="s">
        <v>838</v>
      </c>
      <c r="I111" s="283" t="s">
        <v>838</v>
      </c>
      <c r="J111" s="610" t="s">
        <v>838</v>
      </c>
      <c r="K111" s="593" t="s">
        <v>290</v>
      </c>
      <c r="L111" s="611" t="s">
        <v>432</v>
      </c>
      <c r="M111" s="107" t="s">
        <v>201</v>
      </c>
      <c r="N111" s="124" t="s">
        <v>454</v>
      </c>
      <c r="O111" s="124" t="s">
        <v>455</v>
      </c>
      <c r="P111" s="671" t="s">
        <v>453</v>
      </c>
      <c r="Q111" s="373" t="s">
        <v>433</v>
      </c>
      <c r="R111" s="352"/>
      <c r="S111" s="596"/>
      <c r="T111" s="597"/>
    </row>
    <row r="112" customFormat="false" ht="15.6" hidden="false" customHeight="false" outlineLevel="0" collapsed="false">
      <c r="A112" s="225" t="s">
        <v>305</v>
      </c>
      <c r="B112" s="283" t="s">
        <v>710</v>
      </c>
      <c r="C112" s="67" t="n">
        <v>5</v>
      </c>
      <c r="D112" s="591" t="n">
        <v>5</v>
      </c>
      <c r="E112" s="225" t="s">
        <v>838</v>
      </c>
      <c r="F112" s="106" t="s">
        <v>838</v>
      </c>
      <c r="G112" s="283" t="s">
        <v>838</v>
      </c>
      <c r="H112" s="283" t="s">
        <v>838</v>
      </c>
      <c r="I112" s="283" t="s">
        <v>838</v>
      </c>
      <c r="J112" s="610" t="s">
        <v>838</v>
      </c>
      <c r="K112" s="593" t="s">
        <v>310</v>
      </c>
      <c r="L112" s="611" t="s">
        <v>432</v>
      </c>
      <c r="M112" s="107" t="s">
        <v>201</v>
      </c>
      <c r="N112" s="124" t="s">
        <v>454</v>
      </c>
      <c r="O112" s="124" t="s">
        <v>455</v>
      </c>
      <c r="P112" s="671" t="s">
        <v>451</v>
      </c>
      <c r="Q112" s="373" t="s">
        <v>433</v>
      </c>
      <c r="R112" s="352"/>
      <c r="S112" s="596"/>
      <c r="T112" s="597"/>
    </row>
    <row r="113" customFormat="false" ht="15.6" hidden="false" customHeight="false" outlineLevel="0" collapsed="false">
      <c r="A113" s="225" t="s">
        <v>315</v>
      </c>
      <c r="B113" s="283" t="s">
        <v>710</v>
      </c>
      <c r="C113" s="67" t="n">
        <v>5</v>
      </c>
      <c r="D113" s="591" t="n">
        <v>5</v>
      </c>
      <c r="E113" s="225" t="s">
        <v>838</v>
      </c>
      <c r="F113" s="106" t="s">
        <v>838</v>
      </c>
      <c r="G113" s="283" t="s">
        <v>838</v>
      </c>
      <c r="H113" s="283" t="s">
        <v>838</v>
      </c>
      <c r="I113" s="283" t="s">
        <v>838</v>
      </c>
      <c r="J113" s="610" t="s">
        <v>838</v>
      </c>
      <c r="K113" s="593" t="s">
        <v>320</v>
      </c>
      <c r="L113" s="611" t="s">
        <v>432</v>
      </c>
      <c r="M113" s="107" t="s">
        <v>201</v>
      </c>
      <c r="N113" s="124" t="s">
        <v>454</v>
      </c>
      <c r="O113" s="124" t="s">
        <v>455</v>
      </c>
      <c r="P113" s="671" t="s">
        <v>451</v>
      </c>
      <c r="Q113" s="373" t="s">
        <v>433</v>
      </c>
      <c r="R113" s="352"/>
      <c r="S113" s="596"/>
      <c r="T113" s="597"/>
    </row>
    <row r="114" customFormat="false" ht="15.6" hidden="false" customHeight="false" outlineLevel="0" collapsed="false">
      <c r="A114" s="225" t="s">
        <v>325</v>
      </c>
      <c r="B114" s="283" t="s">
        <v>710</v>
      </c>
      <c r="C114" s="67" t="n">
        <v>5</v>
      </c>
      <c r="D114" s="591" t="n">
        <v>5</v>
      </c>
      <c r="E114" s="225" t="s">
        <v>838</v>
      </c>
      <c r="F114" s="106" t="s">
        <v>838</v>
      </c>
      <c r="G114" s="283" t="s">
        <v>838</v>
      </c>
      <c r="H114" s="283" t="s">
        <v>838</v>
      </c>
      <c r="I114" s="283" t="s">
        <v>838</v>
      </c>
      <c r="J114" s="610" t="s">
        <v>838</v>
      </c>
      <c r="K114" s="593" t="s">
        <v>330</v>
      </c>
      <c r="L114" s="611" t="s">
        <v>432</v>
      </c>
      <c r="M114" s="107" t="s">
        <v>201</v>
      </c>
      <c r="N114" s="124" t="s">
        <v>454</v>
      </c>
      <c r="O114" s="124" t="s">
        <v>455</v>
      </c>
      <c r="P114" s="671" t="s">
        <v>451</v>
      </c>
      <c r="Q114" s="373" t="s">
        <v>433</v>
      </c>
      <c r="R114" s="352"/>
      <c r="S114" s="596"/>
      <c r="T114" s="597"/>
    </row>
    <row r="115" customFormat="false" ht="15.6" hidden="false" customHeight="false" outlineLevel="0" collapsed="false">
      <c r="A115" s="225" t="s">
        <v>335</v>
      </c>
      <c r="B115" s="283" t="s">
        <v>710</v>
      </c>
      <c r="C115" s="67" t="n">
        <v>5</v>
      </c>
      <c r="D115" s="591" t="n">
        <v>5</v>
      </c>
      <c r="E115" s="225" t="s">
        <v>838</v>
      </c>
      <c r="F115" s="106" t="s">
        <v>838</v>
      </c>
      <c r="G115" s="283" t="s">
        <v>838</v>
      </c>
      <c r="H115" s="283" t="s">
        <v>838</v>
      </c>
      <c r="I115" s="283" t="s">
        <v>838</v>
      </c>
      <c r="J115" s="610" t="s">
        <v>838</v>
      </c>
      <c r="K115" s="593" t="s">
        <v>340</v>
      </c>
      <c r="L115" s="611" t="s">
        <v>432</v>
      </c>
      <c r="M115" s="107" t="s">
        <v>201</v>
      </c>
      <c r="N115" s="124" t="s">
        <v>454</v>
      </c>
      <c r="O115" s="124" t="s">
        <v>455</v>
      </c>
      <c r="P115" s="671" t="s">
        <v>451</v>
      </c>
      <c r="Q115" s="373" t="s">
        <v>433</v>
      </c>
      <c r="R115" s="352"/>
      <c r="S115" s="596"/>
      <c r="T115" s="597"/>
    </row>
    <row r="116" customFormat="false" ht="15.6" hidden="false" customHeight="false" outlineLevel="0" collapsed="false">
      <c r="A116" s="225" t="s">
        <v>345</v>
      </c>
      <c r="B116" s="283" t="s">
        <v>710</v>
      </c>
      <c r="C116" s="67" t="n">
        <v>5</v>
      </c>
      <c r="D116" s="591" t="n">
        <v>5</v>
      </c>
      <c r="E116" s="225" t="s">
        <v>838</v>
      </c>
      <c r="F116" s="106" t="s">
        <v>838</v>
      </c>
      <c r="G116" s="283" t="s">
        <v>838</v>
      </c>
      <c r="H116" s="283" t="s">
        <v>838</v>
      </c>
      <c r="I116" s="283" t="s">
        <v>838</v>
      </c>
      <c r="J116" s="610" t="s">
        <v>838</v>
      </c>
      <c r="K116" s="593" t="s">
        <v>350</v>
      </c>
      <c r="L116" s="611" t="s">
        <v>432</v>
      </c>
      <c r="M116" s="107" t="s">
        <v>201</v>
      </c>
      <c r="N116" s="124" t="s">
        <v>454</v>
      </c>
      <c r="O116" s="124" t="s">
        <v>455</v>
      </c>
      <c r="P116" s="671" t="s">
        <v>451</v>
      </c>
      <c r="Q116" s="373" t="s">
        <v>433</v>
      </c>
      <c r="R116" s="352"/>
      <c r="S116" s="596"/>
      <c r="T116" s="597"/>
    </row>
    <row r="117" customFormat="false" ht="15.6" hidden="false" customHeight="false" outlineLevel="0" collapsed="false">
      <c r="A117" s="245" t="s">
        <v>391</v>
      </c>
      <c r="B117" s="215" t="s">
        <v>710</v>
      </c>
      <c r="C117" s="216" t="n">
        <v>5</v>
      </c>
      <c r="D117" s="630" t="n">
        <v>5</v>
      </c>
      <c r="E117" s="245" t="s">
        <v>838</v>
      </c>
      <c r="F117" s="288" t="s">
        <v>838</v>
      </c>
      <c r="G117" s="215" t="s">
        <v>838</v>
      </c>
      <c r="H117" s="215" t="s">
        <v>838</v>
      </c>
      <c r="I117" s="215" t="s">
        <v>838</v>
      </c>
      <c r="J117" s="663" t="s">
        <v>838</v>
      </c>
      <c r="K117" s="602" t="s">
        <v>396</v>
      </c>
      <c r="L117" s="618" t="s">
        <v>432</v>
      </c>
      <c r="M117" s="112" t="s">
        <v>201</v>
      </c>
      <c r="N117" s="127" t="s">
        <v>454</v>
      </c>
      <c r="O117" s="127" t="s">
        <v>455</v>
      </c>
      <c r="P117" s="380" t="s">
        <v>451</v>
      </c>
      <c r="Q117" s="420" t="s">
        <v>433</v>
      </c>
      <c r="R117" s="421"/>
      <c r="S117" s="620"/>
      <c r="T117" s="621"/>
    </row>
    <row r="118" customFormat="false" ht="15.6" hidden="false" customHeight="false" outlineLevel="0" collapsed="false">
      <c r="A118" s="223" t="s">
        <v>263</v>
      </c>
      <c r="B118" s="279" t="n">
        <v>4</v>
      </c>
      <c r="C118" s="211" t="n">
        <v>4</v>
      </c>
      <c r="D118" s="585" t="n">
        <v>4</v>
      </c>
      <c r="E118" s="223" t="s">
        <v>838</v>
      </c>
      <c r="F118" s="100" t="s">
        <v>838</v>
      </c>
      <c r="G118" s="279" t="s">
        <v>838</v>
      </c>
      <c r="H118" s="279" t="s">
        <v>838</v>
      </c>
      <c r="I118" s="279" t="s">
        <v>838</v>
      </c>
      <c r="J118" s="607" t="s">
        <v>838</v>
      </c>
      <c r="K118" s="586" t="s">
        <v>270</v>
      </c>
      <c r="L118" s="608" t="s">
        <v>432</v>
      </c>
      <c r="M118" s="122" t="s">
        <v>203</v>
      </c>
      <c r="N118" s="122"/>
      <c r="O118" s="298" t="s">
        <v>451</v>
      </c>
      <c r="P118" s="372" t="s">
        <v>433</v>
      </c>
      <c r="Q118" s="588"/>
      <c r="R118" s="358"/>
      <c r="S118" s="672"/>
      <c r="T118" s="609"/>
    </row>
    <row r="119" customFormat="false" ht="15.6" hidden="false" customHeight="false" outlineLevel="0" collapsed="false">
      <c r="A119" s="225" t="s">
        <v>273</v>
      </c>
      <c r="B119" s="283" t="n">
        <v>4</v>
      </c>
      <c r="C119" s="67" t="n">
        <v>4</v>
      </c>
      <c r="D119" s="591" t="n">
        <v>4</v>
      </c>
      <c r="E119" s="225" t="s">
        <v>838</v>
      </c>
      <c r="F119" s="106" t="s">
        <v>838</v>
      </c>
      <c r="G119" s="283" t="s">
        <v>838</v>
      </c>
      <c r="H119" s="283" t="s">
        <v>838</v>
      </c>
      <c r="I119" s="283" t="s">
        <v>838</v>
      </c>
      <c r="J119" s="610" t="s">
        <v>838</v>
      </c>
      <c r="K119" s="593" t="s">
        <v>277</v>
      </c>
      <c r="L119" s="611" t="s">
        <v>432</v>
      </c>
      <c r="M119" s="107" t="s">
        <v>203</v>
      </c>
      <c r="N119" s="107"/>
      <c r="O119" s="299" t="s">
        <v>451</v>
      </c>
      <c r="P119" s="373" t="s">
        <v>433</v>
      </c>
      <c r="Q119" s="595"/>
      <c r="R119" s="352"/>
      <c r="S119" s="596"/>
      <c r="T119" s="597"/>
    </row>
    <row r="120" customFormat="false" ht="15.6" hidden="false" customHeight="false" outlineLevel="0" collapsed="false">
      <c r="A120" s="225" t="s">
        <v>279</v>
      </c>
      <c r="B120" s="283" t="n">
        <v>4</v>
      </c>
      <c r="C120" s="67" t="n">
        <v>4</v>
      </c>
      <c r="D120" s="591" t="n">
        <v>4</v>
      </c>
      <c r="E120" s="225" t="s">
        <v>838</v>
      </c>
      <c r="F120" s="106" t="s">
        <v>838</v>
      </c>
      <c r="G120" s="283" t="s">
        <v>838</v>
      </c>
      <c r="H120" s="283" t="s">
        <v>838</v>
      </c>
      <c r="I120" s="283" t="s">
        <v>838</v>
      </c>
      <c r="J120" s="610" t="s">
        <v>838</v>
      </c>
      <c r="K120" s="593" t="s">
        <v>283</v>
      </c>
      <c r="L120" s="611" t="s">
        <v>432</v>
      </c>
      <c r="M120" s="107" t="s">
        <v>203</v>
      </c>
      <c r="N120" s="107"/>
      <c r="O120" s="299" t="s">
        <v>451</v>
      </c>
      <c r="P120" s="373" t="s">
        <v>433</v>
      </c>
      <c r="Q120" s="595"/>
      <c r="R120" s="352"/>
      <c r="S120" s="596"/>
      <c r="T120" s="597"/>
    </row>
    <row r="121" customFormat="false" ht="15.6" hidden="false" customHeight="false" outlineLevel="0" collapsed="false">
      <c r="A121" s="225" t="s">
        <v>285</v>
      </c>
      <c r="B121" s="283" t="n">
        <v>4</v>
      </c>
      <c r="C121" s="67" t="n">
        <v>4</v>
      </c>
      <c r="D121" s="591" t="n">
        <v>4</v>
      </c>
      <c r="E121" s="225" t="s">
        <v>838</v>
      </c>
      <c r="F121" s="106" t="s">
        <v>838</v>
      </c>
      <c r="G121" s="283" t="s">
        <v>838</v>
      </c>
      <c r="H121" s="283" t="s">
        <v>838</v>
      </c>
      <c r="I121" s="283" t="s">
        <v>838</v>
      </c>
      <c r="J121" s="610" t="s">
        <v>838</v>
      </c>
      <c r="K121" s="593" t="s">
        <v>291</v>
      </c>
      <c r="L121" s="611" t="s">
        <v>432</v>
      </c>
      <c r="M121" s="107" t="s">
        <v>203</v>
      </c>
      <c r="N121" s="107"/>
      <c r="O121" s="299" t="s">
        <v>453</v>
      </c>
      <c r="P121" s="373" t="s">
        <v>433</v>
      </c>
      <c r="Q121" s="595"/>
      <c r="R121" s="352"/>
      <c r="S121" s="596"/>
      <c r="T121" s="597"/>
    </row>
    <row r="122" customFormat="false" ht="15.6" hidden="false" customHeight="false" outlineLevel="0" collapsed="false">
      <c r="A122" s="225" t="s">
        <v>294</v>
      </c>
      <c r="B122" s="283" t="n">
        <v>4</v>
      </c>
      <c r="C122" s="67" t="n">
        <v>4</v>
      </c>
      <c r="D122" s="591" t="n">
        <v>4</v>
      </c>
      <c r="E122" s="225" t="s">
        <v>838</v>
      </c>
      <c r="F122" s="106" t="s">
        <v>838</v>
      </c>
      <c r="G122" s="283" t="s">
        <v>838</v>
      </c>
      <c r="H122" s="283" t="s">
        <v>838</v>
      </c>
      <c r="I122" s="283" t="s">
        <v>838</v>
      </c>
      <c r="J122" s="610" t="s">
        <v>838</v>
      </c>
      <c r="K122" s="593" t="s">
        <v>296</v>
      </c>
      <c r="L122" s="611" t="s">
        <v>432</v>
      </c>
      <c r="M122" s="107" t="s">
        <v>203</v>
      </c>
      <c r="N122" s="107"/>
      <c r="O122" s="299" t="s">
        <v>453</v>
      </c>
      <c r="P122" s="373" t="s">
        <v>433</v>
      </c>
      <c r="Q122" s="595"/>
      <c r="R122" s="352"/>
      <c r="S122" s="596"/>
      <c r="T122" s="597"/>
    </row>
    <row r="123" customFormat="false" ht="15.6" hidden="false" customHeight="false" outlineLevel="0" collapsed="false">
      <c r="A123" s="225" t="s">
        <v>297</v>
      </c>
      <c r="B123" s="283" t="n">
        <v>4</v>
      </c>
      <c r="C123" s="67" t="n">
        <v>4</v>
      </c>
      <c r="D123" s="591" t="n">
        <v>4</v>
      </c>
      <c r="E123" s="225" t="s">
        <v>838</v>
      </c>
      <c r="F123" s="106" t="s">
        <v>838</v>
      </c>
      <c r="G123" s="283" t="s">
        <v>838</v>
      </c>
      <c r="H123" s="283" t="s">
        <v>838</v>
      </c>
      <c r="I123" s="283" t="s">
        <v>838</v>
      </c>
      <c r="J123" s="610" t="s">
        <v>838</v>
      </c>
      <c r="K123" s="593" t="s">
        <v>300</v>
      </c>
      <c r="L123" s="611" t="s">
        <v>432</v>
      </c>
      <c r="M123" s="107" t="s">
        <v>203</v>
      </c>
      <c r="N123" s="107"/>
      <c r="O123" s="299" t="s">
        <v>453</v>
      </c>
      <c r="P123" s="373" t="s">
        <v>433</v>
      </c>
      <c r="Q123" s="595"/>
      <c r="R123" s="352"/>
      <c r="S123" s="596"/>
      <c r="T123" s="597"/>
    </row>
    <row r="124" customFormat="false" ht="15.6" hidden="false" customHeight="false" outlineLevel="0" collapsed="false">
      <c r="A124" s="249" t="s">
        <v>301</v>
      </c>
      <c r="B124" s="287" t="n">
        <v>4</v>
      </c>
      <c r="C124" s="71" t="n">
        <v>4</v>
      </c>
      <c r="D124" s="598" t="n">
        <v>4</v>
      </c>
      <c r="E124" s="249" t="s">
        <v>838</v>
      </c>
      <c r="F124" s="125" t="s">
        <v>838</v>
      </c>
      <c r="G124" s="287" t="s">
        <v>838</v>
      </c>
      <c r="H124" s="287" t="s">
        <v>838</v>
      </c>
      <c r="I124" s="287" t="s">
        <v>838</v>
      </c>
      <c r="J124" s="612" t="s">
        <v>838</v>
      </c>
      <c r="K124" s="599" t="s">
        <v>303</v>
      </c>
      <c r="L124" s="611" t="s">
        <v>432</v>
      </c>
      <c r="M124" s="107" t="s">
        <v>203</v>
      </c>
      <c r="N124" s="107"/>
      <c r="O124" s="299" t="s">
        <v>453</v>
      </c>
      <c r="P124" s="373" t="s">
        <v>433</v>
      </c>
      <c r="Q124" s="595"/>
      <c r="R124" s="352"/>
      <c r="S124" s="596"/>
      <c r="T124" s="597"/>
    </row>
    <row r="125" customFormat="false" ht="15.6" hidden="false" customHeight="false" outlineLevel="0" collapsed="false">
      <c r="A125" s="225" t="s">
        <v>305</v>
      </c>
      <c r="B125" s="283" t="n">
        <v>4</v>
      </c>
      <c r="C125" s="67" t="n">
        <v>4</v>
      </c>
      <c r="D125" s="591" t="n">
        <v>4</v>
      </c>
      <c r="E125" s="225" t="s">
        <v>838</v>
      </c>
      <c r="F125" s="106" t="s">
        <v>838</v>
      </c>
      <c r="G125" s="283" t="s">
        <v>838</v>
      </c>
      <c r="H125" s="283" t="s">
        <v>838</v>
      </c>
      <c r="I125" s="283" t="s">
        <v>838</v>
      </c>
      <c r="J125" s="610" t="s">
        <v>838</v>
      </c>
      <c r="K125" s="593" t="s">
        <v>312</v>
      </c>
      <c r="L125" s="611" t="s">
        <v>432</v>
      </c>
      <c r="M125" s="107" t="s">
        <v>203</v>
      </c>
      <c r="N125" s="107"/>
      <c r="O125" s="299" t="s">
        <v>451</v>
      </c>
      <c r="P125" s="373" t="s">
        <v>433</v>
      </c>
      <c r="Q125" s="595"/>
      <c r="R125" s="352"/>
      <c r="S125" s="596"/>
      <c r="T125" s="597"/>
    </row>
    <row r="126" customFormat="false" ht="15.6" hidden="false" customHeight="false" outlineLevel="0" collapsed="false">
      <c r="A126" s="225" t="s">
        <v>315</v>
      </c>
      <c r="B126" s="283" t="n">
        <v>4</v>
      </c>
      <c r="C126" s="67" t="n">
        <v>4</v>
      </c>
      <c r="D126" s="591" t="n">
        <v>4</v>
      </c>
      <c r="E126" s="225" t="s">
        <v>838</v>
      </c>
      <c r="F126" s="106" t="s">
        <v>838</v>
      </c>
      <c r="G126" s="283" t="s">
        <v>838</v>
      </c>
      <c r="H126" s="283" t="s">
        <v>838</v>
      </c>
      <c r="I126" s="283" t="s">
        <v>838</v>
      </c>
      <c r="J126" s="610" t="s">
        <v>838</v>
      </c>
      <c r="K126" s="593" t="s">
        <v>322</v>
      </c>
      <c r="L126" s="611" t="s">
        <v>432</v>
      </c>
      <c r="M126" s="107" t="s">
        <v>203</v>
      </c>
      <c r="N126" s="107"/>
      <c r="O126" s="299" t="s">
        <v>451</v>
      </c>
      <c r="P126" s="373" t="s">
        <v>433</v>
      </c>
      <c r="Q126" s="595"/>
      <c r="R126" s="352"/>
      <c r="S126" s="596"/>
      <c r="T126" s="597"/>
    </row>
    <row r="127" customFormat="false" ht="15.6" hidden="false" customHeight="false" outlineLevel="0" collapsed="false">
      <c r="A127" s="225" t="s">
        <v>325</v>
      </c>
      <c r="B127" s="283" t="n">
        <v>4</v>
      </c>
      <c r="C127" s="67" t="n">
        <v>4</v>
      </c>
      <c r="D127" s="591" t="n">
        <v>4</v>
      </c>
      <c r="E127" s="225" t="s">
        <v>838</v>
      </c>
      <c r="F127" s="106" t="s">
        <v>838</v>
      </c>
      <c r="G127" s="283" t="s">
        <v>838</v>
      </c>
      <c r="H127" s="283" t="s">
        <v>838</v>
      </c>
      <c r="I127" s="283" t="s">
        <v>838</v>
      </c>
      <c r="J127" s="610" t="s">
        <v>838</v>
      </c>
      <c r="K127" s="593" t="s">
        <v>332</v>
      </c>
      <c r="L127" s="611" t="s">
        <v>432</v>
      </c>
      <c r="M127" s="107" t="s">
        <v>203</v>
      </c>
      <c r="N127" s="107"/>
      <c r="O127" s="299" t="s">
        <v>451</v>
      </c>
      <c r="P127" s="373" t="s">
        <v>433</v>
      </c>
      <c r="Q127" s="595"/>
      <c r="R127" s="352"/>
      <c r="S127" s="596"/>
      <c r="T127" s="597"/>
    </row>
    <row r="128" customFormat="false" ht="15.6" hidden="false" customHeight="false" outlineLevel="0" collapsed="false">
      <c r="A128" s="225" t="s">
        <v>335</v>
      </c>
      <c r="B128" s="283" t="n">
        <v>4</v>
      </c>
      <c r="C128" s="67" t="n">
        <v>4</v>
      </c>
      <c r="D128" s="591" t="n">
        <v>4</v>
      </c>
      <c r="E128" s="225" t="s">
        <v>838</v>
      </c>
      <c r="F128" s="106" t="s">
        <v>838</v>
      </c>
      <c r="G128" s="283" t="s">
        <v>838</v>
      </c>
      <c r="H128" s="283" t="s">
        <v>838</v>
      </c>
      <c r="I128" s="283" t="s">
        <v>838</v>
      </c>
      <c r="J128" s="610" t="s">
        <v>838</v>
      </c>
      <c r="K128" s="593" t="s">
        <v>342</v>
      </c>
      <c r="L128" s="611" t="s">
        <v>432</v>
      </c>
      <c r="M128" s="107" t="s">
        <v>203</v>
      </c>
      <c r="N128" s="107"/>
      <c r="O128" s="299" t="s">
        <v>451</v>
      </c>
      <c r="P128" s="373" t="s">
        <v>433</v>
      </c>
      <c r="Q128" s="595"/>
      <c r="R128" s="352"/>
      <c r="S128" s="596"/>
      <c r="T128" s="597"/>
    </row>
    <row r="129" customFormat="false" ht="15.6" hidden="false" customHeight="false" outlineLevel="0" collapsed="false">
      <c r="A129" s="225" t="s">
        <v>345</v>
      </c>
      <c r="B129" s="283" t="n">
        <v>4</v>
      </c>
      <c r="C129" s="67" t="n">
        <v>4</v>
      </c>
      <c r="D129" s="591" t="n">
        <v>4</v>
      </c>
      <c r="E129" s="225" t="s">
        <v>838</v>
      </c>
      <c r="F129" s="106" t="s">
        <v>838</v>
      </c>
      <c r="G129" s="283" t="s">
        <v>838</v>
      </c>
      <c r="H129" s="283" t="s">
        <v>838</v>
      </c>
      <c r="I129" s="283" t="s">
        <v>838</v>
      </c>
      <c r="J129" s="610" t="s">
        <v>838</v>
      </c>
      <c r="K129" s="593" t="s">
        <v>352</v>
      </c>
      <c r="L129" s="611" t="s">
        <v>432</v>
      </c>
      <c r="M129" s="107" t="s">
        <v>203</v>
      </c>
      <c r="N129" s="107"/>
      <c r="O129" s="299" t="s">
        <v>451</v>
      </c>
      <c r="P129" s="373" t="s">
        <v>433</v>
      </c>
      <c r="Q129" s="595"/>
      <c r="R129" s="352"/>
      <c r="S129" s="596"/>
      <c r="T129" s="597"/>
    </row>
    <row r="130" customFormat="false" ht="15.6" hidden="false" customHeight="false" outlineLevel="0" collapsed="false">
      <c r="A130" s="225" t="s">
        <v>391</v>
      </c>
      <c r="B130" s="283" t="n">
        <v>4</v>
      </c>
      <c r="C130" s="67" t="n">
        <v>4</v>
      </c>
      <c r="D130" s="591" t="n">
        <v>4</v>
      </c>
      <c r="E130" s="225" t="s">
        <v>838</v>
      </c>
      <c r="F130" s="106" t="s">
        <v>838</v>
      </c>
      <c r="G130" s="283" t="s">
        <v>838</v>
      </c>
      <c r="H130" s="283" t="s">
        <v>838</v>
      </c>
      <c r="I130" s="283" t="s">
        <v>838</v>
      </c>
      <c r="J130" s="610" t="s">
        <v>838</v>
      </c>
      <c r="K130" s="593" t="s">
        <v>398</v>
      </c>
      <c r="L130" s="611" t="s">
        <v>432</v>
      </c>
      <c r="M130" s="107" t="s">
        <v>203</v>
      </c>
      <c r="N130" s="107"/>
      <c r="O130" s="299" t="s">
        <v>451</v>
      </c>
      <c r="P130" s="373" t="s">
        <v>433</v>
      </c>
      <c r="Q130" s="595"/>
      <c r="R130" s="352"/>
      <c r="S130" s="596"/>
      <c r="T130" s="597"/>
    </row>
    <row r="131" customFormat="false" ht="15.6" hidden="false" customHeight="false" outlineLevel="0" collapsed="false">
      <c r="A131" s="225" t="s">
        <v>401</v>
      </c>
      <c r="B131" s="283" t="n">
        <v>4</v>
      </c>
      <c r="C131" s="67" t="n">
        <v>4</v>
      </c>
      <c r="D131" s="591" t="n">
        <v>4</v>
      </c>
      <c r="E131" s="225" t="s">
        <v>838</v>
      </c>
      <c r="F131" s="106" t="s">
        <v>838</v>
      </c>
      <c r="G131" s="283" t="s">
        <v>838</v>
      </c>
      <c r="H131" s="283" t="s">
        <v>838</v>
      </c>
      <c r="I131" s="283" t="s">
        <v>838</v>
      </c>
      <c r="J131" s="610" t="s">
        <v>838</v>
      </c>
      <c r="K131" s="593" t="s">
        <v>404</v>
      </c>
      <c r="L131" s="611" t="s">
        <v>432</v>
      </c>
      <c r="M131" s="107" t="s">
        <v>203</v>
      </c>
      <c r="N131" s="107"/>
      <c r="O131" s="299" t="s">
        <v>451</v>
      </c>
      <c r="P131" s="373" t="s">
        <v>433</v>
      </c>
      <c r="Q131" s="595"/>
      <c r="R131" s="352"/>
      <c r="S131" s="596"/>
      <c r="T131" s="597"/>
    </row>
    <row r="132" customFormat="false" ht="15.6" hidden="false" customHeight="false" outlineLevel="0" collapsed="false">
      <c r="A132" s="225" t="s">
        <v>405</v>
      </c>
      <c r="B132" s="283" t="n">
        <v>4</v>
      </c>
      <c r="C132" s="67" t="n">
        <v>4</v>
      </c>
      <c r="D132" s="591" t="n">
        <v>4</v>
      </c>
      <c r="E132" s="225" t="s">
        <v>838</v>
      </c>
      <c r="F132" s="106" t="s">
        <v>838</v>
      </c>
      <c r="G132" s="283" t="s">
        <v>838</v>
      </c>
      <c r="H132" s="283" t="s">
        <v>838</v>
      </c>
      <c r="I132" s="283" t="s">
        <v>838</v>
      </c>
      <c r="J132" s="610" t="s">
        <v>838</v>
      </c>
      <c r="K132" s="593" t="s">
        <v>408</v>
      </c>
      <c r="L132" s="611" t="s">
        <v>432</v>
      </c>
      <c r="M132" s="107" t="s">
        <v>203</v>
      </c>
      <c r="N132" s="107"/>
      <c r="O132" s="299" t="s">
        <v>451</v>
      </c>
      <c r="P132" s="373" t="s">
        <v>433</v>
      </c>
      <c r="Q132" s="595"/>
      <c r="R132" s="352"/>
      <c r="S132" s="596"/>
      <c r="T132" s="597"/>
    </row>
    <row r="133" customFormat="false" ht="15.6" hidden="false" customHeight="false" outlineLevel="0" collapsed="false">
      <c r="A133" s="245" t="s">
        <v>409</v>
      </c>
      <c r="B133" s="215" t="n">
        <v>4</v>
      </c>
      <c r="C133" s="216" t="n">
        <v>4</v>
      </c>
      <c r="D133" s="630" t="n">
        <v>4</v>
      </c>
      <c r="E133" s="245" t="s">
        <v>838</v>
      </c>
      <c r="F133" s="288" t="s">
        <v>838</v>
      </c>
      <c r="G133" s="215" t="s">
        <v>838</v>
      </c>
      <c r="H133" s="215" t="s">
        <v>838</v>
      </c>
      <c r="I133" s="215" t="s">
        <v>838</v>
      </c>
      <c r="J133" s="663" t="s">
        <v>838</v>
      </c>
      <c r="K133" s="602" t="s">
        <v>413</v>
      </c>
      <c r="L133" s="618" t="s">
        <v>432</v>
      </c>
      <c r="M133" s="112" t="s">
        <v>203</v>
      </c>
      <c r="N133" s="112"/>
      <c r="O133" s="301" t="s">
        <v>451</v>
      </c>
      <c r="P133" s="420" t="s">
        <v>433</v>
      </c>
      <c r="Q133" s="619"/>
      <c r="R133" s="421"/>
      <c r="S133" s="620"/>
      <c r="T133" s="621"/>
    </row>
    <row r="134" customFormat="false" ht="15.6" hidden="false" customHeight="false" outlineLevel="0" collapsed="false">
      <c r="A134" s="223" t="s">
        <v>263</v>
      </c>
      <c r="B134" s="279" t="s">
        <v>711</v>
      </c>
      <c r="C134" s="211" t="n">
        <v>4</v>
      </c>
      <c r="D134" s="585" t="n">
        <v>4</v>
      </c>
      <c r="E134" s="223" t="s">
        <v>838</v>
      </c>
      <c r="F134" s="100" t="s">
        <v>838</v>
      </c>
      <c r="G134" s="279" t="s">
        <v>838</v>
      </c>
      <c r="H134" s="279" t="s">
        <v>838</v>
      </c>
      <c r="I134" s="279" t="s">
        <v>838</v>
      </c>
      <c r="J134" s="607" t="s">
        <v>838</v>
      </c>
      <c r="K134" s="586" t="s">
        <v>271</v>
      </c>
      <c r="L134" s="608" t="s">
        <v>432</v>
      </c>
      <c r="M134" s="122" t="s">
        <v>204</v>
      </c>
      <c r="N134" s="122"/>
      <c r="O134" s="298" t="s">
        <v>451</v>
      </c>
      <c r="P134" s="372" t="s">
        <v>433</v>
      </c>
      <c r="Q134" s="627"/>
      <c r="R134" s="670"/>
      <c r="S134" s="648"/>
      <c r="T134" s="590"/>
      <c r="V134" s="62"/>
    </row>
    <row r="135" customFormat="false" ht="15.6" hidden="false" customHeight="false" outlineLevel="0" collapsed="false">
      <c r="A135" s="225" t="s">
        <v>279</v>
      </c>
      <c r="B135" s="283" t="s">
        <v>711</v>
      </c>
      <c r="C135" s="67" t="n">
        <v>4</v>
      </c>
      <c r="D135" s="591" t="n">
        <v>4</v>
      </c>
      <c r="E135" s="225" t="s">
        <v>838</v>
      </c>
      <c r="F135" s="106" t="s">
        <v>838</v>
      </c>
      <c r="G135" s="283" t="s">
        <v>838</v>
      </c>
      <c r="H135" s="283" t="s">
        <v>838</v>
      </c>
      <c r="I135" s="283" t="s">
        <v>838</v>
      </c>
      <c r="J135" s="610" t="s">
        <v>838</v>
      </c>
      <c r="K135" s="593" t="s">
        <v>284</v>
      </c>
      <c r="L135" s="611" t="s">
        <v>432</v>
      </c>
      <c r="M135" s="107" t="s">
        <v>204</v>
      </c>
      <c r="N135" s="107"/>
      <c r="O135" s="299" t="s">
        <v>451</v>
      </c>
      <c r="P135" s="373" t="s">
        <v>433</v>
      </c>
      <c r="Q135" s="595"/>
      <c r="R135" s="352"/>
      <c r="S135" s="596"/>
      <c r="T135" s="597"/>
      <c r="V135" s="62"/>
    </row>
    <row r="136" customFormat="false" ht="15.6" hidden="false" customHeight="false" outlineLevel="0" collapsed="false">
      <c r="A136" s="225" t="s">
        <v>285</v>
      </c>
      <c r="B136" s="283" t="s">
        <v>711</v>
      </c>
      <c r="C136" s="67" t="n">
        <v>4</v>
      </c>
      <c r="D136" s="591" t="n">
        <v>4</v>
      </c>
      <c r="E136" s="225" t="s">
        <v>838</v>
      </c>
      <c r="F136" s="106" t="s">
        <v>838</v>
      </c>
      <c r="G136" s="283" t="s">
        <v>838</v>
      </c>
      <c r="H136" s="283" t="s">
        <v>838</v>
      </c>
      <c r="I136" s="283" t="s">
        <v>838</v>
      </c>
      <c r="J136" s="610" t="s">
        <v>838</v>
      </c>
      <c r="K136" s="593" t="s">
        <v>292</v>
      </c>
      <c r="L136" s="611" t="s">
        <v>432</v>
      </c>
      <c r="M136" s="107" t="s">
        <v>204</v>
      </c>
      <c r="N136" s="107"/>
      <c r="O136" s="299" t="s">
        <v>453</v>
      </c>
      <c r="P136" s="373" t="s">
        <v>433</v>
      </c>
      <c r="Q136" s="595"/>
      <c r="R136" s="352"/>
      <c r="S136" s="596"/>
      <c r="T136" s="597"/>
      <c r="V136" s="62"/>
    </row>
    <row r="137" customFormat="false" ht="15.6" hidden="false" customHeight="false" outlineLevel="0" collapsed="false">
      <c r="A137" s="249" t="s">
        <v>301</v>
      </c>
      <c r="B137" s="287" t="s">
        <v>711</v>
      </c>
      <c r="C137" s="71" t="n">
        <v>4</v>
      </c>
      <c r="D137" s="598" t="n">
        <v>4</v>
      </c>
      <c r="E137" s="249" t="s">
        <v>838</v>
      </c>
      <c r="F137" s="125" t="s">
        <v>838</v>
      </c>
      <c r="G137" s="287" t="s">
        <v>838</v>
      </c>
      <c r="H137" s="287" t="s">
        <v>838</v>
      </c>
      <c r="I137" s="287" t="s">
        <v>838</v>
      </c>
      <c r="J137" s="612" t="s">
        <v>838</v>
      </c>
      <c r="K137" s="599" t="s">
        <v>304</v>
      </c>
      <c r="L137" s="611" t="s">
        <v>432</v>
      </c>
      <c r="M137" s="107" t="s">
        <v>204</v>
      </c>
      <c r="N137" s="107"/>
      <c r="O137" s="299" t="s">
        <v>453</v>
      </c>
      <c r="P137" s="373" t="s">
        <v>433</v>
      </c>
      <c r="Q137" s="595"/>
      <c r="R137" s="352"/>
      <c r="S137" s="596"/>
      <c r="T137" s="597"/>
      <c r="V137" s="62"/>
    </row>
    <row r="138" customFormat="false" ht="15.6" hidden="false" customHeight="false" outlineLevel="0" collapsed="false">
      <c r="A138" s="225" t="s">
        <v>305</v>
      </c>
      <c r="B138" s="283" t="s">
        <v>711</v>
      </c>
      <c r="C138" s="67" t="n">
        <v>4</v>
      </c>
      <c r="D138" s="591" t="n">
        <v>4</v>
      </c>
      <c r="E138" s="225" t="s">
        <v>838</v>
      </c>
      <c r="F138" s="106" t="s">
        <v>838</v>
      </c>
      <c r="G138" s="283" t="s">
        <v>838</v>
      </c>
      <c r="H138" s="283" t="s">
        <v>838</v>
      </c>
      <c r="I138" s="283" t="s">
        <v>838</v>
      </c>
      <c r="J138" s="610" t="s">
        <v>838</v>
      </c>
      <c r="K138" s="593" t="s">
        <v>313</v>
      </c>
      <c r="L138" s="611" t="s">
        <v>432</v>
      </c>
      <c r="M138" s="107" t="s">
        <v>204</v>
      </c>
      <c r="N138" s="107"/>
      <c r="O138" s="299" t="s">
        <v>451</v>
      </c>
      <c r="P138" s="373" t="s">
        <v>433</v>
      </c>
      <c r="Q138" s="595"/>
      <c r="R138" s="352"/>
      <c r="S138" s="596"/>
      <c r="T138" s="597"/>
    </row>
    <row r="139" customFormat="false" ht="15.6" hidden="false" customHeight="false" outlineLevel="0" collapsed="false">
      <c r="A139" s="225" t="s">
        <v>315</v>
      </c>
      <c r="B139" s="283" t="s">
        <v>711</v>
      </c>
      <c r="C139" s="67" t="n">
        <v>4</v>
      </c>
      <c r="D139" s="591" t="n">
        <v>4</v>
      </c>
      <c r="E139" s="225" t="s">
        <v>838</v>
      </c>
      <c r="F139" s="106" t="s">
        <v>838</v>
      </c>
      <c r="G139" s="283" t="s">
        <v>838</v>
      </c>
      <c r="H139" s="283" t="s">
        <v>838</v>
      </c>
      <c r="I139" s="283" t="s">
        <v>838</v>
      </c>
      <c r="J139" s="610" t="s">
        <v>838</v>
      </c>
      <c r="K139" s="593" t="s">
        <v>323</v>
      </c>
      <c r="L139" s="611" t="s">
        <v>432</v>
      </c>
      <c r="M139" s="107" t="s">
        <v>204</v>
      </c>
      <c r="N139" s="107"/>
      <c r="O139" s="299" t="s">
        <v>451</v>
      </c>
      <c r="P139" s="373" t="s">
        <v>433</v>
      </c>
      <c r="Q139" s="595"/>
      <c r="R139" s="352"/>
      <c r="S139" s="596"/>
      <c r="T139" s="597"/>
    </row>
    <row r="140" customFormat="false" ht="15.6" hidden="false" customHeight="false" outlineLevel="0" collapsed="false">
      <c r="A140" s="225" t="s">
        <v>325</v>
      </c>
      <c r="B140" s="283" t="s">
        <v>711</v>
      </c>
      <c r="C140" s="67" t="n">
        <v>4</v>
      </c>
      <c r="D140" s="591" t="n">
        <v>4</v>
      </c>
      <c r="E140" s="225" t="s">
        <v>838</v>
      </c>
      <c r="F140" s="106" t="s">
        <v>838</v>
      </c>
      <c r="G140" s="283" t="s">
        <v>838</v>
      </c>
      <c r="H140" s="283" t="s">
        <v>838</v>
      </c>
      <c r="I140" s="283" t="s">
        <v>838</v>
      </c>
      <c r="J140" s="610" t="s">
        <v>838</v>
      </c>
      <c r="K140" s="593" t="s">
        <v>333</v>
      </c>
      <c r="L140" s="611" t="s">
        <v>432</v>
      </c>
      <c r="M140" s="107" t="s">
        <v>204</v>
      </c>
      <c r="N140" s="107"/>
      <c r="O140" s="299" t="s">
        <v>451</v>
      </c>
      <c r="P140" s="373" t="s">
        <v>433</v>
      </c>
      <c r="Q140" s="595"/>
      <c r="R140" s="352"/>
      <c r="S140" s="596"/>
      <c r="T140" s="597"/>
    </row>
    <row r="141" customFormat="false" ht="15.6" hidden="false" customHeight="false" outlineLevel="0" collapsed="false">
      <c r="A141" s="225" t="s">
        <v>335</v>
      </c>
      <c r="B141" s="283" t="s">
        <v>711</v>
      </c>
      <c r="C141" s="67" t="n">
        <v>4</v>
      </c>
      <c r="D141" s="591" t="n">
        <v>4</v>
      </c>
      <c r="E141" s="225" t="s">
        <v>838</v>
      </c>
      <c r="F141" s="106" t="s">
        <v>838</v>
      </c>
      <c r="G141" s="283" t="s">
        <v>838</v>
      </c>
      <c r="H141" s="283" t="s">
        <v>838</v>
      </c>
      <c r="I141" s="283" t="s">
        <v>838</v>
      </c>
      <c r="J141" s="610" t="s">
        <v>838</v>
      </c>
      <c r="K141" s="593" t="s">
        <v>343</v>
      </c>
      <c r="L141" s="611" t="s">
        <v>432</v>
      </c>
      <c r="M141" s="107" t="s">
        <v>204</v>
      </c>
      <c r="N141" s="107"/>
      <c r="O141" s="299" t="s">
        <v>451</v>
      </c>
      <c r="P141" s="373" t="s">
        <v>433</v>
      </c>
      <c r="Q141" s="595"/>
      <c r="R141" s="352"/>
      <c r="S141" s="596"/>
      <c r="T141" s="597"/>
    </row>
    <row r="142" customFormat="false" ht="15.6" hidden="false" customHeight="false" outlineLevel="0" collapsed="false">
      <c r="A142" s="225" t="s">
        <v>345</v>
      </c>
      <c r="B142" s="283" t="s">
        <v>711</v>
      </c>
      <c r="C142" s="67" t="n">
        <v>4</v>
      </c>
      <c r="D142" s="591" t="n">
        <v>4</v>
      </c>
      <c r="E142" s="225" t="s">
        <v>838</v>
      </c>
      <c r="F142" s="106" t="s">
        <v>838</v>
      </c>
      <c r="G142" s="283" t="s">
        <v>838</v>
      </c>
      <c r="H142" s="283" t="s">
        <v>838</v>
      </c>
      <c r="I142" s="283" t="s">
        <v>838</v>
      </c>
      <c r="J142" s="610" t="s">
        <v>838</v>
      </c>
      <c r="K142" s="593" t="s">
        <v>353</v>
      </c>
      <c r="L142" s="611" t="s">
        <v>432</v>
      </c>
      <c r="M142" s="107" t="s">
        <v>204</v>
      </c>
      <c r="N142" s="107"/>
      <c r="O142" s="299" t="s">
        <v>451</v>
      </c>
      <c r="P142" s="373" t="s">
        <v>433</v>
      </c>
      <c r="Q142" s="595"/>
      <c r="R142" s="352"/>
      <c r="S142" s="596"/>
      <c r="T142" s="597"/>
    </row>
    <row r="143" customFormat="false" ht="15.6" hidden="false" customHeight="false" outlineLevel="0" collapsed="false">
      <c r="A143" s="225" t="s">
        <v>391</v>
      </c>
      <c r="B143" s="283" t="s">
        <v>711</v>
      </c>
      <c r="C143" s="67" t="n">
        <v>4</v>
      </c>
      <c r="D143" s="591" t="n">
        <v>4</v>
      </c>
      <c r="E143" s="225" t="s">
        <v>838</v>
      </c>
      <c r="F143" s="106" t="s">
        <v>838</v>
      </c>
      <c r="G143" s="283" t="s">
        <v>838</v>
      </c>
      <c r="H143" s="283" t="s">
        <v>838</v>
      </c>
      <c r="I143" s="283" t="s">
        <v>838</v>
      </c>
      <c r="J143" s="610" t="s">
        <v>838</v>
      </c>
      <c r="K143" s="593" t="s">
        <v>399</v>
      </c>
      <c r="L143" s="611" t="s">
        <v>432</v>
      </c>
      <c r="M143" s="107" t="s">
        <v>204</v>
      </c>
      <c r="N143" s="107"/>
      <c r="O143" s="299" t="s">
        <v>451</v>
      </c>
      <c r="P143" s="373" t="s">
        <v>433</v>
      </c>
      <c r="Q143" s="595"/>
      <c r="R143" s="352"/>
      <c r="S143" s="596"/>
      <c r="T143" s="597"/>
    </row>
    <row r="144" customFormat="false" ht="15.6" hidden="false" customHeight="false" outlineLevel="0" collapsed="false">
      <c r="A144" s="615" t="s">
        <v>409</v>
      </c>
      <c r="B144" s="300" t="s">
        <v>711</v>
      </c>
      <c r="C144" s="76" t="n">
        <v>4</v>
      </c>
      <c r="D144" s="614" t="n">
        <v>4</v>
      </c>
      <c r="E144" s="615" t="s">
        <v>838</v>
      </c>
      <c r="F144" s="126" t="s">
        <v>838</v>
      </c>
      <c r="G144" s="300" t="s">
        <v>838</v>
      </c>
      <c r="H144" s="300" t="s">
        <v>838</v>
      </c>
      <c r="I144" s="300" t="s">
        <v>838</v>
      </c>
      <c r="J144" s="616" t="s">
        <v>838</v>
      </c>
      <c r="K144" s="617" t="s">
        <v>414</v>
      </c>
      <c r="L144" s="618" t="s">
        <v>432</v>
      </c>
      <c r="M144" s="112" t="s">
        <v>204</v>
      </c>
      <c r="N144" s="112"/>
      <c r="O144" s="301" t="s">
        <v>451</v>
      </c>
      <c r="P144" s="420" t="s">
        <v>433</v>
      </c>
      <c r="Q144" s="619"/>
      <c r="R144" s="421"/>
      <c r="S144" s="620"/>
      <c r="T144" s="621"/>
    </row>
    <row r="145" customFormat="false" ht="15.6" hidden="false" customHeight="false" outlineLevel="0" collapsed="false">
      <c r="A145" s="223" t="s">
        <v>263</v>
      </c>
      <c r="B145" s="279" t="s">
        <v>711</v>
      </c>
      <c r="C145" s="211" t="n">
        <v>4</v>
      </c>
      <c r="D145" s="585" t="n">
        <v>4</v>
      </c>
      <c r="E145" s="223" t="s">
        <v>838</v>
      </c>
      <c r="F145" s="100" t="s">
        <v>838</v>
      </c>
      <c r="G145" s="279" t="s">
        <v>838</v>
      </c>
      <c r="H145" s="279" t="s">
        <v>838</v>
      </c>
      <c r="I145" s="279" t="s">
        <v>838</v>
      </c>
      <c r="J145" s="607" t="s">
        <v>838</v>
      </c>
      <c r="K145" s="586" t="s">
        <v>272</v>
      </c>
      <c r="L145" s="608" t="s">
        <v>432</v>
      </c>
      <c r="M145" s="122" t="s">
        <v>205</v>
      </c>
      <c r="N145" s="122"/>
      <c r="O145" s="298" t="s">
        <v>451</v>
      </c>
      <c r="P145" s="372" t="s">
        <v>433</v>
      </c>
      <c r="Q145" s="627"/>
      <c r="R145" s="670"/>
      <c r="S145" s="648"/>
      <c r="T145" s="590"/>
    </row>
    <row r="146" customFormat="false" ht="15.6" hidden="false" customHeight="false" outlineLevel="0" collapsed="false">
      <c r="A146" s="225" t="s">
        <v>273</v>
      </c>
      <c r="B146" s="283" t="s">
        <v>711</v>
      </c>
      <c r="C146" s="67" t="n">
        <v>4</v>
      </c>
      <c r="D146" s="591" t="n">
        <v>4</v>
      </c>
      <c r="E146" s="225" t="s">
        <v>838</v>
      </c>
      <c r="F146" s="106" t="s">
        <v>838</v>
      </c>
      <c r="G146" s="283" t="s">
        <v>838</v>
      </c>
      <c r="H146" s="283" t="s">
        <v>838</v>
      </c>
      <c r="I146" s="283" t="s">
        <v>838</v>
      </c>
      <c r="J146" s="610" t="s">
        <v>838</v>
      </c>
      <c r="K146" s="593" t="s">
        <v>278</v>
      </c>
      <c r="L146" s="611" t="s">
        <v>432</v>
      </c>
      <c r="M146" s="107" t="s">
        <v>205</v>
      </c>
      <c r="N146" s="107"/>
      <c r="O146" s="299" t="s">
        <v>451</v>
      </c>
      <c r="P146" s="373" t="s">
        <v>433</v>
      </c>
      <c r="Q146" s="595"/>
      <c r="R146" s="352"/>
      <c r="S146" s="596"/>
      <c r="T146" s="597"/>
    </row>
    <row r="147" customFormat="false" ht="15.6" hidden="false" customHeight="false" outlineLevel="0" collapsed="false">
      <c r="A147" s="225" t="s">
        <v>285</v>
      </c>
      <c r="B147" s="283" t="s">
        <v>711</v>
      </c>
      <c r="C147" s="67" t="n">
        <v>4</v>
      </c>
      <c r="D147" s="591" t="n">
        <v>4</v>
      </c>
      <c r="E147" s="225" t="s">
        <v>838</v>
      </c>
      <c r="F147" s="106" t="s">
        <v>838</v>
      </c>
      <c r="G147" s="283" t="s">
        <v>838</v>
      </c>
      <c r="H147" s="283" t="s">
        <v>838</v>
      </c>
      <c r="I147" s="283" t="s">
        <v>838</v>
      </c>
      <c r="J147" s="610" t="s">
        <v>838</v>
      </c>
      <c r="K147" s="593" t="s">
        <v>293</v>
      </c>
      <c r="L147" s="611" t="s">
        <v>432</v>
      </c>
      <c r="M147" s="107" t="s">
        <v>205</v>
      </c>
      <c r="N147" s="107"/>
      <c r="O147" s="299" t="s">
        <v>453</v>
      </c>
      <c r="P147" s="373" t="s">
        <v>433</v>
      </c>
      <c r="Q147" s="595"/>
      <c r="R147" s="352"/>
      <c r="S147" s="596"/>
      <c r="T147" s="597"/>
    </row>
    <row r="148" customFormat="false" ht="15.6" hidden="false" customHeight="false" outlineLevel="0" collapsed="false">
      <c r="A148" s="225" t="s">
        <v>305</v>
      </c>
      <c r="B148" s="283" t="s">
        <v>711</v>
      </c>
      <c r="C148" s="67" t="n">
        <v>4</v>
      </c>
      <c r="D148" s="591" t="n">
        <v>4</v>
      </c>
      <c r="E148" s="225" t="s">
        <v>838</v>
      </c>
      <c r="F148" s="106" t="s">
        <v>838</v>
      </c>
      <c r="G148" s="283" t="s">
        <v>838</v>
      </c>
      <c r="H148" s="283" t="s">
        <v>838</v>
      </c>
      <c r="I148" s="283" t="s">
        <v>838</v>
      </c>
      <c r="J148" s="610" t="s">
        <v>838</v>
      </c>
      <c r="K148" s="593" t="s">
        <v>314</v>
      </c>
      <c r="L148" s="611" t="s">
        <v>432</v>
      </c>
      <c r="M148" s="107" t="s">
        <v>205</v>
      </c>
      <c r="N148" s="107"/>
      <c r="O148" s="299" t="s">
        <v>451</v>
      </c>
      <c r="P148" s="373" t="s">
        <v>433</v>
      </c>
      <c r="Q148" s="595"/>
      <c r="R148" s="352"/>
      <c r="S148" s="596"/>
      <c r="T148" s="597"/>
    </row>
    <row r="149" customFormat="false" ht="15.6" hidden="false" customHeight="false" outlineLevel="0" collapsed="false">
      <c r="A149" s="225" t="s">
        <v>315</v>
      </c>
      <c r="B149" s="283" t="s">
        <v>711</v>
      </c>
      <c r="C149" s="67" t="n">
        <v>4</v>
      </c>
      <c r="D149" s="591" t="n">
        <v>4</v>
      </c>
      <c r="E149" s="225" t="s">
        <v>838</v>
      </c>
      <c r="F149" s="106" t="s">
        <v>838</v>
      </c>
      <c r="G149" s="283" t="s">
        <v>838</v>
      </c>
      <c r="H149" s="283" t="s">
        <v>838</v>
      </c>
      <c r="I149" s="283" t="s">
        <v>838</v>
      </c>
      <c r="J149" s="610" t="s">
        <v>838</v>
      </c>
      <c r="K149" s="593" t="s">
        <v>324</v>
      </c>
      <c r="L149" s="611" t="s">
        <v>432</v>
      </c>
      <c r="M149" s="107" t="s">
        <v>205</v>
      </c>
      <c r="N149" s="107"/>
      <c r="O149" s="299" t="s">
        <v>451</v>
      </c>
      <c r="P149" s="373" t="s">
        <v>433</v>
      </c>
      <c r="Q149" s="595"/>
      <c r="R149" s="352"/>
      <c r="S149" s="596"/>
      <c r="T149" s="597"/>
    </row>
    <row r="150" customFormat="false" ht="15.6" hidden="false" customHeight="false" outlineLevel="0" collapsed="false">
      <c r="A150" s="225" t="s">
        <v>325</v>
      </c>
      <c r="B150" s="283" t="s">
        <v>711</v>
      </c>
      <c r="C150" s="67" t="n">
        <v>4</v>
      </c>
      <c r="D150" s="591" t="n">
        <v>4</v>
      </c>
      <c r="E150" s="225" t="s">
        <v>838</v>
      </c>
      <c r="F150" s="106" t="s">
        <v>838</v>
      </c>
      <c r="G150" s="283" t="s">
        <v>838</v>
      </c>
      <c r="H150" s="283" t="s">
        <v>838</v>
      </c>
      <c r="I150" s="283" t="s">
        <v>838</v>
      </c>
      <c r="J150" s="610" t="s">
        <v>838</v>
      </c>
      <c r="K150" s="593" t="s">
        <v>334</v>
      </c>
      <c r="L150" s="611" t="s">
        <v>432</v>
      </c>
      <c r="M150" s="107" t="s">
        <v>205</v>
      </c>
      <c r="N150" s="107"/>
      <c r="O150" s="299" t="s">
        <v>451</v>
      </c>
      <c r="P150" s="373" t="s">
        <v>433</v>
      </c>
      <c r="Q150" s="595"/>
      <c r="R150" s="352"/>
      <c r="S150" s="596"/>
      <c r="T150" s="597"/>
    </row>
    <row r="151" customFormat="false" ht="15.6" hidden="false" customHeight="false" outlineLevel="0" collapsed="false">
      <c r="A151" s="225" t="s">
        <v>335</v>
      </c>
      <c r="B151" s="283" t="s">
        <v>711</v>
      </c>
      <c r="C151" s="67" t="n">
        <v>4</v>
      </c>
      <c r="D151" s="591" t="n">
        <v>4</v>
      </c>
      <c r="E151" s="225" t="s">
        <v>838</v>
      </c>
      <c r="F151" s="106" t="s">
        <v>838</v>
      </c>
      <c r="G151" s="283" t="s">
        <v>838</v>
      </c>
      <c r="H151" s="283" t="s">
        <v>838</v>
      </c>
      <c r="I151" s="283" t="s">
        <v>838</v>
      </c>
      <c r="J151" s="610" t="s">
        <v>838</v>
      </c>
      <c r="K151" s="593" t="s">
        <v>344</v>
      </c>
      <c r="L151" s="611" t="s">
        <v>432</v>
      </c>
      <c r="M151" s="107" t="s">
        <v>205</v>
      </c>
      <c r="N151" s="107"/>
      <c r="O151" s="299" t="s">
        <v>451</v>
      </c>
      <c r="P151" s="373" t="s">
        <v>433</v>
      </c>
      <c r="Q151" s="595"/>
      <c r="R151" s="352"/>
      <c r="S151" s="596"/>
      <c r="T151" s="597"/>
    </row>
    <row r="152" customFormat="false" ht="15.6" hidden="false" customHeight="false" outlineLevel="0" collapsed="false">
      <c r="A152" s="225" t="s">
        <v>345</v>
      </c>
      <c r="B152" s="283" t="s">
        <v>711</v>
      </c>
      <c r="C152" s="67" t="n">
        <v>4</v>
      </c>
      <c r="D152" s="591" t="n">
        <v>4</v>
      </c>
      <c r="E152" s="225" t="s">
        <v>838</v>
      </c>
      <c r="F152" s="106" t="s">
        <v>838</v>
      </c>
      <c r="G152" s="283" t="s">
        <v>838</v>
      </c>
      <c r="H152" s="283" t="s">
        <v>838</v>
      </c>
      <c r="I152" s="283" t="s">
        <v>838</v>
      </c>
      <c r="J152" s="610" t="s">
        <v>838</v>
      </c>
      <c r="K152" s="593" t="s">
        <v>354</v>
      </c>
      <c r="L152" s="611" t="s">
        <v>432</v>
      </c>
      <c r="M152" s="107" t="s">
        <v>205</v>
      </c>
      <c r="N152" s="107"/>
      <c r="O152" s="299" t="s">
        <v>451</v>
      </c>
      <c r="P152" s="373" t="s">
        <v>433</v>
      </c>
      <c r="Q152" s="595"/>
      <c r="R152" s="352"/>
      <c r="S152" s="596"/>
      <c r="T152" s="597"/>
    </row>
    <row r="153" customFormat="false" ht="15.6" hidden="false" customHeight="false" outlineLevel="0" collapsed="false">
      <c r="A153" s="245" t="s">
        <v>391</v>
      </c>
      <c r="B153" s="215" t="s">
        <v>711</v>
      </c>
      <c r="C153" s="216" t="n">
        <v>4</v>
      </c>
      <c r="D153" s="630" t="n">
        <v>4</v>
      </c>
      <c r="E153" s="245" t="s">
        <v>838</v>
      </c>
      <c r="F153" s="288" t="s">
        <v>838</v>
      </c>
      <c r="G153" s="215" t="s">
        <v>838</v>
      </c>
      <c r="H153" s="215" t="s">
        <v>838</v>
      </c>
      <c r="I153" s="215" t="s">
        <v>838</v>
      </c>
      <c r="J153" s="663" t="s">
        <v>838</v>
      </c>
      <c r="K153" s="602" t="s">
        <v>400</v>
      </c>
      <c r="L153" s="618" t="s">
        <v>432</v>
      </c>
      <c r="M153" s="112" t="s">
        <v>205</v>
      </c>
      <c r="N153" s="112"/>
      <c r="O153" s="301" t="s">
        <v>451</v>
      </c>
      <c r="P153" s="420" t="s">
        <v>433</v>
      </c>
      <c r="Q153" s="619"/>
      <c r="R153" s="421"/>
      <c r="S153" s="620"/>
      <c r="T153" s="621"/>
    </row>
    <row r="154" customFormat="false" ht="15.6" hidden="false" customHeight="false" outlineLevel="0" collapsed="false">
      <c r="A154" s="223" t="s">
        <v>355</v>
      </c>
      <c r="B154" s="279" t="n">
        <v>5</v>
      </c>
      <c r="C154" s="211" t="n">
        <v>4</v>
      </c>
      <c r="D154" s="585" t="n">
        <v>4</v>
      </c>
      <c r="E154" s="223" t="s">
        <v>838</v>
      </c>
      <c r="F154" s="100" t="s">
        <v>838</v>
      </c>
      <c r="G154" s="279" t="s">
        <v>838</v>
      </c>
      <c r="H154" s="279" t="s">
        <v>838</v>
      </c>
      <c r="I154" s="279" t="s">
        <v>838</v>
      </c>
      <c r="J154" s="607" t="s">
        <v>838</v>
      </c>
      <c r="K154" s="586" t="s">
        <v>356</v>
      </c>
      <c r="L154" s="608" t="s">
        <v>432</v>
      </c>
      <c r="M154" s="122" t="s">
        <v>195</v>
      </c>
      <c r="N154" s="123" t="s">
        <v>451</v>
      </c>
      <c r="O154" s="298" t="s">
        <v>453</v>
      </c>
      <c r="P154" s="372" t="s">
        <v>433</v>
      </c>
      <c r="Q154" s="588"/>
      <c r="R154" s="345"/>
      <c r="S154" s="672"/>
      <c r="T154" s="609"/>
    </row>
    <row r="155" customFormat="false" ht="15.6" hidden="false" customHeight="false" outlineLevel="0" collapsed="false">
      <c r="A155" s="225" t="s">
        <v>361</v>
      </c>
      <c r="B155" s="283" t="n">
        <v>5</v>
      </c>
      <c r="C155" s="67" t="n">
        <v>4</v>
      </c>
      <c r="D155" s="591" t="n">
        <v>4</v>
      </c>
      <c r="E155" s="225" t="s">
        <v>838</v>
      </c>
      <c r="F155" s="106" t="s">
        <v>838</v>
      </c>
      <c r="G155" s="283" t="s">
        <v>838</v>
      </c>
      <c r="H155" s="283" t="s">
        <v>838</v>
      </c>
      <c r="I155" s="283" t="s">
        <v>838</v>
      </c>
      <c r="J155" s="610" t="s">
        <v>838</v>
      </c>
      <c r="K155" s="593" t="s">
        <v>362</v>
      </c>
      <c r="L155" s="611" t="s">
        <v>432</v>
      </c>
      <c r="M155" s="107" t="s">
        <v>195</v>
      </c>
      <c r="N155" s="124" t="s">
        <v>451</v>
      </c>
      <c r="O155" s="299" t="s">
        <v>453</v>
      </c>
      <c r="P155" s="373" t="s">
        <v>433</v>
      </c>
      <c r="Q155" s="595"/>
      <c r="R155" s="352"/>
      <c r="S155" s="596"/>
      <c r="T155" s="597"/>
    </row>
    <row r="156" customFormat="false" ht="15.6" hidden="false" customHeight="false" outlineLevel="0" collapsed="false">
      <c r="A156" s="225" t="s">
        <v>367</v>
      </c>
      <c r="B156" s="283" t="n">
        <v>5</v>
      </c>
      <c r="C156" s="67" t="n">
        <v>4</v>
      </c>
      <c r="D156" s="591" t="n">
        <v>4</v>
      </c>
      <c r="E156" s="225" t="s">
        <v>838</v>
      </c>
      <c r="F156" s="106" t="s">
        <v>838</v>
      </c>
      <c r="G156" s="283" t="s">
        <v>838</v>
      </c>
      <c r="H156" s="283" t="s">
        <v>838</v>
      </c>
      <c r="I156" s="283" t="s">
        <v>838</v>
      </c>
      <c r="J156" s="610" t="s">
        <v>838</v>
      </c>
      <c r="K156" s="593" t="s">
        <v>368</v>
      </c>
      <c r="L156" s="611" t="s">
        <v>432</v>
      </c>
      <c r="M156" s="107" t="s">
        <v>195</v>
      </c>
      <c r="N156" s="124" t="s">
        <v>451</v>
      </c>
      <c r="O156" s="299" t="s">
        <v>453</v>
      </c>
      <c r="P156" s="373" t="s">
        <v>433</v>
      </c>
      <c r="Q156" s="595"/>
      <c r="R156" s="352"/>
      <c r="S156" s="596"/>
      <c r="T156" s="597"/>
    </row>
    <row r="157" customFormat="false" ht="15.6" hidden="false" customHeight="false" outlineLevel="0" collapsed="false">
      <c r="A157" s="225" t="s">
        <v>373</v>
      </c>
      <c r="B157" s="283" t="n">
        <v>5</v>
      </c>
      <c r="C157" s="67" t="n">
        <v>4</v>
      </c>
      <c r="D157" s="591" t="n">
        <v>4</v>
      </c>
      <c r="E157" s="225" t="s">
        <v>838</v>
      </c>
      <c r="F157" s="106" t="s">
        <v>838</v>
      </c>
      <c r="G157" s="283" t="s">
        <v>838</v>
      </c>
      <c r="H157" s="283" t="s">
        <v>838</v>
      </c>
      <c r="I157" s="283" t="s">
        <v>838</v>
      </c>
      <c r="J157" s="610" t="s">
        <v>838</v>
      </c>
      <c r="K157" s="593" t="s">
        <v>374</v>
      </c>
      <c r="L157" s="611" t="s">
        <v>432</v>
      </c>
      <c r="M157" s="107" t="s">
        <v>195</v>
      </c>
      <c r="N157" s="124" t="s">
        <v>451</v>
      </c>
      <c r="O157" s="299" t="s">
        <v>453</v>
      </c>
      <c r="P157" s="373" t="s">
        <v>433</v>
      </c>
      <c r="Q157" s="595"/>
      <c r="R157" s="352"/>
      <c r="S157" s="596"/>
      <c r="T157" s="597"/>
    </row>
    <row r="158" customFormat="false" ht="15.6" hidden="false" customHeight="false" outlineLevel="0" collapsed="false">
      <c r="A158" s="225" t="s">
        <v>379</v>
      </c>
      <c r="B158" s="283" t="n">
        <v>5</v>
      </c>
      <c r="C158" s="67" t="n">
        <v>4</v>
      </c>
      <c r="D158" s="591" t="n">
        <v>4</v>
      </c>
      <c r="E158" s="225" t="s">
        <v>838</v>
      </c>
      <c r="F158" s="106" t="s">
        <v>838</v>
      </c>
      <c r="G158" s="283" t="s">
        <v>838</v>
      </c>
      <c r="H158" s="283" t="s">
        <v>838</v>
      </c>
      <c r="I158" s="283" t="s">
        <v>838</v>
      </c>
      <c r="J158" s="610" t="s">
        <v>838</v>
      </c>
      <c r="K158" s="593" t="s">
        <v>380</v>
      </c>
      <c r="L158" s="611" t="s">
        <v>432</v>
      </c>
      <c r="M158" s="107" t="s">
        <v>195</v>
      </c>
      <c r="N158" s="124" t="s">
        <v>451</v>
      </c>
      <c r="O158" s="299" t="s">
        <v>453</v>
      </c>
      <c r="P158" s="373" t="s">
        <v>433</v>
      </c>
      <c r="Q158" s="595"/>
      <c r="R158" s="352"/>
      <c r="S158" s="596"/>
      <c r="T158" s="597"/>
    </row>
    <row r="159" customFormat="false" ht="15.6" hidden="false" customHeight="false" outlineLevel="0" collapsed="false">
      <c r="A159" s="225" t="s">
        <v>385</v>
      </c>
      <c r="B159" s="283" t="n">
        <v>5</v>
      </c>
      <c r="C159" s="67" t="n">
        <v>4</v>
      </c>
      <c r="D159" s="591" t="n">
        <v>4</v>
      </c>
      <c r="E159" s="225" t="s">
        <v>838</v>
      </c>
      <c r="F159" s="106" t="s">
        <v>838</v>
      </c>
      <c r="G159" s="283" t="s">
        <v>838</v>
      </c>
      <c r="H159" s="283" t="s">
        <v>838</v>
      </c>
      <c r="I159" s="283" t="s">
        <v>838</v>
      </c>
      <c r="J159" s="610" t="s">
        <v>838</v>
      </c>
      <c r="K159" s="593" t="s">
        <v>386</v>
      </c>
      <c r="L159" s="611" t="s">
        <v>432</v>
      </c>
      <c r="M159" s="107" t="s">
        <v>195</v>
      </c>
      <c r="N159" s="124" t="s">
        <v>451</v>
      </c>
      <c r="O159" s="299" t="s">
        <v>453</v>
      </c>
      <c r="P159" s="373" t="s">
        <v>433</v>
      </c>
      <c r="Q159" s="595"/>
      <c r="R159" s="352"/>
      <c r="S159" s="596"/>
      <c r="T159" s="597"/>
    </row>
    <row r="160" customFormat="false" ht="15.6" hidden="false" customHeight="false" outlineLevel="0" collapsed="false">
      <c r="A160" s="249" t="s">
        <v>415</v>
      </c>
      <c r="B160" s="287" t="n">
        <v>5</v>
      </c>
      <c r="C160" s="71" t="n">
        <v>4</v>
      </c>
      <c r="D160" s="598" t="n">
        <v>4</v>
      </c>
      <c r="E160" s="249" t="s">
        <v>838</v>
      </c>
      <c r="F160" s="125" t="s">
        <v>838</v>
      </c>
      <c r="G160" s="287" t="s">
        <v>838</v>
      </c>
      <c r="H160" s="287" t="s">
        <v>838</v>
      </c>
      <c r="I160" s="287" t="s">
        <v>838</v>
      </c>
      <c r="J160" s="612" t="s">
        <v>838</v>
      </c>
      <c r="K160" s="599" t="s">
        <v>419</v>
      </c>
      <c r="L160" s="611" t="s">
        <v>432</v>
      </c>
      <c r="M160" s="107" t="s">
        <v>195</v>
      </c>
      <c r="N160" s="124" t="s">
        <v>451</v>
      </c>
      <c r="O160" s="299" t="s">
        <v>453</v>
      </c>
      <c r="P160" s="373" t="s">
        <v>433</v>
      </c>
      <c r="Q160" s="595"/>
      <c r="R160" s="352"/>
      <c r="S160" s="596"/>
      <c r="T160" s="597"/>
    </row>
    <row r="161" customFormat="false" ht="15.6" hidden="false" customHeight="false" outlineLevel="0" collapsed="false">
      <c r="A161" s="615" t="s">
        <v>418</v>
      </c>
      <c r="B161" s="673" t="n">
        <v>5</v>
      </c>
      <c r="C161" s="79" t="n">
        <v>4</v>
      </c>
      <c r="D161" s="674" t="n">
        <v>4</v>
      </c>
      <c r="E161" s="613" t="s">
        <v>838</v>
      </c>
      <c r="F161" s="675" t="s">
        <v>838</v>
      </c>
      <c r="G161" s="673" t="s">
        <v>838</v>
      </c>
      <c r="H161" s="673" t="s">
        <v>838</v>
      </c>
      <c r="I161" s="673" t="s">
        <v>838</v>
      </c>
      <c r="J161" s="676" t="s">
        <v>838</v>
      </c>
      <c r="K161" s="677" t="s">
        <v>416</v>
      </c>
      <c r="L161" s="649" t="s">
        <v>432</v>
      </c>
      <c r="M161" s="118" t="s">
        <v>195</v>
      </c>
      <c r="N161" s="351" t="s">
        <v>451</v>
      </c>
      <c r="O161" s="375" t="s">
        <v>453</v>
      </c>
      <c r="P161" s="376" t="s">
        <v>433</v>
      </c>
      <c r="Q161" s="604"/>
      <c r="R161" s="361"/>
      <c r="S161" s="605"/>
      <c r="T161" s="606"/>
    </row>
    <row r="162" customFormat="false" ht="15.6" hidden="false" customHeight="false" outlineLevel="0" collapsed="false">
      <c r="A162" s="237" t="s">
        <v>456</v>
      </c>
      <c r="B162" s="238" t="s">
        <v>840</v>
      </c>
      <c r="C162" s="240" t="n">
        <v>4</v>
      </c>
      <c r="D162" s="650" t="n">
        <v>4</v>
      </c>
      <c r="E162" s="237" t="s">
        <v>838</v>
      </c>
      <c r="F162" s="325" t="s">
        <v>838</v>
      </c>
      <c r="G162" s="238" t="s">
        <v>707</v>
      </c>
      <c r="H162" s="238" t="s">
        <v>838</v>
      </c>
      <c r="I162" s="238" t="s">
        <v>838</v>
      </c>
      <c r="J162" s="651" t="s">
        <v>838</v>
      </c>
      <c r="K162" s="652" t="s">
        <v>845</v>
      </c>
      <c r="L162" s="608" t="s">
        <v>432</v>
      </c>
      <c r="M162" s="122" t="s">
        <v>195</v>
      </c>
      <c r="N162" s="123" t="s">
        <v>451</v>
      </c>
      <c r="O162" s="298" t="s">
        <v>453</v>
      </c>
      <c r="P162" s="372" t="s">
        <v>433</v>
      </c>
      <c r="Q162" s="588"/>
      <c r="R162" s="345"/>
      <c r="S162" s="589"/>
      <c r="T162" s="609"/>
    </row>
    <row r="163" customFormat="false" ht="15.6" hidden="false" customHeight="false" outlineLevel="0" collapsed="false">
      <c r="A163" s="233" t="s">
        <v>457</v>
      </c>
      <c r="B163" s="234" t="s">
        <v>840</v>
      </c>
      <c r="C163" s="217" t="n">
        <v>4</v>
      </c>
      <c r="D163" s="678" t="n">
        <v>4</v>
      </c>
      <c r="E163" s="233" t="s">
        <v>838</v>
      </c>
      <c r="F163" s="326" t="s">
        <v>838</v>
      </c>
      <c r="G163" s="234" t="s">
        <v>707</v>
      </c>
      <c r="H163" s="234" t="s">
        <v>838</v>
      </c>
      <c r="I163" s="234" t="s">
        <v>838</v>
      </c>
      <c r="J163" s="679" t="s">
        <v>838</v>
      </c>
      <c r="K163" s="655" t="s">
        <v>846</v>
      </c>
      <c r="L163" s="618" t="s">
        <v>432</v>
      </c>
      <c r="M163" s="112" t="s">
        <v>195</v>
      </c>
      <c r="N163" s="127" t="s">
        <v>451</v>
      </c>
      <c r="O163" s="301" t="s">
        <v>453</v>
      </c>
      <c r="P163" s="420" t="s">
        <v>433</v>
      </c>
      <c r="Q163" s="619"/>
      <c r="R163" s="421"/>
      <c r="S163" s="620"/>
      <c r="T163" s="621"/>
    </row>
    <row r="164" customFormat="false" ht="15.6" hidden="false" customHeight="false" outlineLevel="0" collapsed="false">
      <c r="A164" s="223" t="s">
        <v>355</v>
      </c>
      <c r="B164" s="279" t="n">
        <v>5</v>
      </c>
      <c r="C164" s="211" t="n">
        <v>4</v>
      </c>
      <c r="D164" s="585" t="n">
        <v>4</v>
      </c>
      <c r="E164" s="223" t="s">
        <v>838</v>
      </c>
      <c r="F164" s="100" t="s">
        <v>838</v>
      </c>
      <c r="G164" s="279" t="s">
        <v>838</v>
      </c>
      <c r="H164" s="279" t="s">
        <v>838</v>
      </c>
      <c r="I164" s="279" t="s">
        <v>838</v>
      </c>
      <c r="J164" s="607" t="s">
        <v>838</v>
      </c>
      <c r="K164" s="586" t="s">
        <v>357</v>
      </c>
      <c r="L164" s="608" t="s">
        <v>432</v>
      </c>
      <c r="M164" s="122" t="s">
        <v>196</v>
      </c>
      <c r="N164" s="123" t="s">
        <v>451</v>
      </c>
      <c r="O164" s="298" t="s">
        <v>453</v>
      </c>
      <c r="P164" s="372" t="s">
        <v>433</v>
      </c>
      <c r="Q164" s="627"/>
      <c r="R164" s="670"/>
      <c r="S164" s="648"/>
      <c r="T164" s="590"/>
    </row>
    <row r="165" customFormat="false" ht="15.6" hidden="false" customHeight="false" outlineLevel="0" collapsed="false">
      <c r="A165" s="225" t="s">
        <v>361</v>
      </c>
      <c r="B165" s="283" t="n">
        <v>5</v>
      </c>
      <c r="C165" s="67" t="n">
        <v>4</v>
      </c>
      <c r="D165" s="591" t="n">
        <v>4</v>
      </c>
      <c r="E165" s="225" t="s">
        <v>838</v>
      </c>
      <c r="F165" s="106" t="s">
        <v>838</v>
      </c>
      <c r="G165" s="283" t="s">
        <v>838</v>
      </c>
      <c r="H165" s="283" t="s">
        <v>838</v>
      </c>
      <c r="I165" s="283" t="s">
        <v>838</v>
      </c>
      <c r="J165" s="610" t="s">
        <v>838</v>
      </c>
      <c r="K165" s="593" t="s">
        <v>363</v>
      </c>
      <c r="L165" s="611" t="s">
        <v>432</v>
      </c>
      <c r="M165" s="107" t="s">
        <v>196</v>
      </c>
      <c r="N165" s="124" t="s">
        <v>451</v>
      </c>
      <c r="O165" s="299" t="s">
        <v>453</v>
      </c>
      <c r="P165" s="373" t="s">
        <v>433</v>
      </c>
      <c r="Q165" s="595"/>
      <c r="R165" s="352"/>
      <c r="S165" s="596"/>
      <c r="T165" s="597"/>
    </row>
    <row r="166" customFormat="false" ht="15.6" hidden="false" customHeight="false" outlineLevel="0" collapsed="false">
      <c r="A166" s="225" t="s">
        <v>367</v>
      </c>
      <c r="B166" s="283" t="n">
        <v>5</v>
      </c>
      <c r="C166" s="67" t="n">
        <v>4</v>
      </c>
      <c r="D166" s="591" t="n">
        <v>4</v>
      </c>
      <c r="E166" s="225" t="s">
        <v>838</v>
      </c>
      <c r="F166" s="106" t="s">
        <v>838</v>
      </c>
      <c r="G166" s="283" t="s">
        <v>838</v>
      </c>
      <c r="H166" s="283" t="s">
        <v>838</v>
      </c>
      <c r="I166" s="283" t="s">
        <v>838</v>
      </c>
      <c r="J166" s="610" t="s">
        <v>838</v>
      </c>
      <c r="K166" s="593" t="s">
        <v>369</v>
      </c>
      <c r="L166" s="611" t="s">
        <v>432</v>
      </c>
      <c r="M166" s="107" t="s">
        <v>196</v>
      </c>
      <c r="N166" s="124" t="s">
        <v>451</v>
      </c>
      <c r="O166" s="299" t="s">
        <v>453</v>
      </c>
      <c r="P166" s="373" t="s">
        <v>433</v>
      </c>
      <c r="Q166" s="595"/>
      <c r="R166" s="352"/>
      <c r="S166" s="596"/>
      <c r="T166" s="597"/>
    </row>
    <row r="167" customFormat="false" ht="15.6" hidden="false" customHeight="false" outlineLevel="0" collapsed="false">
      <c r="A167" s="225" t="s">
        <v>373</v>
      </c>
      <c r="B167" s="283" t="n">
        <v>5</v>
      </c>
      <c r="C167" s="67" t="n">
        <v>4</v>
      </c>
      <c r="D167" s="591" t="n">
        <v>4</v>
      </c>
      <c r="E167" s="225" t="s">
        <v>838</v>
      </c>
      <c r="F167" s="106" t="s">
        <v>838</v>
      </c>
      <c r="G167" s="283" t="s">
        <v>838</v>
      </c>
      <c r="H167" s="283" t="s">
        <v>838</v>
      </c>
      <c r="I167" s="283" t="s">
        <v>838</v>
      </c>
      <c r="J167" s="610" t="s">
        <v>838</v>
      </c>
      <c r="K167" s="593" t="s">
        <v>375</v>
      </c>
      <c r="L167" s="611" t="s">
        <v>432</v>
      </c>
      <c r="M167" s="107" t="s">
        <v>196</v>
      </c>
      <c r="N167" s="124" t="s">
        <v>451</v>
      </c>
      <c r="O167" s="299" t="s">
        <v>453</v>
      </c>
      <c r="P167" s="373" t="s">
        <v>433</v>
      </c>
      <c r="Q167" s="595"/>
      <c r="R167" s="352"/>
      <c r="S167" s="596"/>
      <c r="T167" s="597"/>
    </row>
    <row r="168" customFormat="false" ht="15.6" hidden="false" customHeight="false" outlineLevel="0" collapsed="false">
      <c r="A168" s="225" t="s">
        <v>379</v>
      </c>
      <c r="B168" s="283" t="n">
        <v>5</v>
      </c>
      <c r="C168" s="67" t="n">
        <v>4</v>
      </c>
      <c r="D168" s="591" t="n">
        <v>4</v>
      </c>
      <c r="E168" s="225" t="s">
        <v>838</v>
      </c>
      <c r="F168" s="106" t="s">
        <v>838</v>
      </c>
      <c r="G168" s="283" t="s">
        <v>838</v>
      </c>
      <c r="H168" s="283" t="s">
        <v>838</v>
      </c>
      <c r="I168" s="283" t="s">
        <v>838</v>
      </c>
      <c r="J168" s="610" t="s">
        <v>838</v>
      </c>
      <c r="K168" s="593" t="s">
        <v>381</v>
      </c>
      <c r="L168" s="611" t="s">
        <v>432</v>
      </c>
      <c r="M168" s="107" t="s">
        <v>196</v>
      </c>
      <c r="N168" s="124" t="s">
        <v>451</v>
      </c>
      <c r="O168" s="299" t="s">
        <v>453</v>
      </c>
      <c r="P168" s="373" t="s">
        <v>433</v>
      </c>
      <c r="Q168" s="595"/>
      <c r="R168" s="352"/>
      <c r="S168" s="596"/>
      <c r="T168" s="597"/>
    </row>
    <row r="169" customFormat="false" ht="15.6" hidden="false" customHeight="false" outlineLevel="0" collapsed="false">
      <c r="A169" s="245" t="s">
        <v>385</v>
      </c>
      <c r="B169" s="215" t="n">
        <v>5</v>
      </c>
      <c r="C169" s="216" t="n">
        <v>4</v>
      </c>
      <c r="D169" s="630" t="n">
        <v>4</v>
      </c>
      <c r="E169" s="245" t="s">
        <v>838</v>
      </c>
      <c r="F169" s="288" t="s">
        <v>838</v>
      </c>
      <c r="G169" s="215" t="s">
        <v>838</v>
      </c>
      <c r="H169" s="215" t="s">
        <v>838</v>
      </c>
      <c r="I169" s="215" t="s">
        <v>838</v>
      </c>
      <c r="J169" s="663" t="s">
        <v>838</v>
      </c>
      <c r="K169" s="602" t="s">
        <v>387</v>
      </c>
      <c r="L169" s="618" t="s">
        <v>432</v>
      </c>
      <c r="M169" s="112" t="s">
        <v>196</v>
      </c>
      <c r="N169" s="127" t="s">
        <v>451</v>
      </c>
      <c r="O169" s="301" t="s">
        <v>453</v>
      </c>
      <c r="P169" s="420" t="s">
        <v>433</v>
      </c>
      <c r="Q169" s="619"/>
      <c r="R169" s="421"/>
      <c r="S169" s="620"/>
      <c r="T169" s="621"/>
    </row>
    <row r="170" customFormat="false" ht="15.6" hidden="false" customHeight="false" outlineLevel="0" collapsed="false">
      <c r="A170" s="223" t="s">
        <v>355</v>
      </c>
      <c r="B170" s="279" t="n">
        <v>6</v>
      </c>
      <c r="C170" s="211" t="n">
        <v>5</v>
      </c>
      <c r="D170" s="585" t="n">
        <v>5</v>
      </c>
      <c r="E170" s="223" t="s">
        <v>838</v>
      </c>
      <c r="F170" s="100" t="s">
        <v>838</v>
      </c>
      <c r="G170" s="279" t="s">
        <v>838</v>
      </c>
      <c r="H170" s="279" t="s">
        <v>838</v>
      </c>
      <c r="I170" s="279" t="s">
        <v>838</v>
      </c>
      <c r="J170" s="607" t="s">
        <v>838</v>
      </c>
      <c r="K170" s="586" t="s">
        <v>359</v>
      </c>
      <c r="L170" s="608" t="s">
        <v>432</v>
      </c>
      <c r="M170" s="122" t="s">
        <v>203</v>
      </c>
      <c r="N170" s="122"/>
      <c r="O170" s="123" t="s">
        <v>451</v>
      </c>
      <c r="P170" s="298" t="s">
        <v>453</v>
      </c>
      <c r="Q170" s="372" t="s">
        <v>433</v>
      </c>
      <c r="R170" s="588"/>
      <c r="S170" s="589"/>
      <c r="T170" s="609"/>
    </row>
    <row r="171" customFormat="false" ht="15.6" hidden="false" customHeight="false" outlineLevel="0" collapsed="false">
      <c r="A171" s="225" t="s">
        <v>361</v>
      </c>
      <c r="B171" s="283" t="n">
        <v>6</v>
      </c>
      <c r="C171" s="67" t="n">
        <v>5</v>
      </c>
      <c r="D171" s="591" t="n">
        <v>5</v>
      </c>
      <c r="E171" s="225" t="s">
        <v>838</v>
      </c>
      <c r="F171" s="106" t="s">
        <v>838</v>
      </c>
      <c r="G171" s="283" t="s">
        <v>838</v>
      </c>
      <c r="H171" s="283" t="s">
        <v>838</v>
      </c>
      <c r="I171" s="283" t="s">
        <v>838</v>
      </c>
      <c r="J171" s="610" t="s">
        <v>838</v>
      </c>
      <c r="K171" s="593" t="s">
        <v>365</v>
      </c>
      <c r="L171" s="611" t="s">
        <v>432</v>
      </c>
      <c r="M171" s="107" t="s">
        <v>203</v>
      </c>
      <c r="N171" s="107"/>
      <c r="O171" s="124" t="s">
        <v>451</v>
      </c>
      <c r="P171" s="299" t="s">
        <v>453</v>
      </c>
      <c r="Q171" s="373" t="s">
        <v>433</v>
      </c>
      <c r="R171" s="595"/>
      <c r="S171" s="596"/>
      <c r="T171" s="597"/>
    </row>
    <row r="172" customFormat="false" ht="15.6" hidden="false" customHeight="false" outlineLevel="0" collapsed="false">
      <c r="A172" s="225" t="s">
        <v>367</v>
      </c>
      <c r="B172" s="283" t="n">
        <v>6</v>
      </c>
      <c r="C172" s="67" t="n">
        <v>5</v>
      </c>
      <c r="D172" s="591" t="n">
        <v>5</v>
      </c>
      <c r="E172" s="225" t="s">
        <v>838</v>
      </c>
      <c r="F172" s="106" t="s">
        <v>838</v>
      </c>
      <c r="G172" s="283" t="s">
        <v>838</v>
      </c>
      <c r="H172" s="283" t="s">
        <v>838</v>
      </c>
      <c r="I172" s="283" t="s">
        <v>838</v>
      </c>
      <c r="J172" s="610" t="s">
        <v>838</v>
      </c>
      <c r="K172" s="593" t="s">
        <v>371</v>
      </c>
      <c r="L172" s="611" t="s">
        <v>432</v>
      </c>
      <c r="M172" s="107" t="s">
        <v>203</v>
      </c>
      <c r="N172" s="107"/>
      <c r="O172" s="124" t="s">
        <v>451</v>
      </c>
      <c r="P172" s="299" t="s">
        <v>453</v>
      </c>
      <c r="Q172" s="373" t="s">
        <v>433</v>
      </c>
      <c r="R172" s="595"/>
      <c r="S172" s="596"/>
      <c r="T172" s="597"/>
    </row>
    <row r="173" customFormat="false" ht="15.6" hidden="false" customHeight="false" outlineLevel="0" collapsed="false">
      <c r="A173" s="225" t="s">
        <v>373</v>
      </c>
      <c r="B173" s="283" t="n">
        <v>6</v>
      </c>
      <c r="C173" s="67" t="n">
        <v>5</v>
      </c>
      <c r="D173" s="591" t="n">
        <v>5</v>
      </c>
      <c r="E173" s="225" t="s">
        <v>838</v>
      </c>
      <c r="F173" s="106" t="s">
        <v>838</v>
      </c>
      <c r="G173" s="283" t="s">
        <v>838</v>
      </c>
      <c r="H173" s="283" t="s">
        <v>838</v>
      </c>
      <c r="I173" s="283" t="s">
        <v>838</v>
      </c>
      <c r="J173" s="610" t="s">
        <v>838</v>
      </c>
      <c r="K173" s="593" t="s">
        <v>377</v>
      </c>
      <c r="L173" s="611" t="s">
        <v>432</v>
      </c>
      <c r="M173" s="107" t="s">
        <v>203</v>
      </c>
      <c r="N173" s="107"/>
      <c r="O173" s="124" t="s">
        <v>451</v>
      </c>
      <c r="P173" s="299" t="s">
        <v>453</v>
      </c>
      <c r="Q173" s="373" t="s">
        <v>433</v>
      </c>
      <c r="R173" s="595"/>
      <c r="S173" s="596"/>
      <c r="T173" s="597"/>
    </row>
    <row r="174" customFormat="false" ht="15.6" hidden="false" customHeight="false" outlineLevel="0" collapsed="false">
      <c r="A174" s="225" t="s">
        <v>379</v>
      </c>
      <c r="B174" s="283" t="n">
        <v>6</v>
      </c>
      <c r="C174" s="67" t="n">
        <v>5</v>
      </c>
      <c r="D174" s="591" t="n">
        <v>5</v>
      </c>
      <c r="E174" s="225" t="s">
        <v>838</v>
      </c>
      <c r="F174" s="106" t="s">
        <v>838</v>
      </c>
      <c r="G174" s="283" t="s">
        <v>838</v>
      </c>
      <c r="H174" s="283" t="s">
        <v>838</v>
      </c>
      <c r="I174" s="283" t="s">
        <v>838</v>
      </c>
      <c r="J174" s="610" t="s">
        <v>838</v>
      </c>
      <c r="K174" s="593" t="s">
        <v>383</v>
      </c>
      <c r="L174" s="611" t="s">
        <v>432</v>
      </c>
      <c r="M174" s="107" t="s">
        <v>203</v>
      </c>
      <c r="N174" s="107"/>
      <c r="O174" s="124" t="s">
        <v>451</v>
      </c>
      <c r="P174" s="299" t="s">
        <v>453</v>
      </c>
      <c r="Q174" s="373" t="s">
        <v>433</v>
      </c>
      <c r="R174" s="595"/>
      <c r="S174" s="596"/>
      <c r="T174" s="597"/>
    </row>
    <row r="175" customFormat="false" ht="15.6" hidden="false" customHeight="false" outlineLevel="0" collapsed="false">
      <c r="A175" s="225" t="s">
        <v>385</v>
      </c>
      <c r="B175" s="283" t="n">
        <v>6</v>
      </c>
      <c r="C175" s="67" t="n">
        <v>5</v>
      </c>
      <c r="D175" s="591" t="n">
        <v>5</v>
      </c>
      <c r="E175" s="225" t="s">
        <v>838</v>
      </c>
      <c r="F175" s="106" t="s">
        <v>838</v>
      </c>
      <c r="G175" s="283" t="s">
        <v>838</v>
      </c>
      <c r="H175" s="283" t="s">
        <v>838</v>
      </c>
      <c r="I175" s="283" t="s">
        <v>838</v>
      </c>
      <c r="J175" s="610" t="s">
        <v>838</v>
      </c>
      <c r="K175" s="593" t="s">
        <v>389</v>
      </c>
      <c r="L175" s="611" t="s">
        <v>432</v>
      </c>
      <c r="M175" s="107" t="s">
        <v>203</v>
      </c>
      <c r="N175" s="107"/>
      <c r="O175" s="124" t="s">
        <v>451</v>
      </c>
      <c r="P175" s="299" t="s">
        <v>453</v>
      </c>
      <c r="Q175" s="373" t="s">
        <v>433</v>
      </c>
      <c r="R175" s="595"/>
      <c r="S175" s="596"/>
      <c r="T175" s="597"/>
    </row>
    <row r="176" customFormat="false" ht="15.6" hidden="false" customHeight="false" outlineLevel="0" collapsed="false">
      <c r="A176" s="249" t="s">
        <v>415</v>
      </c>
      <c r="B176" s="287" t="n">
        <v>6</v>
      </c>
      <c r="C176" s="71" t="n">
        <v>5</v>
      </c>
      <c r="D176" s="598" t="n">
        <v>5</v>
      </c>
      <c r="E176" s="249" t="s">
        <v>838</v>
      </c>
      <c r="F176" s="125" t="s">
        <v>838</v>
      </c>
      <c r="G176" s="287" t="s">
        <v>838</v>
      </c>
      <c r="H176" s="287" t="s">
        <v>838</v>
      </c>
      <c r="I176" s="287" t="s">
        <v>838</v>
      </c>
      <c r="J176" s="612" t="s">
        <v>838</v>
      </c>
      <c r="K176" s="599" t="s">
        <v>420</v>
      </c>
      <c r="L176" s="611" t="s">
        <v>432</v>
      </c>
      <c r="M176" s="107" t="s">
        <v>203</v>
      </c>
      <c r="N176" s="107"/>
      <c r="O176" s="124" t="s">
        <v>451</v>
      </c>
      <c r="P176" s="299" t="s">
        <v>453</v>
      </c>
      <c r="Q176" s="373" t="s">
        <v>433</v>
      </c>
      <c r="R176" s="595"/>
      <c r="S176" s="596"/>
      <c r="T176" s="597"/>
    </row>
    <row r="177" customFormat="false" ht="15.6" hidden="false" customHeight="false" outlineLevel="0" collapsed="false">
      <c r="A177" s="615" t="s">
        <v>418</v>
      </c>
      <c r="B177" s="300" t="n">
        <v>6</v>
      </c>
      <c r="C177" s="76" t="n">
        <v>5</v>
      </c>
      <c r="D177" s="614" t="n">
        <v>5</v>
      </c>
      <c r="E177" s="615" t="s">
        <v>838</v>
      </c>
      <c r="F177" s="126" t="s">
        <v>838</v>
      </c>
      <c r="G177" s="300" t="s">
        <v>838</v>
      </c>
      <c r="H177" s="300" t="s">
        <v>838</v>
      </c>
      <c r="I177" s="300" t="s">
        <v>838</v>
      </c>
      <c r="J177" s="616" t="s">
        <v>838</v>
      </c>
      <c r="K177" s="617" t="s">
        <v>417</v>
      </c>
      <c r="L177" s="618" t="s">
        <v>432</v>
      </c>
      <c r="M177" s="112" t="s">
        <v>203</v>
      </c>
      <c r="N177" s="112"/>
      <c r="O177" s="127" t="s">
        <v>451</v>
      </c>
      <c r="P177" s="301" t="s">
        <v>453</v>
      </c>
      <c r="Q177" s="420" t="s">
        <v>433</v>
      </c>
      <c r="R177" s="619"/>
      <c r="S177" s="620"/>
      <c r="T177" s="621"/>
    </row>
    <row r="178" customFormat="false" ht="15.6" hidden="false" customHeight="false" outlineLevel="0" collapsed="false">
      <c r="A178" s="223" t="s">
        <v>355</v>
      </c>
      <c r="B178" s="279" t="s">
        <v>712</v>
      </c>
      <c r="C178" s="211" t="n">
        <v>5</v>
      </c>
      <c r="D178" s="585" t="n">
        <v>5</v>
      </c>
      <c r="E178" s="223" t="s">
        <v>838</v>
      </c>
      <c r="F178" s="100" t="s">
        <v>838</v>
      </c>
      <c r="G178" s="279" t="s">
        <v>838</v>
      </c>
      <c r="H178" s="279" t="s">
        <v>838</v>
      </c>
      <c r="I178" s="279" t="s">
        <v>838</v>
      </c>
      <c r="J178" s="607" t="s">
        <v>838</v>
      </c>
      <c r="K178" s="586" t="s">
        <v>360</v>
      </c>
      <c r="L178" s="608" t="s">
        <v>432</v>
      </c>
      <c r="M178" s="122" t="s">
        <v>204</v>
      </c>
      <c r="N178" s="122"/>
      <c r="O178" s="123" t="s">
        <v>451</v>
      </c>
      <c r="P178" s="298" t="s">
        <v>453</v>
      </c>
      <c r="Q178" s="372" t="s">
        <v>433</v>
      </c>
      <c r="R178" s="627"/>
      <c r="S178" s="648"/>
      <c r="T178" s="590"/>
    </row>
    <row r="179" customFormat="false" ht="15.6" hidden="false" customHeight="false" outlineLevel="0" collapsed="false">
      <c r="A179" s="225" t="s">
        <v>361</v>
      </c>
      <c r="B179" s="283" t="s">
        <v>712</v>
      </c>
      <c r="C179" s="67" t="n">
        <v>5</v>
      </c>
      <c r="D179" s="591" t="n">
        <v>5</v>
      </c>
      <c r="E179" s="225" t="s">
        <v>838</v>
      </c>
      <c r="F179" s="106" t="s">
        <v>838</v>
      </c>
      <c r="G179" s="283" t="s">
        <v>838</v>
      </c>
      <c r="H179" s="283" t="s">
        <v>838</v>
      </c>
      <c r="I179" s="283" t="s">
        <v>838</v>
      </c>
      <c r="J179" s="610" t="s">
        <v>838</v>
      </c>
      <c r="K179" s="593" t="s">
        <v>366</v>
      </c>
      <c r="L179" s="611" t="s">
        <v>432</v>
      </c>
      <c r="M179" s="107" t="s">
        <v>204</v>
      </c>
      <c r="N179" s="107"/>
      <c r="O179" s="124" t="s">
        <v>451</v>
      </c>
      <c r="P179" s="299" t="s">
        <v>453</v>
      </c>
      <c r="Q179" s="373" t="s">
        <v>433</v>
      </c>
      <c r="R179" s="595"/>
      <c r="S179" s="596"/>
      <c r="T179" s="597"/>
    </row>
    <row r="180" customFormat="false" ht="15.6" hidden="false" customHeight="false" outlineLevel="0" collapsed="false">
      <c r="A180" s="225" t="s">
        <v>367</v>
      </c>
      <c r="B180" s="283" t="s">
        <v>712</v>
      </c>
      <c r="C180" s="67" t="n">
        <v>5</v>
      </c>
      <c r="D180" s="591" t="n">
        <v>5</v>
      </c>
      <c r="E180" s="225" t="s">
        <v>838</v>
      </c>
      <c r="F180" s="106" t="s">
        <v>838</v>
      </c>
      <c r="G180" s="283" t="s">
        <v>838</v>
      </c>
      <c r="H180" s="283" t="s">
        <v>838</v>
      </c>
      <c r="I180" s="283" t="s">
        <v>838</v>
      </c>
      <c r="J180" s="610" t="s">
        <v>838</v>
      </c>
      <c r="K180" s="593" t="s">
        <v>372</v>
      </c>
      <c r="L180" s="611" t="s">
        <v>432</v>
      </c>
      <c r="M180" s="107" t="s">
        <v>204</v>
      </c>
      <c r="N180" s="107"/>
      <c r="O180" s="124" t="s">
        <v>451</v>
      </c>
      <c r="P180" s="299" t="s">
        <v>453</v>
      </c>
      <c r="Q180" s="373" t="s">
        <v>433</v>
      </c>
      <c r="R180" s="595"/>
      <c r="S180" s="596"/>
      <c r="T180" s="597"/>
    </row>
    <row r="181" customFormat="false" ht="15.6" hidden="false" customHeight="false" outlineLevel="0" collapsed="false">
      <c r="A181" s="225" t="s">
        <v>373</v>
      </c>
      <c r="B181" s="283" t="s">
        <v>712</v>
      </c>
      <c r="C181" s="67" t="n">
        <v>5</v>
      </c>
      <c r="D181" s="591" t="n">
        <v>5</v>
      </c>
      <c r="E181" s="225" t="s">
        <v>838</v>
      </c>
      <c r="F181" s="106" t="s">
        <v>838</v>
      </c>
      <c r="G181" s="283" t="s">
        <v>838</v>
      </c>
      <c r="H181" s="283" t="s">
        <v>838</v>
      </c>
      <c r="I181" s="283" t="s">
        <v>838</v>
      </c>
      <c r="J181" s="610" t="s">
        <v>838</v>
      </c>
      <c r="K181" s="593" t="s">
        <v>378</v>
      </c>
      <c r="L181" s="611" t="s">
        <v>432</v>
      </c>
      <c r="M181" s="107" t="s">
        <v>204</v>
      </c>
      <c r="N181" s="107"/>
      <c r="O181" s="124" t="s">
        <v>451</v>
      </c>
      <c r="P181" s="299" t="s">
        <v>453</v>
      </c>
      <c r="Q181" s="373" t="s">
        <v>433</v>
      </c>
      <c r="R181" s="595"/>
      <c r="S181" s="596"/>
      <c r="T181" s="597"/>
    </row>
    <row r="182" customFormat="false" ht="15.6" hidden="false" customHeight="false" outlineLevel="0" collapsed="false">
      <c r="A182" s="225" t="s">
        <v>379</v>
      </c>
      <c r="B182" s="283" t="s">
        <v>712</v>
      </c>
      <c r="C182" s="67" t="n">
        <v>5</v>
      </c>
      <c r="D182" s="591" t="n">
        <v>5</v>
      </c>
      <c r="E182" s="225" t="s">
        <v>838</v>
      </c>
      <c r="F182" s="106" t="s">
        <v>838</v>
      </c>
      <c r="G182" s="283" t="s">
        <v>838</v>
      </c>
      <c r="H182" s="283" t="s">
        <v>838</v>
      </c>
      <c r="I182" s="283" t="s">
        <v>838</v>
      </c>
      <c r="J182" s="610" t="s">
        <v>838</v>
      </c>
      <c r="K182" s="593" t="s">
        <v>384</v>
      </c>
      <c r="L182" s="611" t="s">
        <v>432</v>
      </c>
      <c r="M182" s="107" t="s">
        <v>204</v>
      </c>
      <c r="N182" s="107"/>
      <c r="O182" s="124" t="s">
        <v>451</v>
      </c>
      <c r="P182" s="299" t="s">
        <v>453</v>
      </c>
      <c r="Q182" s="373" t="s">
        <v>433</v>
      </c>
      <c r="R182" s="595"/>
      <c r="S182" s="596"/>
      <c r="T182" s="597"/>
    </row>
    <row r="183" customFormat="false" ht="15.6" hidden="false" customHeight="false" outlineLevel="0" collapsed="false">
      <c r="A183" s="245" t="s">
        <v>385</v>
      </c>
      <c r="B183" s="215" t="s">
        <v>712</v>
      </c>
      <c r="C183" s="216" t="n">
        <v>5</v>
      </c>
      <c r="D183" s="630" t="n">
        <v>5</v>
      </c>
      <c r="E183" s="245" t="s">
        <v>838</v>
      </c>
      <c r="F183" s="288" t="s">
        <v>838</v>
      </c>
      <c r="G183" s="215" t="s">
        <v>838</v>
      </c>
      <c r="H183" s="215" t="s">
        <v>838</v>
      </c>
      <c r="I183" s="215" t="s">
        <v>838</v>
      </c>
      <c r="J183" s="663" t="s">
        <v>838</v>
      </c>
      <c r="K183" s="602" t="s">
        <v>390</v>
      </c>
      <c r="L183" s="618" t="s">
        <v>432</v>
      </c>
      <c r="M183" s="112" t="s">
        <v>204</v>
      </c>
      <c r="N183" s="112"/>
      <c r="O183" s="127" t="s">
        <v>451</v>
      </c>
      <c r="P183" s="301" t="s">
        <v>453</v>
      </c>
      <c r="Q183" s="420" t="s">
        <v>433</v>
      </c>
      <c r="R183" s="619"/>
      <c r="S183" s="620"/>
      <c r="T183" s="621"/>
    </row>
    <row r="184" customFormat="false" ht="15.6" hidden="false" customHeight="false" outlineLevel="0" collapsed="false">
      <c r="A184" s="680" t="s">
        <v>713</v>
      </c>
      <c r="B184" s="681" t="s">
        <v>707</v>
      </c>
      <c r="C184" s="682" t="n">
        <v>2</v>
      </c>
      <c r="D184" s="683" t="n">
        <v>2</v>
      </c>
      <c r="E184" s="684" t="s">
        <v>838</v>
      </c>
      <c r="F184" s="685" t="s">
        <v>707</v>
      </c>
      <c r="G184" s="682" t="s">
        <v>707</v>
      </c>
      <c r="H184" s="682" t="s">
        <v>707</v>
      </c>
      <c r="I184" s="682" t="s">
        <v>707</v>
      </c>
      <c r="J184" s="686" t="s">
        <v>707</v>
      </c>
      <c r="K184" s="687" t="s">
        <v>847</v>
      </c>
      <c r="L184" s="641" t="s">
        <v>432</v>
      </c>
      <c r="M184" s="152" t="s">
        <v>202</v>
      </c>
      <c r="N184" s="426" t="s">
        <v>433</v>
      </c>
      <c r="O184" s="588"/>
      <c r="P184" s="358"/>
      <c r="Q184" s="358"/>
      <c r="R184" s="358"/>
      <c r="S184" s="358"/>
      <c r="T184" s="609"/>
    </row>
    <row r="185" customFormat="false" ht="15.6" hidden="false" customHeight="false" outlineLevel="0" collapsed="false">
      <c r="A185" s="688" t="s">
        <v>517</v>
      </c>
      <c r="B185" s="689" t="s">
        <v>707</v>
      </c>
      <c r="C185" s="690" t="n">
        <v>3</v>
      </c>
      <c r="D185" s="691" t="n">
        <v>3</v>
      </c>
      <c r="E185" s="692" t="s">
        <v>838</v>
      </c>
      <c r="F185" s="693" t="s">
        <v>707</v>
      </c>
      <c r="G185" s="690" t="s">
        <v>838</v>
      </c>
      <c r="H185" s="690" t="s">
        <v>838</v>
      </c>
      <c r="I185" s="690" t="s">
        <v>707</v>
      </c>
      <c r="J185" s="694" t="s">
        <v>707</v>
      </c>
      <c r="K185" s="695" t="s">
        <v>848</v>
      </c>
      <c r="L185" s="608" t="s">
        <v>432</v>
      </c>
      <c r="M185" s="322" t="s">
        <v>202</v>
      </c>
      <c r="N185" s="123" t="s">
        <v>720</v>
      </c>
      <c r="O185" s="344" t="s">
        <v>433</v>
      </c>
      <c r="P185" s="357"/>
      <c r="Q185" s="357"/>
      <c r="R185" s="357"/>
      <c r="S185" s="358"/>
      <c r="T185" s="609"/>
    </row>
    <row r="186" customFormat="false" ht="15.6" hidden="false" customHeight="false" outlineLevel="0" collapsed="false">
      <c r="A186" s="696" t="s">
        <v>517</v>
      </c>
      <c r="B186" s="697" t="s">
        <v>707</v>
      </c>
      <c r="C186" s="698" t="n">
        <v>4</v>
      </c>
      <c r="D186" s="699" t="n">
        <v>4</v>
      </c>
      <c r="E186" s="700" t="s">
        <v>838</v>
      </c>
      <c r="F186" s="701" t="s">
        <v>838</v>
      </c>
      <c r="G186" s="698" t="s">
        <v>838</v>
      </c>
      <c r="H186" s="698" t="s">
        <v>838</v>
      </c>
      <c r="I186" s="698" t="s">
        <v>707</v>
      </c>
      <c r="J186" s="702" t="s">
        <v>707</v>
      </c>
      <c r="K186" s="703" t="s">
        <v>849</v>
      </c>
      <c r="L186" s="611" t="s">
        <v>432</v>
      </c>
      <c r="M186" s="107" t="s">
        <v>195</v>
      </c>
      <c r="N186" s="299" t="s">
        <v>722</v>
      </c>
      <c r="O186" s="368" t="s">
        <v>721</v>
      </c>
      <c r="P186" s="344" t="s">
        <v>433</v>
      </c>
      <c r="Q186" s="361"/>
      <c r="R186" s="361"/>
      <c r="S186" s="361"/>
      <c r="T186" s="597"/>
    </row>
    <row r="187" customFormat="false" ht="15.6" hidden="false" customHeight="false" outlineLevel="0" collapsed="false">
      <c r="A187" s="696" t="s">
        <v>517</v>
      </c>
      <c r="B187" s="697" t="s">
        <v>707</v>
      </c>
      <c r="C187" s="698" t="n">
        <v>5</v>
      </c>
      <c r="D187" s="699" t="n">
        <v>5</v>
      </c>
      <c r="E187" s="700" t="s">
        <v>838</v>
      </c>
      <c r="F187" s="701" t="s">
        <v>838</v>
      </c>
      <c r="G187" s="698" t="s">
        <v>838</v>
      </c>
      <c r="H187" s="698" t="s">
        <v>838</v>
      </c>
      <c r="I187" s="698" t="s">
        <v>707</v>
      </c>
      <c r="J187" s="702" t="s">
        <v>707</v>
      </c>
      <c r="K187" s="703" t="s">
        <v>850</v>
      </c>
      <c r="L187" s="611" t="s">
        <v>432</v>
      </c>
      <c r="M187" s="284" t="s">
        <v>203</v>
      </c>
      <c r="N187" s="284"/>
      <c r="O187" s="124" t="s">
        <v>722</v>
      </c>
      <c r="P187" s="362" t="s">
        <v>721</v>
      </c>
      <c r="Q187" s="344" t="s">
        <v>433</v>
      </c>
      <c r="R187" s="361"/>
      <c r="S187" s="350"/>
      <c r="T187" s="597"/>
    </row>
    <row r="188" customFormat="false" ht="15.6" hidden="false" customHeight="false" outlineLevel="0" collapsed="false">
      <c r="A188" s="704" t="s">
        <v>724</v>
      </c>
      <c r="B188" s="705" t="s">
        <v>707</v>
      </c>
      <c r="C188" s="706" t="n">
        <v>6</v>
      </c>
      <c r="D188" s="707" t="n">
        <v>6</v>
      </c>
      <c r="E188" s="708" t="s">
        <v>838</v>
      </c>
      <c r="F188" s="709" t="s">
        <v>707</v>
      </c>
      <c r="G188" s="706" t="s">
        <v>707</v>
      </c>
      <c r="H188" s="706" t="s">
        <v>838</v>
      </c>
      <c r="I188" s="706" t="s">
        <v>707</v>
      </c>
      <c r="J188" s="710" t="s">
        <v>707</v>
      </c>
      <c r="K188" s="711" t="s">
        <v>851</v>
      </c>
      <c r="L188" s="649" t="s">
        <v>432</v>
      </c>
      <c r="M188" s="294" t="s">
        <v>718</v>
      </c>
      <c r="N188" s="294"/>
      <c r="O188" s="365" t="s">
        <v>725</v>
      </c>
      <c r="P188" s="366" t="s">
        <v>726</v>
      </c>
      <c r="Q188" s="362" t="s">
        <v>727</v>
      </c>
      <c r="R188" s="344" t="s">
        <v>433</v>
      </c>
      <c r="S188" s="349"/>
      <c r="T188" s="597"/>
    </row>
    <row r="189" customFormat="false" ht="15.6" hidden="false" customHeight="false" outlineLevel="0" collapsed="false">
      <c r="A189" s="688" t="s">
        <v>518</v>
      </c>
      <c r="B189" s="689" t="s">
        <v>707</v>
      </c>
      <c r="C189" s="690" t="n">
        <v>5</v>
      </c>
      <c r="D189" s="691" t="n">
        <v>5</v>
      </c>
      <c r="E189" s="692" t="s">
        <v>838</v>
      </c>
      <c r="F189" s="693" t="s">
        <v>838</v>
      </c>
      <c r="G189" s="690" t="s">
        <v>838</v>
      </c>
      <c r="H189" s="690" t="s">
        <v>838</v>
      </c>
      <c r="I189" s="690" t="s">
        <v>707</v>
      </c>
      <c r="J189" s="694" t="s">
        <v>707</v>
      </c>
      <c r="K189" s="695" t="s">
        <v>852</v>
      </c>
      <c r="L189" s="608" t="s">
        <v>432</v>
      </c>
      <c r="M189" s="122" t="s">
        <v>195</v>
      </c>
      <c r="N189" s="367" t="s">
        <v>728</v>
      </c>
      <c r="O189" s="298" t="s">
        <v>729</v>
      </c>
      <c r="P189" s="298" t="s">
        <v>730</v>
      </c>
      <c r="Q189" s="712" t="s">
        <v>433</v>
      </c>
      <c r="R189" s="713"/>
      <c r="S189" s="714"/>
      <c r="T189" s="597"/>
    </row>
    <row r="190" customFormat="false" ht="15.6" hidden="false" customHeight="false" outlineLevel="0" collapsed="false">
      <c r="A190" s="704" t="s">
        <v>518</v>
      </c>
      <c r="B190" s="715" t="s">
        <v>707</v>
      </c>
      <c r="C190" s="716" t="n">
        <v>6</v>
      </c>
      <c r="D190" s="717" t="n">
        <v>6</v>
      </c>
      <c r="E190" s="718" t="s">
        <v>838</v>
      </c>
      <c r="F190" s="719" t="s">
        <v>838</v>
      </c>
      <c r="G190" s="716" t="s">
        <v>838</v>
      </c>
      <c r="H190" s="716" t="s">
        <v>838</v>
      </c>
      <c r="I190" s="716" t="s">
        <v>707</v>
      </c>
      <c r="J190" s="720" t="s">
        <v>707</v>
      </c>
      <c r="K190" s="721" t="s">
        <v>853</v>
      </c>
      <c r="L190" s="618" t="s">
        <v>432</v>
      </c>
      <c r="M190" s="289" t="s">
        <v>203</v>
      </c>
      <c r="N190" s="289"/>
      <c r="O190" s="369" t="s">
        <v>728</v>
      </c>
      <c r="P190" s="360" t="s">
        <v>729</v>
      </c>
      <c r="Q190" s="360" t="s">
        <v>730</v>
      </c>
      <c r="R190" s="344" t="s">
        <v>433</v>
      </c>
      <c r="S190" s="361"/>
      <c r="T190" s="382"/>
    </row>
    <row r="191" customFormat="false" ht="15.6" hidden="false" customHeight="false" outlineLevel="0" collapsed="false">
      <c r="A191" s="688" t="s">
        <v>746</v>
      </c>
      <c r="B191" s="689" t="s">
        <v>707</v>
      </c>
      <c r="C191" s="690" t="n">
        <v>1</v>
      </c>
      <c r="D191" s="691" t="n">
        <v>1</v>
      </c>
      <c r="E191" s="692" t="s">
        <v>839</v>
      </c>
      <c r="F191" s="693" t="s">
        <v>707</v>
      </c>
      <c r="G191" s="690" t="s">
        <v>707</v>
      </c>
      <c r="H191" s="690" t="s">
        <v>838</v>
      </c>
      <c r="I191" s="690" t="s">
        <v>854</v>
      </c>
      <c r="J191" s="694" t="s">
        <v>838</v>
      </c>
      <c r="K191" s="695" t="s">
        <v>855</v>
      </c>
      <c r="L191" s="608" t="s">
        <v>432</v>
      </c>
      <c r="M191" s="372" t="s">
        <v>433</v>
      </c>
      <c r="N191" s="722"/>
      <c r="O191" s="722"/>
      <c r="P191" s="722"/>
      <c r="Q191" s="723"/>
      <c r="R191" s="723"/>
      <c r="S191" s="723"/>
      <c r="T191" s="724"/>
    </row>
    <row r="192" customFormat="false" ht="15.6" hidden="false" customHeight="false" outlineLevel="0" collapsed="false">
      <c r="A192" s="696" t="s">
        <v>741</v>
      </c>
      <c r="B192" s="697" t="s">
        <v>707</v>
      </c>
      <c r="C192" s="698" t="n">
        <v>1</v>
      </c>
      <c r="D192" s="699" t="n">
        <v>1</v>
      </c>
      <c r="E192" s="700" t="s">
        <v>839</v>
      </c>
      <c r="F192" s="701" t="s">
        <v>838</v>
      </c>
      <c r="G192" s="698" t="s">
        <v>707</v>
      </c>
      <c r="H192" s="698" t="s">
        <v>707</v>
      </c>
      <c r="I192" s="698" t="s">
        <v>707</v>
      </c>
      <c r="J192" s="702" t="s">
        <v>707</v>
      </c>
      <c r="K192" s="703" t="s">
        <v>856</v>
      </c>
      <c r="L192" s="611" t="s">
        <v>432</v>
      </c>
      <c r="M192" s="373" t="s">
        <v>433</v>
      </c>
      <c r="N192" s="725"/>
      <c r="O192" s="725"/>
      <c r="P192" s="725"/>
      <c r="Q192" s="726"/>
      <c r="R192" s="726"/>
      <c r="S192" s="726"/>
      <c r="T192" s="727"/>
    </row>
    <row r="193" customFormat="false" ht="15.6" hidden="false" customHeight="false" outlineLevel="0" collapsed="false">
      <c r="A193" s="696" t="s">
        <v>742</v>
      </c>
      <c r="B193" s="697" t="s">
        <v>707</v>
      </c>
      <c r="C193" s="698" t="n">
        <v>1</v>
      </c>
      <c r="D193" s="699" t="n">
        <v>1</v>
      </c>
      <c r="E193" s="700" t="s">
        <v>839</v>
      </c>
      <c r="F193" s="701" t="s">
        <v>707</v>
      </c>
      <c r="G193" s="698" t="s">
        <v>838</v>
      </c>
      <c r="H193" s="698" t="s">
        <v>707</v>
      </c>
      <c r="I193" s="698" t="s">
        <v>707</v>
      </c>
      <c r="J193" s="702" t="s">
        <v>707</v>
      </c>
      <c r="K193" s="703" t="s">
        <v>857</v>
      </c>
      <c r="L193" s="611" t="s">
        <v>432</v>
      </c>
      <c r="M193" s="379" t="s">
        <v>433</v>
      </c>
      <c r="N193" s="725"/>
      <c r="O193" s="725"/>
      <c r="P193" s="725"/>
      <c r="Q193" s="726"/>
      <c r="R193" s="726"/>
      <c r="S193" s="726"/>
      <c r="T193" s="727"/>
    </row>
    <row r="194" customFormat="false" ht="15.6" hidden="false" customHeight="false" outlineLevel="0" collapsed="false">
      <c r="A194" s="696" t="s">
        <v>743</v>
      </c>
      <c r="B194" s="697" t="s">
        <v>707</v>
      </c>
      <c r="C194" s="698" t="n">
        <v>1</v>
      </c>
      <c r="D194" s="699" t="n">
        <v>1</v>
      </c>
      <c r="E194" s="700" t="s">
        <v>839</v>
      </c>
      <c r="F194" s="701" t="s">
        <v>838</v>
      </c>
      <c r="G194" s="698" t="s">
        <v>838</v>
      </c>
      <c r="H194" s="698" t="s">
        <v>707</v>
      </c>
      <c r="I194" s="698" t="s">
        <v>707</v>
      </c>
      <c r="J194" s="702" t="s">
        <v>707</v>
      </c>
      <c r="K194" s="703" t="s">
        <v>858</v>
      </c>
      <c r="L194" s="611" t="s">
        <v>432</v>
      </c>
      <c r="M194" s="379" t="s">
        <v>433</v>
      </c>
      <c r="N194" s="725"/>
      <c r="O194" s="725"/>
      <c r="P194" s="725"/>
      <c r="Q194" s="726"/>
      <c r="R194" s="726"/>
      <c r="S194" s="726"/>
      <c r="T194" s="727"/>
    </row>
    <row r="195" customFormat="false" ht="15.6" hidden="false" customHeight="false" outlineLevel="0" collapsed="false">
      <c r="A195" s="696" t="s">
        <v>789</v>
      </c>
      <c r="B195" s="697" t="s">
        <v>707</v>
      </c>
      <c r="C195" s="698" t="n">
        <v>1</v>
      </c>
      <c r="D195" s="699" t="n">
        <v>1</v>
      </c>
      <c r="E195" s="700" t="s">
        <v>839</v>
      </c>
      <c r="F195" s="701" t="s">
        <v>707</v>
      </c>
      <c r="G195" s="698" t="s">
        <v>838</v>
      </c>
      <c r="H195" s="698" t="s">
        <v>838</v>
      </c>
      <c r="I195" s="698" t="s">
        <v>707</v>
      </c>
      <c r="J195" s="702" t="s">
        <v>707</v>
      </c>
      <c r="K195" s="703" t="s">
        <v>703</v>
      </c>
      <c r="L195" s="611" t="s">
        <v>432</v>
      </c>
      <c r="M195" s="379" t="s">
        <v>433</v>
      </c>
      <c r="N195" s="728"/>
      <c r="O195" s="350"/>
      <c r="P195" s="350"/>
      <c r="Q195" s="350"/>
      <c r="R195" s="350"/>
      <c r="S195" s="350"/>
      <c r="T195" s="597"/>
    </row>
    <row r="196" customFormat="false" ht="15.6" hidden="false" customHeight="false" outlineLevel="0" collapsed="false">
      <c r="A196" s="696" t="s">
        <v>790</v>
      </c>
      <c r="B196" s="697"/>
      <c r="C196" s="698" t="n">
        <v>1</v>
      </c>
      <c r="D196" s="699" t="n">
        <v>1</v>
      </c>
      <c r="E196" s="700" t="s">
        <v>839</v>
      </c>
      <c r="F196" s="701" t="s">
        <v>838</v>
      </c>
      <c r="G196" s="698" t="s">
        <v>838</v>
      </c>
      <c r="H196" s="698" t="s">
        <v>838</v>
      </c>
      <c r="I196" s="698" t="s">
        <v>707</v>
      </c>
      <c r="J196" s="702" t="s">
        <v>707</v>
      </c>
      <c r="K196" s="703" t="s">
        <v>701</v>
      </c>
      <c r="L196" s="611" t="s">
        <v>432</v>
      </c>
      <c r="M196" s="379" t="s">
        <v>433</v>
      </c>
      <c r="N196" s="729"/>
      <c r="O196" s="355"/>
      <c r="P196" s="355"/>
      <c r="Q196" s="355"/>
      <c r="R196" s="355"/>
      <c r="S196" s="355"/>
      <c r="T196" s="621"/>
    </row>
    <row r="197" customFormat="false" ht="15.6" hidden="false" customHeight="false" outlineLevel="0" collapsed="false">
      <c r="A197" s="696" t="s">
        <v>744</v>
      </c>
      <c r="B197" s="697" t="s">
        <v>707</v>
      </c>
      <c r="C197" s="698" t="n">
        <v>1</v>
      </c>
      <c r="D197" s="699" t="n">
        <v>1</v>
      </c>
      <c r="E197" s="700" t="s">
        <v>839</v>
      </c>
      <c r="F197" s="701" t="s">
        <v>707</v>
      </c>
      <c r="G197" s="698" t="s">
        <v>707</v>
      </c>
      <c r="H197" s="698" t="s">
        <v>854</v>
      </c>
      <c r="I197" s="698" t="s">
        <v>838</v>
      </c>
      <c r="J197" s="702" t="s">
        <v>854</v>
      </c>
      <c r="K197" s="703" t="s">
        <v>859</v>
      </c>
      <c r="L197" s="611" t="s">
        <v>432</v>
      </c>
      <c r="M197" s="379" t="s">
        <v>433</v>
      </c>
      <c r="N197" s="725"/>
      <c r="O197" s="725"/>
      <c r="P197" s="725"/>
      <c r="Q197" s="726"/>
      <c r="R197" s="726"/>
      <c r="S197" s="726"/>
      <c r="T197" s="727"/>
    </row>
    <row r="198" customFormat="false" ht="15.6" hidden="false" customHeight="false" outlineLevel="0" collapsed="false">
      <c r="A198" s="704" t="s">
        <v>745</v>
      </c>
      <c r="B198" s="715" t="s">
        <v>707</v>
      </c>
      <c r="C198" s="716" t="n">
        <v>1</v>
      </c>
      <c r="D198" s="717" t="n">
        <v>1</v>
      </c>
      <c r="E198" s="718" t="s">
        <v>839</v>
      </c>
      <c r="F198" s="719" t="s">
        <v>707</v>
      </c>
      <c r="G198" s="716" t="s">
        <v>707</v>
      </c>
      <c r="H198" s="716" t="s">
        <v>838</v>
      </c>
      <c r="I198" s="716" t="s">
        <v>854</v>
      </c>
      <c r="J198" s="720" t="s">
        <v>838</v>
      </c>
      <c r="K198" s="721" t="s">
        <v>860</v>
      </c>
      <c r="L198" s="618" t="s">
        <v>432</v>
      </c>
      <c r="M198" s="381" t="s">
        <v>433</v>
      </c>
      <c r="N198" s="730"/>
      <c r="O198" s="730"/>
      <c r="P198" s="730"/>
      <c r="Q198" s="731"/>
      <c r="R198" s="731"/>
      <c r="S198" s="731"/>
      <c r="T198" s="732"/>
    </row>
    <row r="199" customFormat="false" ht="15.6" hidden="false" customHeight="false" outlineLevel="0" collapsed="false">
      <c r="A199" s="688" t="s">
        <v>601</v>
      </c>
      <c r="B199" s="689" t="s">
        <v>707</v>
      </c>
      <c r="C199" s="690" t="n">
        <v>3</v>
      </c>
      <c r="D199" s="691" t="n">
        <v>3</v>
      </c>
      <c r="E199" s="692" t="s">
        <v>838</v>
      </c>
      <c r="F199" s="693" t="s">
        <v>838</v>
      </c>
      <c r="G199" s="690" t="s">
        <v>707</v>
      </c>
      <c r="H199" s="690" t="s">
        <v>838</v>
      </c>
      <c r="I199" s="690" t="s">
        <v>707</v>
      </c>
      <c r="J199" s="694" t="s">
        <v>707</v>
      </c>
      <c r="K199" s="695" t="s">
        <v>861</v>
      </c>
      <c r="L199" s="608" t="s">
        <v>432</v>
      </c>
      <c r="M199" s="123" t="s">
        <v>716</v>
      </c>
      <c r="N199" s="368" t="s">
        <v>715</v>
      </c>
      <c r="O199" s="372" t="s">
        <v>433</v>
      </c>
      <c r="P199" s="722"/>
      <c r="Q199" s="733"/>
      <c r="R199" s="723"/>
      <c r="S199" s="723"/>
      <c r="T199" s="724"/>
    </row>
    <row r="200" customFormat="false" ht="15.6" hidden="false" customHeight="false" outlineLevel="0" collapsed="false">
      <c r="A200" s="696" t="s">
        <v>750</v>
      </c>
      <c r="B200" s="697" t="s">
        <v>707</v>
      </c>
      <c r="C200" s="698" t="n">
        <v>5</v>
      </c>
      <c r="D200" s="699" t="n">
        <v>5</v>
      </c>
      <c r="E200" s="700" t="s">
        <v>838</v>
      </c>
      <c r="F200" s="701" t="s">
        <v>838</v>
      </c>
      <c r="G200" s="698" t="s">
        <v>707</v>
      </c>
      <c r="H200" s="698" t="s">
        <v>838</v>
      </c>
      <c r="I200" s="698" t="s">
        <v>707</v>
      </c>
      <c r="J200" s="702" t="s">
        <v>707</v>
      </c>
      <c r="K200" s="703" t="s">
        <v>862</v>
      </c>
      <c r="L200" s="611" t="s">
        <v>432</v>
      </c>
      <c r="M200" s="124" t="s">
        <v>863</v>
      </c>
      <c r="N200" s="124" t="s">
        <v>864</v>
      </c>
      <c r="O200" s="135" t="s">
        <v>716</v>
      </c>
      <c r="P200" s="343" t="s">
        <v>715</v>
      </c>
      <c r="Q200" s="344" t="s">
        <v>433</v>
      </c>
      <c r="R200" s="726"/>
      <c r="S200" s="726"/>
      <c r="T200" s="727"/>
    </row>
    <row r="201" customFormat="false" ht="15.6" hidden="false" customHeight="false" outlineLevel="0" collapsed="false">
      <c r="A201" s="696" t="s">
        <v>605</v>
      </c>
      <c r="B201" s="697" t="s">
        <v>707</v>
      </c>
      <c r="C201" s="698" t="n">
        <v>3</v>
      </c>
      <c r="D201" s="699" t="n">
        <v>3</v>
      </c>
      <c r="E201" s="700" t="s">
        <v>838</v>
      </c>
      <c r="F201" s="701" t="s">
        <v>838</v>
      </c>
      <c r="G201" s="698" t="s">
        <v>707</v>
      </c>
      <c r="H201" s="698" t="s">
        <v>838</v>
      </c>
      <c r="I201" s="698" t="s">
        <v>707</v>
      </c>
      <c r="J201" s="702" t="s">
        <v>707</v>
      </c>
      <c r="K201" s="703" t="s">
        <v>865</v>
      </c>
      <c r="L201" s="611" t="s">
        <v>432</v>
      </c>
      <c r="M201" s="124" t="s">
        <v>863</v>
      </c>
      <c r="N201" s="417" t="s">
        <v>864</v>
      </c>
      <c r="O201" s="426" t="s">
        <v>433</v>
      </c>
      <c r="P201" s="734"/>
      <c r="Q201" s="735"/>
      <c r="R201" s="726"/>
      <c r="S201" s="726"/>
      <c r="T201" s="727"/>
    </row>
    <row r="202" customFormat="false" ht="15.6" hidden="false" customHeight="false" outlineLevel="0" collapsed="false">
      <c r="A202" s="696" t="s">
        <v>606</v>
      </c>
      <c r="B202" s="697" t="s">
        <v>707</v>
      </c>
      <c r="C202" s="698" t="n">
        <v>3</v>
      </c>
      <c r="D202" s="699" t="n">
        <v>3</v>
      </c>
      <c r="E202" s="700" t="s">
        <v>838</v>
      </c>
      <c r="F202" s="701" t="s">
        <v>838</v>
      </c>
      <c r="G202" s="698" t="s">
        <v>707</v>
      </c>
      <c r="H202" s="698" t="s">
        <v>838</v>
      </c>
      <c r="I202" s="698" t="s">
        <v>707</v>
      </c>
      <c r="J202" s="702" t="s">
        <v>707</v>
      </c>
      <c r="K202" s="703" t="s">
        <v>866</v>
      </c>
      <c r="L202" s="611" t="s">
        <v>432</v>
      </c>
      <c r="M202" s="127" t="s">
        <v>867</v>
      </c>
      <c r="N202" s="380" t="s">
        <v>868</v>
      </c>
      <c r="O202" s="420" t="s">
        <v>433</v>
      </c>
      <c r="P202" s="725"/>
      <c r="Q202" s="726"/>
      <c r="R202" s="726"/>
      <c r="S202" s="726"/>
      <c r="T202" s="727"/>
    </row>
    <row r="203" customFormat="false" ht="16.2" hidden="false" customHeight="false" outlineLevel="0" collapsed="false">
      <c r="A203" s="704" t="s">
        <v>604</v>
      </c>
      <c r="B203" s="715" t="s">
        <v>707</v>
      </c>
      <c r="C203" s="716" t="n">
        <v>1</v>
      </c>
      <c r="D203" s="717" t="n">
        <v>1</v>
      </c>
      <c r="E203" s="718" t="s">
        <v>838</v>
      </c>
      <c r="F203" s="719" t="s">
        <v>838</v>
      </c>
      <c r="G203" s="716" t="s">
        <v>707</v>
      </c>
      <c r="H203" s="716" t="s">
        <v>707</v>
      </c>
      <c r="I203" s="716" t="s">
        <v>707</v>
      </c>
      <c r="J203" s="720" t="s">
        <v>707</v>
      </c>
      <c r="K203" s="721" t="s">
        <v>869</v>
      </c>
      <c r="L203" s="618" t="s">
        <v>432</v>
      </c>
      <c r="M203" s="344" t="s">
        <v>433</v>
      </c>
      <c r="N203" s="423"/>
      <c r="O203" s="429"/>
      <c r="P203" s="730"/>
      <c r="Q203" s="731"/>
      <c r="R203" s="731"/>
      <c r="S203" s="731"/>
      <c r="T203" s="732"/>
    </row>
    <row r="204" customFormat="false" ht="15.6" hidden="false" customHeight="false" outlineLevel="0" collapsed="false">
      <c r="A204" s="688" t="s">
        <v>305</v>
      </c>
      <c r="B204" s="689" t="s">
        <v>707</v>
      </c>
      <c r="C204" s="691" t="n">
        <v>3</v>
      </c>
      <c r="D204" s="691" t="n">
        <v>3</v>
      </c>
      <c r="E204" s="693" t="s">
        <v>838</v>
      </c>
      <c r="F204" s="690" t="s">
        <v>838</v>
      </c>
      <c r="G204" s="690" t="s">
        <v>838</v>
      </c>
      <c r="H204" s="690" t="s">
        <v>707</v>
      </c>
      <c r="I204" s="690" t="s">
        <v>838</v>
      </c>
      <c r="J204" s="694" t="s">
        <v>838</v>
      </c>
      <c r="K204" s="695" t="s">
        <v>870</v>
      </c>
      <c r="L204" s="608" t="s">
        <v>432</v>
      </c>
      <c r="M204" s="122" t="s">
        <v>751</v>
      </c>
      <c r="N204" s="298" t="s">
        <v>451</v>
      </c>
      <c r="O204" s="372" t="s">
        <v>433</v>
      </c>
      <c r="P204" s="723"/>
      <c r="Q204" s="723"/>
      <c r="R204" s="723"/>
      <c r="S204" s="723"/>
      <c r="T204" s="724"/>
    </row>
    <row r="205" customFormat="false" ht="15.6" hidden="false" customHeight="false" outlineLevel="0" collapsed="false">
      <c r="A205" s="696" t="s">
        <v>315</v>
      </c>
      <c r="B205" s="697" t="s">
        <v>707</v>
      </c>
      <c r="C205" s="699" t="n">
        <v>3</v>
      </c>
      <c r="D205" s="699" t="n">
        <v>3</v>
      </c>
      <c r="E205" s="701" t="s">
        <v>838</v>
      </c>
      <c r="F205" s="698" t="s">
        <v>838</v>
      </c>
      <c r="G205" s="698" t="s">
        <v>838</v>
      </c>
      <c r="H205" s="698" t="s">
        <v>707</v>
      </c>
      <c r="I205" s="698" t="s">
        <v>838</v>
      </c>
      <c r="J205" s="702" t="s">
        <v>838</v>
      </c>
      <c r="K205" s="703" t="n">
        <v>23</v>
      </c>
      <c r="L205" s="611" t="s">
        <v>432</v>
      </c>
      <c r="M205" s="107" t="s">
        <v>751</v>
      </c>
      <c r="N205" s="299" t="s">
        <v>451</v>
      </c>
      <c r="O205" s="373" t="s">
        <v>433</v>
      </c>
      <c r="P205" s="726"/>
      <c r="Q205" s="726"/>
      <c r="R205" s="726"/>
      <c r="S205" s="726"/>
      <c r="T205" s="727"/>
    </row>
    <row r="206" customFormat="false" ht="15.6" hidden="false" customHeight="false" outlineLevel="0" collapsed="false">
      <c r="A206" s="696" t="s">
        <v>325</v>
      </c>
      <c r="B206" s="697" t="s">
        <v>707</v>
      </c>
      <c r="C206" s="699" t="n">
        <v>3</v>
      </c>
      <c r="D206" s="699" t="n">
        <v>3</v>
      </c>
      <c r="E206" s="701" t="s">
        <v>838</v>
      </c>
      <c r="F206" s="698" t="s">
        <v>838</v>
      </c>
      <c r="G206" s="698" t="s">
        <v>838</v>
      </c>
      <c r="H206" s="698" t="s">
        <v>707</v>
      </c>
      <c r="I206" s="698" t="s">
        <v>838</v>
      </c>
      <c r="J206" s="702" t="s">
        <v>838</v>
      </c>
      <c r="K206" s="703" t="n">
        <v>43</v>
      </c>
      <c r="L206" s="611" t="s">
        <v>432</v>
      </c>
      <c r="M206" s="107" t="s">
        <v>751</v>
      </c>
      <c r="N206" s="299" t="s">
        <v>451</v>
      </c>
      <c r="O206" s="373" t="s">
        <v>433</v>
      </c>
      <c r="P206" s="726"/>
      <c r="Q206" s="726"/>
      <c r="R206" s="726"/>
      <c r="S206" s="726"/>
      <c r="T206" s="727"/>
    </row>
    <row r="207" customFormat="false" ht="15.6" hidden="false" customHeight="false" outlineLevel="0" collapsed="false">
      <c r="A207" s="696" t="s">
        <v>335</v>
      </c>
      <c r="B207" s="697" t="s">
        <v>707</v>
      </c>
      <c r="C207" s="699" t="n">
        <v>3</v>
      </c>
      <c r="D207" s="699" t="n">
        <v>3</v>
      </c>
      <c r="E207" s="701" t="s">
        <v>838</v>
      </c>
      <c r="F207" s="698" t="s">
        <v>838</v>
      </c>
      <c r="G207" s="698" t="s">
        <v>838</v>
      </c>
      <c r="H207" s="698" t="s">
        <v>707</v>
      </c>
      <c r="I207" s="698" t="s">
        <v>838</v>
      </c>
      <c r="J207" s="702" t="s">
        <v>838</v>
      </c>
      <c r="K207" s="703" t="n">
        <v>63</v>
      </c>
      <c r="L207" s="611" t="s">
        <v>432</v>
      </c>
      <c r="M207" s="107" t="s">
        <v>751</v>
      </c>
      <c r="N207" s="299" t="s">
        <v>451</v>
      </c>
      <c r="O207" s="373" t="s">
        <v>433</v>
      </c>
      <c r="P207" s="726"/>
      <c r="Q207" s="726"/>
      <c r="R207" s="726"/>
      <c r="S207" s="726"/>
      <c r="T207" s="727"/>
    </row>
    <row r="208" customFormat="false" ht="15.6" hidden="false" customHeight="false" outlineLevel="0" collapsed="false">
      <c r="A208" s="696" t="s">
        <v>285</v>
      </c>
      <c r="B208" s="736" t="s">
        <v>707</v>
      </c>
      <c r="C208" s="699" t="n">
        <v>3</v>
      </c>
      <c r="D208" s="699" t="n">
        <v>3</v>
      </c>
      <c r="E208" s="701" t="s">
        <v>838</v>
      </c>
      <c r="F208" s="698" t="s">
        <v>838</v>
      </c>
      <c r="G208" s="698" t="s">
        <v>838</v>
      </c>
      <c r="H208" s="698" t="s">
        <v>707</v>
      </c>
      <c r="I208" s="698" t="s">
        <v>838</v>
      </c>
      <c r="J208" s="702" t="s">
        <v>838</v>
      </c>
      <c r="K208" s="703" t="n">
        <v>83</v>
      </c>
      <c r="L208" s="611" t="s">
        <v>432</v>
      </c>
      <c r="M208" s="107" t="s">
        <v>751</v>
      </c>
      <c r="N208" s="299" t="s">
        <v>453</v>
      </c>
      <c r="O208" s="373" t="s">
        <v>433</v>
      </c>
      <c r="P208" s="726"/>
      <c r="Q208" s="726"/>
      <c r="R208" s="726"/>
      <c r="S208" s="726"/>
      <c r="T208" s="727"/>
    </row>
    <row r="209" customFormat="false" ht="15.6" hidden="false" customHeight="false" outlineLevel="0" collapsed="false">
      <c r="A209" s="696" t="s">
        <v>263</v>
      </c>
      <c r="B209" s="697" t="s">
        <v>707</v>
      </c>
      <c r="C209" s="699" t="n">
        <v>3</v>
      </c>
      <c r="D209" s="699" t="n">
        <v>3</v>
      </c>
      <c r="E209" s="701" t="s">
        <v>838</v>
      </c>
      <c r="F209" s="698" t="s">
        <v>838</v>
      </c>
      <c r="G209" s="698" t="s">
        <v>838</v>
      </c>
      <c r="H209" s="698" t="s">
        <v>707</v>
      </c>
      <c r="I209" s="698" t="s">
        <v>838</v>
      </c>
      <c r="J209" s="702" t="s">
        <v>838</v>
      </c>
      <c r="K209" s="703" t="s">
        <v>871</v>
      </c>
      <c r="L209" s="611" t="s">
        <v>432</v>
      </c>
      <c r="M209" s="107" t="s">
        <v>751</v>
      </c>
      <c r="N209" s="299" t="s">
        <v>451</v>
      </c>
      <c r="O209" s="373" t="s">
        <v>433</v>
      </c>
      <c r="P209" s="726"/>
      <c r="Q209" s="726"/>
      <c r="R209" s="726"/>
      <c r="S209" s="726"/>
      <c r="T209" s="727"/>
    </row>
    <row r="210" customFormat="false" ht="15.6" hidden="false" customHeight="false" outlineLevel="0" collapsed="false">
      <c r="A210" s="696" t="s">
        <v>391</v>
      </c>
      <c r="B210" s="697" t="s">
        <v>707</v>
      </c>
      <c r="C210" s="699" t="n">
        <v>3</v>
      </c>
      <c r="D210" s="699" t="n">
        <v>3</v>
      </c>
      <c r="E210" s="701" t="s">
        <v>838</v>
      </c>
      <c r="F210" s="698" t="s">
        <v>838</v>
      </c>
      <c r="G210" s="698" t="s">
        <v>838</v>
      </c>
      <c r="H210" s="698" t="s">
        <v>707</v>
      </c>
      <c r="I210" s="698" t="s">
        <v>838</v>
      </c>
      <c r="J210" s="702" t="s">
        <v>838</v>
      </c>
      <c r="K210" s="703" t="s">
        <v>872</v>
      </c>
      <c r="L210" s="611" t="s">
        <v>432</v>
      </c>
      <c r="M210" s="107" t="s">
        <v>751</v>
      </c>
      <c r="N210" s="299" t="s">
        <v>451</v>
      </c>
      <c r="O210" s="373" t="s">
        <v>433</v>
      </c>
      <c r="P210" s="726"/>
      <c r="Q210" s="726"/>
      <c r="R210" s="726"/>
      <c r="S210" s="726"/>
      <c r="T210" s="727"/>
    </row>
    <row r="211" customFormat="false" ht="16.2" hidden="false" customHeight="false" outlineLevel="0" collapsed="false">
      <c r="A211" s="696" t="s">
        <v>345</v>
      </c>
      <c r="B211" s="697" t="s">
        <v>707</v>
      </c>
      <c r="C211" s="699" t="n">
        <v>3</v>
      </c>
      <c r="D211" s="699" t="n">
        <v>3</v>
      </c>
      <c r="E211" s="701" t="s">
        <v>838</v>
      </c>
      <c r="F211" s="698" t="s">
        <v>838</v>
      </c>
      <c r="G211" s="698" t="s">
        <v>838</v>
      </c>
      <c r="H211" s="698" t="s">
        <v>707</v>
      </c>
      <c r="I211" s="698" t="s">
        <v>838</v>
      </c>
      <c r="J211" s="702" t="s">
        <v>838</v>
      </c>
      <c r="K211" s="703" t="s">
        <v>873</v>
      </c>
      <c r="L211" s="611" t="s">
        <v>432</v>
      </c>
      <c r="M211" s="107" t="s">
        <v>751</v>
      </c>
      <c r="N211" s="299" t="s">
        <v>451</v>
      </c>
      <c r="O211" s="420" t="s">
        <v>433</v>
      </c>
      <c r="P211" s="726"/>
      <c r="Q211" s="726"/>
      <c r="R211" s="726"/>
      <c r="S211" s="726"/>
      <c r="T211" s="727"/>
    </row>
    <row r="212" customFormat="false" ht="15.6" hidden="false" customHeight="false" outlineLevel="0" collapsed="false">
      <c r="A212" s="688" t="s">
        <v>367</v>
      </c>
      <c r="B212" s="689" t="s">
        <v>707</v>
      </c>
      <c r="C212" s="691" t="n">
        <v>4</v>
      </c>
      <c r="D212" s="691" t="n">
        <v>4</v>
      </c>
      <c r="E212" s="693" t="s">
        <v>838</v>
      </c>
      <c r="F212" s="690" t="s">
        <v>838</v>
      </c>
      <c r="G212" s="690" t="s">
        <v>838</v>
      </c>
      <c r="H212" s="690" t="s">
        <v>707</v>
      </c>
      <c r="I212" s="690" t="s">
        <v>838</v>
      </c>
      <c r="J212" s="694" t="s">
        <v>838</v>
      </c>
      <c r="K212" s="695" t="n">
        <v>13</v>
      </c>
      <c r="L212" s="608" t="s">
        <v>432</v>
      </c>
      <c r="M212" s="122" t="s">
        <v>751</v>
      </c>
      <c r="N212" s="123" t="s">
        <v>451</v>
      </c>
      <c r="O212" s="298" t="s">
        <v>453</v>
      </c>
      <c r="P212" s="372" t="s">
        <v>433</v>
      </c>
      <c r="Q212" s="723"/>
      <c r="R212" s="723"/>
      <c r="S212" s="723"/>
      <c r="T212" s="724"/>
    </row>
    <row r="213" customFormat="false" ht="15.6" hidden="false" customHeight="false" outlineLevel="0" collapsed="false">
      <c r="A213" s="696" t="s">
        <v>373</v>
      </c>
      <c r="B213" s="697" t="s">
        <v>707</v>
      </c>
      <c r="C213" s="699" t="n">
        <v>4</v>
      </c>
      <c r="D213" s="699" t="n">
        <v>4</v>
      </c>
      <c r="E213" s="701" t="s">
        <v>838</v>
      </c>
      <c r="F213" s="698" t="s">
        <v>838</v>
      </c>
      <c r="G213" s="698" t="s">
        <v>838</v>
      </c>
      <c r="H213" s="698" t="s">
        <v>707</v>
      </c>
      <c r="I213" s="698" t="s">
        <v>838</v>
      </c>
      <c r="J213" s="702" t="s">
        <v>838</v>
      </c>
      <c r="K213" s="703" t="n">
        <v>33</v>
      </c>
      <c r="L213" s="611" t="s">
        <v>432</v>
      </c>
      <c r="M213" s="107" t="s">
        <v>751</v>
      </c>
      <c r="N213" s="124" t="s">
        <v>451</v>
      </c>
      <c r="O213" s="299" t="s">
        <v>453</v>
      </c>
      <c r="P213" s="373" t="s">
        <v>433</v>
      </c>
      <c r="Q213" s="726"/>
      <c r="R213" s="726"/>
      <c r="S213" s="726"/>
      <c r="T213" s="727"/>
    </row>
    <row r="214" customFormat="false" ht="15.6" hidden="false" customHeight="false" outlineLevel="0" collapsed="false">
      <c r="A214" s="696" t="s">
        <v>379</v>
      </c>
      <c r="B214" s="697" t="s">
        <v>707</v>
      </c>
      <c r="C214" s="699" t="n">
        <v>4</v>
      </c>
      <c r="D214" s="699" t="n">
        <v>4</v>
      </c>
      <c r="E214" s="701" t="s">
        <v>838</v>
      </c>
      <c r="F214" s="698" t="s">
        <v>838</v>
      </c>
      <c r="G214" s="698" t="s">
        <v>838</v>
      </c>
      <c r="H214" s="698" t="s">
        <v>707</v>
      </c>
      <c r="I214" s="698" t="s">
        <v>838</v>
      </c>
      <c r="J214" s="702" t="s">
        <v>838</v>
      </c>
      <c r="K214" s="703" t="n">
        <v>53</v>
      </c>
      <c r="L214" s="611" t="s">
        <v>432</v>
      </c>
      <c r="M214" s="107" t="s">
        <v>751</v>
      </c>
      <c r="N214" s="124" t="s">
        <v>451</v>
      </c>
      <c r="O214" s="299" t="s">
        <v>453</v>
      </c>
      <c r="P214" s="373" t="s">
        <v>433</v>
      </c>
      <c r="Q214" s="726"/>
      <c r="R214" s="726"/>
      <c r="S214" s="726"/>
      <c r="T214" s="727"/>
    </row>
    <row r="215" customFormat="false" ht="15.6" hidden="false" customHeight="false" outlineLevel="0" collapsed="false">
      <c r="A215" s="696" t="s">
        <v>385</v>
      </c>
      <c r="B215" s="697" t="s">
        <v>707</v>
      </c>
      <c r="C215" s="699" t="n">
        <v>4</v>
      </c>
      <c r="D215" s="699" t="n">
        <v>4</v>
      </c>
      <c r="E215" s="701" t="s">
        <v>838</v>
      </c>
      <c r="F215" s="698" t="s">
        <v>838</v>
      </c>
      <c r="G215" s="698" t="s">
        <v>838</v>
      </c>
      <c r="H215" s="698" t="s">
        <v>707</v>
      </c>
      <c r="I215" s="698" t="s">
        <v>838</v>
      </c>
      <c r="J215" s="702" t="s">
        <v>838</v>
      </c>
      <c r="K215" s="703" t="n">
        <v>73</v>
      </c>
      <c r="L215" s="611" t="s">
        <v>432</v>
      </c>
      <c r="M215" s="107" t="s">
        <v>751</v>
      </c>
      <c r="N215" s="124" t="s">
        <v>451</v>
      </c>
      <c r="O215" s="299" t="s">
        <v>453</v>
      </c>
      <c r="P215" s="373" t="s">
        <v>433</v>
      </c>
      <c r="Q215" s="726"/>
      <c r="R215" s="726"/>
      <c r="S215" s="726"/>
      <c r="T215" s="727"/>
    </row>
    <row r="216" customFormat="false" ht="15.6" hidden="false" customHeight="false" outlineLevel="0" collapsed="false">
      <c r="A216" s="696" t="s">
        <v>418</v>
      </c>
      <c r="B216" s="697" t="s">
        <v>707</v>
      </c>
      <c r="C216" s="699" t="n">
        <v>4</v>
      </c>
      <c r="D216" s="699" t="n">
        <v>4</v>
      </c>
      <c r="E216" s="701" t="s">
        <v>838</v>
      </c>
      <c r="F216" s="698" t="s">
        <v>838</v>
      </c>
      <c r="G216" s="698" t="s">
        <v>838</v>
      </c>
      <c r="H216" s="698" t="s">
        <v>707</v>
      </c>
      <c r="I216" s="698" t="s">
        <v>838</v>
      </c>
      <c r="J216" s="702" t="s">
        <v>838</v>
      </c>
      <c r="K216" s="703" t="n">
        <v>93</v>
      </c>
      <c r="L216" s="611" t="s">
        <v>432</v>
      </c>
      <c r="M216" s="107" t="s">
        <v>751</v>
      </c>
      <c r="N216" s="124" t="s">
        <v>451</v>
      </c>
      <c r="O216" s="299" t="s">
        <v>453</v>
      </c>
      <c r="P216" s="373" t="s">
        <v>433</v>
      </c>
      <c r="Q216" s="726"/>
      <c r="R216" s="726"/>
      <c r="S216" s="726"/>
      <c r="T216" s="727"/>
    </row>
    <row r="217" customFormat="false" ht="15.6" hidden="false" customHeight="false" outlineLevel="0" collapsed="false">
      <c r="A217" s="696" t="s">
        <v>415</v>
      </c>
      <c r="B217" s="697" t="s">
        <v>707</v>
      </c>
      <c r="C217" s="699" t="n">
        <v>4</v>
      </c>
      <c r="D217" s="699" t="n">
        <v>4</v>
      </c>
      <c r="E217" s="701" t="s">
        <v>838</v>
      </c>
      <c r="F217" s="698" t="s">
        <v>838</v>
      </c>
      <c r="G217" s="698" t="s">
        <v>838</v>
      </c>
      <c r="H217" s="698" t="s">
        <v>707</v>
      </c>
      <c r="I217" s="698" t="s">
        <v>838</v>
      </c>
      <c r="J217" s="702" t="s">
        <v>838</v>
      </c>
      <c r="K217" s="703" t="s">
        <v>874</v>
      </c>
      <c r="L217" s="611" t="s">
        <v>432</v>
      </c>
      <c r="M217" s="107" t="s">
        <v>751</v>
      </c>
      <c r="N217" s="124" t="s">
        <v>451</v>
      </c>
      <c r="O217" s="299" t="s">
        <v>453</v>
      </c>
      <c r="P217" s="373" t="s">
        <v>433</v>
      </c>
      <c r="Q217" s="726"/>
      <c r="R217" s="726"/>
      <c r="S217" s="726"/>
      <c r="T217" s="727"/>
    </row>
    <row r="218" customFormat="false" ht="15.6" hidden="false" customHeight="false" outlineLevel="0" collapsed="false">
      <c r="A218" s="696" t="s">
        <v>361</v>
      </c>
      <c r="B218" s="697" t="s">
        <v>707</v>
      </c>
      <c r="C218" s="699" t="n">
        <v>4</v>
      </c>
      <c r="D218" s="699" t="n">
        <v>4</v>
      </c>
      <c r="E218" s="701" t="s">
        <v>838</v>
      </c>
      <c r="F218" s="698" t="s">
        <v>838</v>
      </c>
      <c r="G218" s="698" t="s">
        <v>838</v>
      </c>
      <c r="H218" s="698" t="s">
        <v>707</v>
      </c>
      <c r="I218" s="698" t="s">
        <v>838</v>
      </c>
      <c r="J218" s="702" t="s">
        <v>838</v>
      </c>
      <c r="K218" s="703" t="s">
        <v>875</v>
      </c>
      <c r="L218" s="611" t="s">
        <v>432</v>
      </c>
      <c r="M218" s="107" t="s">
        <v>751</v>
      </c>
      <c r="N218" s="124" t="s">
        <v>451</v>
      </c>
      <c r="O218" s="299" t="s">
        <v>453</v>
      </c>
      <c r="P218" s="373" t="s">
        <v>433</v>
      </c>
      <c r="Q218" s="726"/>
      <c r="R218" s="726"/>
      <c r="S218" s="726"/>
      <c r="T218" s="727"/>
    </row>
    <row r="219" customFormat="false" ht="15.6" hidden="false" customHeight="false" outlineLevel="0" collapsed="false">
      <c r="A219" s="704" t="s">
        <v>355</v>
      </c>
      <c r="B219" s="715" t="s">
        <v>707</v>
      </c>
      <c r="C219" s="717" t="n">
        <v>4</v>
      </c>
      <c r="D219" s="717" t="n">
        <v>4</v>
      </c>
      <c r="E219" s="719" t="s">
        <v>838</v>
      </c>
      <c r="F219" s="716" t="s">
        <v>838</v>
      </c>
      <c r="G219" s="716" t="s">
        <v>838</v>
      </c>
      <c r="H219" s="716" t="s">
        <v>707</v>
      </c>
      <c r="I219" s="698" t="s">
        <v>838</v>
      </c>
      <c r="J219" s="702" t="s">
        <v>838</v>
      </c>
      <c r="K219" s="721" t="s">
        <v>876</v>
      </c>
      <c r="L219" s="618" t="s">
        <v>432</v>
      </c>
      <c r="M219" s="112" t="s">
        <v>751</v>
      </c>
      <c r="N219" s="127" t="s">
        <v>451</v>
      </c>
      <c r="O219" s="301" t="s">
        <v>453</v>
      </c>
      <c r="P219" s="420" t="s">
        <v>433</v>
      </c>
      <c r="Q219" s="731"/>
      <c r="R219" s="731"/>
      <c r="S219" s="731"/>
      <c r="T219" s="732"/>
    </row>
    <row r="220" customFormat="false" ht="15.6" hidden="false" customHeight="false" outlineLevel="0" collapsed="false">
      <c r="A220" s="688" t="s">
        <v>747</v>
      </c>
      <c r="B220" s="689" t="s">
        <v>707</v>
      </c>
      <c r="C220" s="690" t="n">
        <v>1</v>
      </c>
      <c r="D220" s="691" t="n">
        <v>1</v>
      </c>
      <c r="E220" s="692" t="s">
        <v>838</v>
      </c>
      <c r="F220" s="693" t="s">
        <v>838</v>
      </c>
      <c r="G220" s="690" t="s">
        <v>838</v>
      </c>
      <c r="H220" s="690" t="s">
        <v>707</v>
      </c>
      <c r="I220" s="690" t="s">
        <v>838</v>
      </c>
      <c r="J220" s="694" t="s">
        <v>838</v>
      </c>
      <c r="K220" s="695" t="s">
        <v>877</v>
      </c>
      <c r="L220" s="608" t="s">
        <v>432</v>
      </c>
      <c r="M220" s="372" t="s">
        <v>433</v>
      </c>
      <c r="N220" s="722"/>
      <c r="O220" s="722"/>
      <c r="P220" s="737"/>
      <c r="Q220" s="723"/>
      <c r="R220" s="723"/>
      <c r="S220" s="723"/>
      <c r="T220" s="724"/>
    </row>
    <row r="221" customFormat="false" ht="15.6" hidden="false" customHeight="false" outlineLevel="0" collapsed="false">
      <c r="A221" s="696" t="s">
        <v>748</v>
      </c>
      <c r="B221" s="697" t="s">
        <v>707</v>
      </c>
      <c r="C221" s="698" t="n">
        <v>1</v>
      </c>
      <c r="D221" s="699" t="n">
        <v>1</v>
      </c>
      <c r="E221" s="700" t="s">
        <v>838</v>
      </c>
      <c r="F221" s="701" t="s">
        <v>838</v>
      </c>
      <c r="G221" s="698" t="s">
        <v>707</v>
      </c>
      <c r="H221" s="698" t="s">
        <v>707</v>
      </c>
      <c r="I221" s="698" t="s">
        <v>838</v>
      </c>
      <c r="J221" s="702" t="s">
        <v>838</v>
      </c>
      <c r="K221" s="703" t="s">
        <v>878</v>
      </c>
      <c r="L221" s="611" t="s">
        <v>432</v>
      </c>
      <c r="M221" s="379" t="s">
        <v>433</v>
      </c>
      <c r="N221" s="725"/>
      <c r="O221" s="725"/>
      <c r="P221" s="725"/>
      <c r="Q221" s="726"/>
      <c r="R221" s="726"/>
      <c r="S221" s="726"/>
      <c r="T221" s="727"/>
    </row>
    <row r="222" customFormat="false" ht="15.6" hidden="false" customHeight="false" outlineLevel="0" collapsed="false">
      <c r="A222" s="704" t="s">
        <v>749</v>
      </c>
      <c r="B222" s="715" t="s">
        <v>707</v>
      </c>
      <c r="C222" s="716" t="n">
        <v>1</v>
      </c>
      <c r="D222" s="717" t="n">
        <v>1</v>
      </c>
      <c r="E222" s="718" t="s">
        <v>838</v>
      </c>
      <c r="F222" s="719" t="s">
        <v>838</v>
      </c>
      <c r="G222" s="716" t="s">
        <v>707</v>
      </c>
      <c r="H222" s="716" t="s">
        <v>707</v>
      </c>
      <c r="I222" s="716" t="s">
        <v>838</v>
      </c>
      <c r="J222" s="720" t="s">
        <v>838</v>
      </c>
      <c r="K222" s="721" t="s">
        <v>879</v>
      </c>
      <c r="L222" s="618" t="s">
        <v>432</v>
      </c>
      <c r="M222" s="381" t="s">
        <v>433</v>
      </c>
      <c r="N222" s="730"/>
      <c r="O222" s="730"/>
      <c r="P222" s="730"/>
      <c r="Q222" s="731"/>
      <c r="R222" s="731"/>
      <c r="S222" s="731"/>
      <c r="T222" s="732"/>
    </row>
    <row r="223" customFormat="false" ht="15.6" hidden="false" customHeight="false" outlineLevel="0" collapsed="false">
      <c r="A223" s="680" t="s">
        <v>880</v>
      </c>
      <c r="B223" s="738" t="s">
        <v>707</v>
      </c>
      <c r="C223" s="739" t="n">
        <v>4</v>
      </c>
      <c r="D223" s="740" t="n">
        <v>4</v>
      </c>
      <c r="E223" s="741" t="s">
        <v>838</v>
      </c>
      <c r="F223" s="738" t="s">
        <v>838</v>
      </c>
      <c r="G223" s="739" t="s">
        <v>838</v>
      </c>
      <c r="H223" s="739" t="s">
        <v>838</v>
      </c>
      <c r="I223" s="739" t="s">
        <v>838</v>
      </c>
      <c r="J223" s="742" t="s">
        <v>838</v>
      </c>
      <c r="K223" s="743" t="s">
        <v>881</v>
      </c>
      <c r="L223" s="635" t="s">
        <v>432</v>
      </c>
      <c r="M223" s="129" t="s">
        <v>196</v>
      </c>
      <c r="N223" s="130" t="s">
        <v>451</v>
      </c>
      <c r="O223" s="343" t="s">
        <v>453</v>
      </c>
      <c r="P223" s="344" t="s">
        <v>433</v>
      </c>
      <c r="Q223" s="723"/>
      <c r="R223" s="723"/>
      <c r="S223" s="723"/>
      <c r="T223" s="724"/>
    </row>
    <row r="224" customFormat="false" ht="15.6" hidden="false" customHeight="false" outlineLevel="0" collapsed="false">
      <c r="A224" s="680" t="s">
        <v>882</v>
      </c>
      <c r="B224" s="744" t="s">
        <v>707</v>
      </c>
      <c r="C224" s="745" t="n">
        <v>2</v>
      </c>
      <c r="D224" s="746" t="n">
        <v>2</v>
      </c>
      <c r="E224" s="747" t="s">
        <v>838</v>
      </c>
      <c r="F224" s="748" t="s">
        <v>707</v>
      </c>
      <c r="G224" s="745" t="s">
        <v>838</v>
      </c>
      <c r="H224" s="745" t="s">
        <v>838</v>
      </c>
      <c r="I224" s="745" t="s">
        <v>707</v>
      </c>
      <c r="J224" s="749"/>
      <c r="K224" s="750" t="s">
        <v>883</v>
      </c>
      <c r="L224" s="751" t="s">
        <v>432</v>
      </c>
      <c r="M224" s="752" t="s">
        <v>202</v>
      </c>
      <c r="N224" s="344" t="s">
        <v>433</v>
      </c>
      <c r="O224" s="753"/>
      <c r="P224" s="754"/>
      <c r="Q224" s="755"/>
      <c r="R224" s="731"/>
      <c r="S224" s="756"/>
      <c r="T224" s="732"/>
    </row>
    <row r="225" customFormat="false" ht="15.6" hidden="false" customHeight="false" outlineLevel="0" collapsed="false">
      <c r="A225" s="680" t="s">
        <v>884</v>
      </c>
      <c r="B225" s="715" t="s">
        <v>707</v>
      </c>
      <c r="C225" s="716" t="s">
        <v>885</v>
      </c>
      <c r="D225" s="717" t="s">
        <v>885</v>
      </c>
      <c r="E225" s="718" t="s">
        <v>839</v>
      </c>
      <c r="F225" s="719" t="s">
        <v>707</v>
      </c>
      <c r="G225" s="716" t="s">
        <v>707</v>
      </c>
      <c r="H225" s="716" t="s">
        <v>707</v>
      </c>
      <c r="I225" s="716" t="s">
        <v>707</v>
      </c>
      <c r="J225" s="720" t="s">
        <v>707</v>
      </c>
      <c r="K225" s="721" t="s">
        <v>886</v>
      </c>
      <c r="L225" s="757" t="s">
        <v>432</v>
      </c>
      <c r="M225" s="758" t="s">
        <v>887</v>
      </c>
      <c r="N225" s="130" t="s">
        <v>757</v>
      </c>
      <c r="O225" s="759" t="s">
        <v>758</v>
      </c>
      <c r="P225" s="130" t="s">
        <v>757</v>
      </c>
      <c r="Q225" s="759" t="s">
        <v>758</v>
      </c>
      <c r="R225" s="130" t="s">
        <v>757</v>
      </c>
      <c r="S225" s="759" t="s">
        <v>758</v>
      </c>
      <c r="T225" s="760" t="s">
        <v>888</v>
      </c>
    </row>
    <row r="226" customFormat="false" ht="15.6" hidden="false" customHeight="false" outlineLevel="0" collapsed="false">
      <c r="A226" s="680" t="s">
        <v>889</v>
      </c>
      <c r="B226" s="715" t="s">
        <v>707</v>
      </c>
      <c r="C226" s="716" t="n">
        <v>4</v>
      </c>
      <c r="D226" s="717" t="n">
        <v>4</v>
      </c>
      <c r="E226" s="718" t="s">
        <v>838</v>
      </c>
      <c r="F226" s="719" t="s">
        <v>707</v>
      </c>
      <c r="G226" s="716" t="s">
        <v>707</v>
      </c>
      <c r="H226" s="716" t="s">
        <v>707</v>
      </c>
      <c r="I226" s="716" t="s">
        <v>707</v>
      </c>
      <c r="J226" s="720" t="s">
        <v>707</v>
      </c>
      <c r="K226" s="721" t="s">
        <v>886</v>
      </c>
      <c r="L226" s="757" t="s">
        <v>432</v>
      </c>
      <c r="M226" s="758" t="s">
        <v>890</v>
      </c>
      <c r="N226" s="130" t="s">
        <v>757</v>
      </c>
      <c r="O226" s="759" t="s">
        <v>758</v>
      </c>
      <c r="P226" s="420" t="s">
        <v>433</v>
      </c>
      <c r="Q226" s="731"/>
      <c r="R226" s="731"/>
      <c r="S226" s="731"/>
      <c r="T226" s="732"/>
    </row>
    <row r="227" customFormat="false" ht="14.4" hidden="false" customHeight="false" outlineLevel="0" collapsed="false">
      <c r="K227" s="761" t="n">
        <f aca="false"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7:N187"/>
    <mergeCell ref="M188:N188"/>
    <mergeCell ref="M190:N1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6" manualBreakCount="6">
    <brk id="40" man="true" max="16383" min="0"/>
    <brk id="63" man="true" max="16383" min="0"/>
    <brk id="93" man="true" max="16383" min="0"/>
    <brk id="117" man="true" max="16383" min="0"/>
    <brk id="153" man="true" max="16383" min="0"/>
    <brk id="183" man="true" max="16383" min="0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00" activePane="bottomRight" state="frozen"/>
      <selection pane="topLeft" activeCell="A1" activeCellId="0" sqref="A1"/>
      <selection pane="topRight" activeCell="B1" activeCellId="0" sqref="B1"/>
      <selection pane="bottomLeft" activeCell="A200" activeCellId="0" sqref="A200"/>
      <selection pane="bottomRight" activeCell="R218" activeCellId="0" sqref="R218"/>
    </sheetView>
  </sheetViews>
  <sheetFormatPr defaultColWidth="8.34375" defaultRowHeight="14.4" zeroHeight="false" outlineLevelRow="0" outlineLevelCol="0"/>
  <cols>
    <col collapsed="false" customWidth="true" hidden="false" outlineLevel="0" max="1" min="1" style="62" width="6.56"/>
    <col collapsed="false" customWidth="true" hidden="false" outlineLevel="0" max="3" min="2" style="0" width="10"/>
    <col collapsed="false" customWidth="true" hidden="false" outlineLevel="0" max="4" min="4" style="0" width="10.22"/>
    <col collapsed="false" customWidth="true" hidden="false" outlineLevel="0" max="5" min="5" style="0" width="3.66"/>
    <col collapsed="false" customWidth="true" hidden="false" outlineLevel="0" max="6" min="6" style="0" width="4.56"/>
    <col collapsed="false" customWidth="true" hidden="false" outlineLevel="0" max="7" min="7" style="0" width="3.89"/>
    <col collapsed="false" customWidth="true" hidden="false" outlineLevel="0" max="8" min="8" style="0" width="5.01"/>
    <col collapsed="false" customWidth="true" hidden="false" outlineLevel="0" max="9" min="9" style="0" width="5.22"/>
    <col collapsed="false" customWidth="true" hidden="false" outlineLevel="0" max="10" min="10" style="0" width="5.1"/>
    <col collapsed="false" customWidth="true" hidden="false" outlineLevel="0" max="11" min="11" style="581" width="6.22"/>
    <col collapsed="false" customWidth="true" hidden="false" outlineLevel="0" max="20" min="12" style="0" width="14.22"/>
  </cols>
  <sheetData>
    <row r="1" customFormat="false" ht="15.6" hidden="false" customHeight="false" outlineLevel="0" collapsed="false">
      <c r="A1" s="582"/>
      <c r="B1" s="276" t="s">
        <v>835</v>
      </c>
      <c r="C1" s="97" t="s">
        <v>836</v>
      </c>
      <c r="D1" s="583" t="s">
        <v>891</v>
      </c>
      <c r="E1" s="220" t="s">
        <v>837</v>
      </c>
      <c r="F1" s="96" t="s">
        <v>741</v>
      </c>
      <c r="G1" s="97" t="s">
        <v>742</v>
      </c>
      <c r="H1" s="97" t="s">
        <v>746</v>
      </c>
      <c r="I1" s="97" t="s">
        <v>744</v>
      </c>
      <c r="J1" s="277" t="s">
        <v>745</v>
      </c>
      <c r="K1" s="584" t="s">
        <v>628</v>
      </c>
      <c r="L1" s="276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78" t="s">
        <v>431</v>
      </c>
      <c r="T1" s="277" t="s">
        <v>706</v>
      </c>
    </row>
    <row r="2" customFormat="false" ht="15.6" hidden="false" customHeight="false" outlineLevel="0" collapsed="false">
      <c r="A2" s="223" t="s">
        <v>145</v>
      </c>
      <c r="B2" s="279" t="n">
        <v>2</v>
      </c>
      <c r="C2" s="211" t="n">
        <v>1</v>
      </c>
      <c r="D2" s="585" t="n">
        <v>1</v>
      </c>
      <c r="E2" s="223" t="s">
        <v>838</v>
      </c>
      <c r="F2" s="100" t="s">
        <v>707</v>
      </c>
      <c r="G2" s="211" t="s">
        <v>707</v>
      </c>
      <c r="H2" s="211" t="s">
        <v>707</v>
      </c>
      <c r="I2" s="211" t="s">
        <v>707</v>
      </c>
      <c r="J2" s="213" t="s">
        <v>707</v>
      </c>
      <c r="K2" s="586" t="s">
        <v>210</v>
      </c>
      <c r="L2" s="587" t="s">
        <v>432</v>
      </c>
      <c r="M2" s="372" t="s">
        <v>433</v>
      </c>
      <c r="N2" s="588"/>
      <c r="O2" s="358"/>
      <c r="P2" s="358"/>
      <c r="Q2" s="358"/>
      <c r="R2" s="358"/>
      <c r="S2" s="589"/>
      <c r="T2" s="590"/>
    </row>
    <row r="3" customFormat="false" ht="15.6" hidden="false" customHeight="false" outlineLevel="0" collapsed="false">
      <c r="A3" s="225" t="s">
        <v>100</v>
      </c>
      <c r="B3" s="283" t="n">
        <v>2</v>
      </c>
      <c r="C3" s="67" t="n">
        <v>1</v>
      </c>
      <c r="D3" s="591" t="n">
        <v>1</v>
      </c>
      <c r="E3" s="225" t="s">
        <v>838</v>
      </c>
      <c r="F3" s="106" t="s">
        <v>707</v>
      </c>
      <c r="G3" s="67" t="s">
        <v>707</v>
      </c>
      <c r="H3" s="67" t="s">
        <v>707</v>
      </c>
      <c r="I3" s="67" t="s">
        <v>707</v>
      </c>
      <c r="J3" s="592" t="s">
        <v>707</v>
      </c>
      <c r="K3" s="593" t="s">
        <v>211</v>
      </c>
      <c r="L3" s="594" t="s">
        <v>432</v>
      </c>
      <c r="M3" s="373" t="s">
        <v>433</v>
      </c>
      <c r="N3" s="595"/>
      <c r="O3" s="350"/>
      <c r="P3" s="350"/>
      <c r="Q3" s="350"/>
      <c r="R3" s="350"/>
      <c r="S3" s="596"/>
      <c r="T3" s="597"/>
    </row>
    <row r="4" customFormat="false" ht="15.6" hidden="false" customHeight="false" outlineLevel="0" collapsed="false">
      <c r="A4" s="225" t="s">
        <v>102</v>
      </c>
      <c r="B4" s="283" t="n">
        <v>2</v>
      </c>
      <c r="C4" s="67" t="n">
        <v>1</v>
      </c>
      <c r="D4" s="591" t="n">
        <v>1</v>
      </c>
      <c r="E4" s="225" t="s">
        <v>838</v>
      </c>
      <c r="F4" s="106" t="s">
        <v>707</v>
      </c>
      <c r="G4" s="67" t="s">
        <v>707</v>
      </c>
      <c r="H4" s="67" t="s">
        <v>707</v>
      </c>
      <c r="I4" s="67" t="s">
        <v>707</v>
      </c>
      <c r="J4" s="592" t="s">
        <v>707</v>
      </c>
      <c r="K4" s="593" t="s">
        <v>212</v>
      </c>
      <c r="L4" s="594" t="s">
        <v>432</v>
      </c>
      <c r="M4" s="373" t="s">
        <v>433</v>
      </c>
      <c r="N4" s="595"/>
      <c r="O4" s="350"/>
      <c r="P4" s="350"/>
      <c r="Q4" s="350"/>
      <c r="R4" s="350"/>
      <c r="S4" s="596"/>
      <c r="T4" s="597"/>
    </row>
    <row r="5" customFormat="false" ht="15.6" hidden="false" customHeight="false" outlineLevel="0" collapsed="false">
      <c r="A5" s="225" t="s">
        <v>110</v>
      </c>
      <c r="B5" s="283" t="n">
        <v>2</v>
      </c>
      <c r="C5" s="67" t="n">
        <v>1</v>
      </c>
      <c r="D5" s="591" t="n">
        <v>1</v>
      </c>
      <c r="E5" s="225" t="s">
        <v>838</v>
      </c>
      <c r="F5" s="106" t="s">
        <v>707</v>
      </c>
      <c r="G5" s="67" t="s">
        <v>707</v>
      </c>
      <c r="H5" s="67" t="s">
        <v>707</v>
      </c>
      <c r="I5" s="67" t="s">
        <v>707</v>
      </c>
      <c r="J5" s="592" t="s">
        <v>707</v>
      </c>
      <c r="K5" s="593" t="s">
        <v>213</v>
      </c>
      <c r="L5" s="594" t="s">
        <v>432</v>
      </c>
      <c r="M5" s="373" t="s">
        <v>433</v>
      </c>
      <c r="N5" s="595"/>
      <c r="O5" s="350"/>
      <c r="P5" s="350"/>
      <c r="Q5" s="350"/>
      <c r="R5" s="350"/>
      <c r="S5" s="596"/>
      <c r="T5" s="597"/>
    </row>
    <row r="6" customFormat="false" ht="15.6" hidden="false" customHeight="false" outlineLevel="0" collapsed="false">
      <c r="A6" s="225" t="s">
        <v>104</v>
      </c>
      <c r="B6" s="283" t="n">
        <v>2</v>
      </c>
      <c r="C6" s="67" t="n">
        <v>1</v>
      </c>
      <c r="D6" s="591" t="n">
        <v>1</v>
      </c>
      <c r="E6" s="225" t="s">
        <v>839</v>
      </c>
      <c r="F6" s="106" t="s">
        <v>707</v>
      </c>
      <c r="G6" s="67" t="s">
        <v>707</v>
      </c>
      <c r="H6" s="67" t="s">
        <v>707</v>
      </c>
      <c r="I6" s="67" t="s">
        <v>707</v>
      </c>
      <c r="J6" s="592" t="s">
        <v>707</v>
      </c>
      <c r="K6" s="593" t="s">
        <v>214</v>
      </c>
      <c r="L6" s="594" t="s">
        <v>432</v>
      </c>
      <c r="M6" s="373" t="s">
        <v>433</v>
      </c>
      <c r="N6" s="595"/>
      <c r="O6" s="350"/>
      <c r="P6" s="350"/>
      <c r="Q6" s="350"/>
      <c r="R6" s="350"/>
      <c r="S6" s="596"/>
      <c r="T6" s="597"/>
    </row>
    <row r="7" customFormat="false" ht="15.6" hidden="false" customHeight="false" outlineLevel="0" collapsed="false">
      <c r="A7" s="225" t="s">
        <v>106</v>
      </c>
      <c r="B7" s="283" t="n">
        <v>2</v>
      </c>
      <c r="C7" s="67" t="n">
        <v>1</v>
      </c>
      <c r="D7" s="591" t="n">
        <v>1</v>
      </c>
      <c r="E7" s="225" t="s">
        <v>839</v>
      </c>
      <c r="F7" s="106" t="s">
        <v>707</v>
      </c>
      <c r="G7" s="67" t="s">
        <v>707</v>
      </c>
      <c r="H7" s="67" t="s">
        <v>707</v>
      </c>
      <c r="I7" s="67" t="s">
        <v>707</v>
      </c>
      <c r="J7" s="592" t="s">
        <v>707</v>
      </c>
      <c r="K7" s="593" t="s">
        <v>215</v>
      </c>
      <c r="L7" s="594" t="s">
        <v>432</v>
      </c>
      <c r="M7" s="373" t="s">
        <v>433</v>
      </c>
      <c r="N7" s="595"/>
      <c r="O7" s="350"/>
      <c r="P7" s="350"/>
      <c r="Q7" s="350"/>
      <c r="R7" s="350"/>
      <c r="S7" s="596"/>
      <c r="T7" s="597"/>
    </row>
    <row r="8" customFormat="false" ht="15.6" hidden="false" customHeight="false" outlineLevel="0" collapsed="false">
      <c r="A8" s="225" t="s">
        <v>112</v>
      </c>
      <c r="B8" s="283" t="n">
        <v>2</v>
      </c>
      <c r="C8" s="67" t="n">
        <v>1</v>
      </c>
      <c r="D8" s="591" t="n">
        <v>1</v>
      </c>
      <c r="E8" s="225" t="s">
        <v>838</v>
      </c>
      <c r="F8" s="106" t="s">
        <v>707</v>
      </c>
      <c r="G8" s="67" t="s">
        <v>707</v>
      </c>
      <c r="H8" s="67" t="s">
        <v>707</v>
      </c>
      <c r="I8" s="67" t="s">
        <v>707</v>
      </c>
      <c r="J8" s="592" t="s">
        <v>707</v>
      </c>
      <c r="K8" s="593" t="s">
        <v>216</v>
      </c>
      <c r="L8" s="594" t="s">
        <v>432</v>
      </c>
      <c r="M8" s="373" t="s">
        <v>433</v>
      </c>
      <c r="N8" s="595"/>
      <c r="O8" s="350"/>
      <c r="P8" s="350"/>
      <c r="Q8" s="350"/>
      <c r="R8" s="350"/>
      <c r="S8" s="596"/>
      <c r="T8" s="597"/>
    </row>
    <row r="9" customFormat="false" ht="15.6" hidden="false" customHeight="false" outlineLevel="0" collapsed="false">
      <c r="A9" s="225" t="s">
        <v>114</v>
      </c>
      <c r="B9" s="283" t="n">
        <v>2</v>
      </c>
      <c r="C9" s="67" t="n">
        <v>1</v>
      </c>
      <c r="D9" s="591" t="n">
        <v>1</v>
      </c>
      <c r="E9" s="225" t="s">
        <v>838</v>
      </c>
      <c r="F9" s="106" t="s">
        <v>707</v>
      </c>
      <c r="G9" s="67" t="s">
        <v>707</v>
      </c>
      <c r="H9" s="67" t="s">
        <v>707</v>
      </c>
      <c r="I9" s="67" t="s">
        <v>707</v>
      </c>
      <c r="J9" s="592" t="s">
        <v>707</v>
      </c>
      <c r="K9" s="593" t="s">
        <v>217</v>
      </c>
      <c r="L9" s="594" t="s">
        <v>432</v>
      </c>
      <c r="M9" s="373" t="s">
        <v>433</v>
      </c>
      <c r="N9" s="595"/>
      <c r="O9" s="350"/>
      <c r="P9" s="350"/>
      <c r="Q9" s="350"/>
      <c r="R9" s="350"/>
      <c r="S9" s="596"/>
      <c r="T9" s="597"/>
    </row>
    <row r="10" customFormat="false" ht="15.6" hidden="false" customHeight="false" outlineLevel="0" collapsed="false">
      <c r="A10" s="225" t="s">
        <v>113</v>
      </c>
      <c r="B10" s="283" t="n">
        <v>2</v>
      </c>
      <c r="C10" s="67" t="n">
        <v>1</v>
      </c>
      <c r="D10" s="591" t="n">
        <v>1</v>
      </c>
      <c r="E10" s="225" t="s">
        <v>838</v>
      </c>
      <c r="F10" s="106" t="s">
        <v>707</v>
      </c>
      <c r="G10" s="67" t="s">
        <v>838</v>
      </c>
      <c r="H10" s="67" t="s">
        <v>838</v>
      </c>
      <c r="I10" s="67" t="s">
        <v>838</v>
      </c>
      <c r="J10" s="592" t="s">
        <v>707</v>
      </c>
      <c r="K10" s="593" t="s">
        <v>226</v>
      </c>
      <c r="L10" s="594" t="s">
        <v>432</v>
      </c>
      <c r="M10" s="373" t="s">
        <v>433</v>
      </c>
      <c r="N10" s="595"/>
      <c r="O10" s="350"/>
      <c r="P10" s="350"/>
      <c r="Q10" s="350"/>
      <c r="R10" s="350"/>
      <c r="S10" s="596"/>
      <c r="T10" s="597"/>
    </row>
    <row r="11" customFormat="false" ht="15.6" hidden="false" customHeight="false" outlineLevel="0" collapsed="false">
      <c r="A11" s="225" t="s">
        <v>111</v>
      </c>
      <c r="B11" s="283" t="n">
        <v>2</v>
      </c>
      <c r="C11" s="67" t="n">
        <v>1</v>
      </c>
      <c r="D11" s="591" t="n">
        <v>1</v>
      </c>
      <c r="E11" s="225" t="s">
        <v>838</v>
      </c>
      <c r="F11" s="106" t="s">
        <v>707</v>
      </c>
      <c r="G11" s="67" t="s">
        <v>838</v>
      </c>
      <c r="H11" s="67" t="s">
        <v>707</v>
      </c>
      <c r="I11" s="67" t="s">
        <v>707</v>
      </c>
      <c r="J11" s="592" t="s">
        <v>838</v>
      </c>
      <c r="K11" s="593" t="s">
        <v>227</v>
      </c>
      <c r="L11" s="594" t="s">
        <v>432</v>
      </c>
      <c r="M11" s="373" t="s">
        <v>433</v>
      </c>
      <c r="N11" s="595"/>
      <c r="O11" s="350"/>
      <c r="P11" s="350"/>
      <c r="Q11" s="350"/>
      <c r="R11" s="350"/>
      <c r="S11" s="596"/>
      <c r="T11" s="597"/>
    </row>
    <row r="12" customFormat="false" ht="15.6" hidden="false" customHeight="false" outlineLevel="0" collapsed="false">
      <c r="A12" s="225" t="s">
        <v>143</v>
      </c>
      <c r="B12" s="283" t="n">
        <v>2</v>
      </c>
      <c r="C12" s="67" t="n">
        <v>1</v>
      </c>
      <c r="D12" s="591" t="n">
        <v>1</v>
      </c>
      <c r="E12" s="225" t="s">
        <v>838</v>
      </c>
      <c r="F12" s="106" t="s">
        <v>707</v>
      </c>
      <c r="G12" s="67" t="s">
        <v>838</v>
      </c>
      <c r="H12" s="67" t="s">
        <v>838</v>
      </c>
      <c r="I12" s="67" t="s">
        <v>838</v>
      </c>
      <c r="J12" s="592" t="s">
        <v>707</v>
      </c>
      <c r="K12" s="593" t="s">
        <v>228</v>
      </c>
      <c r="L12" s="594" t="s">
        <v>432</v>
      </c>
      <c r="M12" s="373" t="s">
        <v>433</v>
      </c>
      <c r="N12" s="595"/>
      <c r="O12" s="350"/>
      <c r="P12" s="350"/>
      <c r="Q12" s="350"/>
      <c r="R12" s="350"/>
      <c r="S12" s="596"/>
      <c r="T12" s="597"/>
    </row>
    <row r="13" customFormat="false" ht="15.6" hidden="false" customHeight="false" outlineLevel="0" collapsed="false">
      <c r="A13" s="225" t="s">
        <v>107</v>
      </c>
      <c r="B13" s="283" t="n">
        <v>2</v>
      </c>
      <c r="C13" s="67" t="n">
        <v>1</v>
      </c>
      <c r="D13" s="591" t="n">
        <v>1</v>
      </c>
      <c r="E13" s="225" t="s">
        <v>838</v>
      </c>
      <c r="F13" s="106" t="s">
        <v>707</v>
      </c>
      <c r="G13" s="67" t="s">
        <v>838</v>
      </c>
      <c r="H13" s="67" t="s">
        <v>707</v>
      </c>
      <c r="I13" s="67" t="s">
        <v>707</v>
      </c>
      <c r="J13" s="592" t="s">
        <v>838</v>
      </c>
      <c r="K13" s="593" t="s">
        <v>229</v>
      </c>
      <c r="L13" s="594" t="s">
        <v>432</v>
      </c>
      <c r="M13" s="373" t="s">
        <v>433</v>
      </c>
      <c r="N13" s="595"/>
      <c r="O13" s="350"/>
      <c r="P13" s="350"/>
      <c r="Q13" s="350"/>
      <c r="R13" s="350"/>
      <c r="S13" s="596"/>
      <c r="T13" s="597"/>
    </row>
    <row r="14" customFormat="false" ht="15.6" hidden="false" customHeight="false" outlineLevel="0" collapsed="false">
      <c r="A14" s="225" t="s">
        <v>141</v>
      </c>
      <c r="B14" s="283" t="n">
        <v>2</v>
      </c>
      <c r="C14" s="67" t="n">
        <v>1</v>
      </c>
      <c r="D14" s="591" t="n">
        <v>1</v>
      </c>
      <c r="E14" s="225" t="s">
        <v>838</v>
      </c>
      <c r="F14" s="106" t="s">
        <v>707</v>
      </c>
      <c r="G14" s="67" t="s">
        <v>838</v>
      </c>
      <c r="H14" s="67" t="s">
        <v>838</v>
      </c>
      <c r="I14" s="67" t="s">
        <v>838</v>
      </c>
      <c r="J14" s="592" t="s">
        <v>707</v>
      </c>
      <c r="K14" s="593" t="s">
        <v>230</v>
      </c>
      <c r="L14" s="594" t="s">
        <v>432</v>
      </c>
      <c r="M14" s="373" t="s">
        <v>433</v>
      </c>
      <c r="N14" s="595"/>
      <c r="O14" s="350"/>
      <c r="P14" s="350"/>
      <c r="Q14" s="350"/>
      <c r="R14" s="350"/>
      <c r="S14" s="596"/>
      <c r="T14" s="597"/>
    </row>
    <row r="15" customFormat="false" ht="15.6" hidden="false" customHeight="false" outlineLevel="0" collapsed="false">
      <c r="A15" s="225" t="s">
        <v>109</v>
      </c>
      <c r="B15" s="283" t="n">
        <v>2</v>
      </c>
      <c r="C15" s="67" t="n">
        <v>1</v>
      </c>
      <c r="D15" s="591" t="n">
        <v>1</v>
      </c>
      <c r="E15" s="225" t="s">
        <v>838</v>
      </c>
      <c r="F15" s="106" t="s">
        <v>707</v>
      </c>
      <c r="G15" s="67" t="s">
        <v>838</v>
      </c>
      <c r="H15" s="67" t="s">
        <v>707</v>
      </c>
      <c r="I15" s="67" t="s">
        <v>707</v>
      </c>
      <c r="J15" s="592" t="s">
        <v>838</v>
      </c>
      <c r="K15" s="593" t="s">
        <v>231</v>
      </c>
      <c r="L15" s="594" t="s">
        <v>432</v>
      </c>
      <c r="M15" s="373" t="s">
        <v>433</v>
      </c>
      <c r="N15" s="595"/>
      <c r="O15" s="350"/>
      <c r="P15" s="350"/>
      <c r="Q15" s="350"/>
      <c r="R15" s="350"/>
      <c r="S15" s="596"/>
      <c r="T15" s="597"/>
    </row>
    <row r="16" customFormat="false" ht="15.6" hidden="false" customHeight="false" outlineLevel="0" collapsed="false">
      <c r="A16" s="225" t="s">
        <v>139</v>
      </c>
      <c r="B16" s="283" t="n">
        <v>2</v>
      </c>
      <c r="C16" s="67" t="n">
        <v>1</v>
      </c>
      <c r="D16" s="591" t="n">
        <v>1</v>
      </c>
      <c r="E16" s="225" t="s">
        <v>838</v>
      </c>
      <c r="F16" s="106" t="s">
        <v>707</v>
      </c>
      <c r="G16" s="67" t="s">
        <v>838</v>
      </c>
      <c r="H16" s="67" t="s">
        <v>838</v>
      </c>
      <c r="I16" s="67" t="s">
        <v>838</v>
      </c>
      <c r="J16" s="592" t="s">
        <v>707</v>
      </c>
      <c r="K16" s="593" t="s">
        <v>702</v>
      </c>
      <c r="L16" s="594" t="s">
        <v>432</v>
      </c>
      <c r="M16" s="373" t="s">
        <v>433</v>
      </c>
      <c r="N16" s="595"/>
      <c r="O16" s="350"/>
      <c r="P16" s="350"/>
      <c r="Q16" s="350"/>
      <c r="R16" s="350"/>
      <c r="S16" s="596"/>
      <c r="T16" s="597"/>
    </row>
    <row r="17" customFormat="false" ht="15.6" hidden="false" customHeight="false" outlineLevel="0" collapsed="false">
      <c r="A17" s="225" t="s">
        <v>108</v>
      </c>
      <c r="B17" s="283" t="n">
        <v>2</v>
      </c>
      <c r="C17" s="67" t="n">
        <v>1</v>
      </c>
      <c r="D17" s="591" t="n">
        <v>1</v>
      </c>
      <c r="E17" s="225" t="s">
        <v>838</v>
      </c>
      <c r="F17" s="106" t="s">
        <v>707</v>
      </c>
      <c r="G17" s="67" t="s">
        <v>838</v>
      </c>
      <c r="H17" s="67" t="s">
        <v>707</v>
      </c>
      <c r="I17" s="67" t="s">
        <v>707</v>
      </c>
      <c r="J17" s="592" t="s">
        <v>838</v>
      </c>
      <c r="K17" s="593" t="s">
        <v>233</v>
      </c>
      <c r="L17" s="594" t="s">
        <v>432</v>
      </c>
      <c r="M17" s="373" t="s">
        <v>433</v>
      </c>
      <c r="N17" s="595"/>
      <c r="O17" s="350"/>
      <c r="P17" s="350"/>
      <c r="Q17" s="350"/>
      <c r="R17" s="350"/>
      <c r="S17" s="596"/>
      <c r="T17" s="597"/>
    </row>
    <row r="18" customFormat="false" ht="15.6" hidden="false" customHeight="false" outlineLevel="0" collapsed="false">
      <c r="A18" s="225" t="s">
        <v>140</v>
      </c>
      <c r="B18" s="283" t="n">
        <v>2</v>
      </c>
      <c r="C18" s="67" t="n">
        <v>1</v>
      </c>
      <c r="D18" s="591" t="n">
        <v>1</v>
      </c>
      <c r="E18" s="225" t="s">
        <v>838</v>
      </c>
      <c r="F18" s="106" t="s">
        <v>707</v>
      </c>
      <c r="G18" s="67" t="s">
        <v>838</v>
      </c>
      <c r="H18" s="67" t="s">
        <v>838</v>
      </c>
      <c r="I18" s="67" t="s">
        <v>838</v>
      </c>
      <c r="J18" s="592" t="s">
        <v>707</v>
      </c>
      <c r="K18" s="593" t="s">
        <v>232</v>
      </c>
      <c r="L18" s="594" t="s">
        <v>432</v>
      </c>
      <c r="M18" s="373" t="s">
        <v>433</v>
      </c>
      <c r="N18" s="595"/>
      <c r="O18" s="350"/>
      <c r="P18" s="350"/>
      <c r="Q18" s="350"/>
      <c r="R18" s="350"/>
      <c r="S18" s="596"/>
      <c r="T18" s="597"/>
    </row>
    <row r="19" customFormat="false" ht="15.6" hidden="false" customHeight="false" outlineLevel="0" collapsed="false">
      <c r="A19" s="225" t="s">
        <v>142</v>
      </c>
      <c r="B19" s="283" t="n">
        <v>2</v>
      </c>
      <c r="C19" s="67" t="n">
        <v>1</v>
      </c>
      <c r="D19" s="591" t="n">
        <v>1</v>
      </c>
      <c r="E19" s="225" t="s">
        <v>838</v>
      </c>
      <c r="F19" s="106" t="s">
        <v>707</v>
      </c>
      <c r="G19" s="67" t="s">
        <v>838</v>
      </c>
      <c r="H19" s="67" t="s">
        <v>838</v>
      </c>
      <c r="I19" s="67" t="s">
        <v>838</v>
      </c>
      <c r="J19" s="592" t="s">
        <v>707</v>
      </c>
      <c r="K19" s="593" t="s">
        <v>234</v>
      </c>
      <c r="L19" s="594" t="s">
        <v>432</v>
      </c>
      <c r="M19" s="373" t="s">
        <v>433</v>
      </c>
      <c r="N19" s="595"/>
      <c r="O19" s="350"/>
      <c r="P19" s="350"/>
      <c r="Q19" s="350"/>
      <c r="R19" s="350"/>
      <c r="S19" s="596"/>
      <c r="T19" s="597"/>
    </row>
    <row r="20" customFormat="false" ht="15.6" hidden="false" customHeight="false" outlineLevel="0" collapsed="false">
      <c r="A20" s="249" t="s">
        <v>355</v>
      </c>
      <c r="B20" s="287" t="n">
        <v>2</v>
      </c>
      <c r="C20" s="71" t="n">
        <v>1</v>
      </c>
      <c r="D20" s="598" t="n">
        <v>1</v>
      </c>
      <c r="E20" s="249" t="s">
        <v>838</v>
      </c>
      <c r="F20" s="125" t="s">
        <v>707</v>
      </c>
      <c r="G20" s="71" t="s">
        <v>838</v>
      </c>
      <c r="H20" s="71" t="s">
        <v>707</v>
      </c>
      <c r="I20" s="71" t="s">
        <v>838</v>
      </c>
      <c r="J20" s="257" t="s">
        <v>838</v>
      </c>
      <c r="K20" s="599" t="s">
        <v>358</v>
      </c>
      <c r="L20" s="594" t="s">
        <v>432</v>
      </c>
      <c r="M20" s="373" t="s">
        <v>433</v>
      </c>
      <c r="N20" s="595"/>
      <c r="O20" s="350"/>
      <c r="P20" s="350"/>
      <c r="Q20" s="350"/>
      <c r="R20" s="350"/>
      <c r="S20" s="596"/>
      <c r="T20" s="597"/>
    </row>
    <row r="21" customFormat="false" ht="15.6" hidden="false" customHeight="false" outlineLevel="0" collapsed="false">
      <c r="A21" s="249" t="s">
        <v>361</v>
      </c>
      <c r="B21" s="287" t="n">
        <v>2</v>
      </c>
      <c r="C21" s="71" t="n">
        <v>1</v>
      </c>
      <c r="D21" s="598" t="n">
        <v>1</v>
      </c>
      <c r="E21" s="249" t="s">
        <v>838</v>
      </c>
      <c r="F21" s="125" t="s">
        <v>707</v>
      </c>
      <c r="G21" s="71" t="s">
        <v>838</v>
      </c>
      <c r="H21" s="71" t="s">
        <v>707</v>
      </c>
      <c r="I21" s="71" t="s">
        <v>838</v>
      </c>
      <c r="J21" s="257" t="s">
        <v>838</v>
      </c>
      <c r="K21" s="599" t="s">
        <v>364</v>
      </c>
      <c r="L21" s="594" t="s">
        <v>432</v>
      </c>
      <c r="M21" s="373" t="s">
        <v>433</v>
      </c>
      <c r="N21" s="595"/>
      <c r="O21" s="350"/>
      <c r="P21" s="350"/>
      <c r="Q21" s="350"/>
      <c r="R21" s="350"/>
      <c r="S21" s="596"/>
      <c r="T21" s="597"/>
    </row>
    <row r="22" customFormat="false" ht="15.6" hidden="false" customHeight="false" outlineLevel="0" collapsed="false">
      <c r="A22" s="225" t="s">
        <v>367</v>
      </c>
      <c r="B22" s="283" t="n">
        <v>2</v>
      </c>
      <c r="C22" s="67" t="n">
        <v>1</v>
      </c>
      <c r="D22" s="591" t="n">
        <v>1</v>
      </c>
      <c r="E22" s="225" t="s">
        <v>838</v>
      </c>
      <c r="F22" s="106" t="s">
        <v>707</v>
      </c>
      <c r="G22" s="67" t="s">
        <v>838</v>
      </c>
      <c r="H22" s="67" t="s">
        <v>707</v>
      </c>
      <c r="I22" s="67" t="s">
        <v>838</v>
      </c>
      <c r="J22" s="592" t="s">
        <v>838</v>
      </c>
      <c r="K22" s="593" t="s">
        <v>370</v>
      </c>
      <c r="L22" s="594" t="s">
        <v>432</v>
      </c>
      <c r="M22" s="373" t="s">
        <v>433</v>
      </c>
      <c r="N22" s="595"/>
      <c r="O22" s="350"/>
      <c r="P22" s="350"/>
      <c r="Q22" s="350"/>
      <c r="R22" s="350"/>
      <c r="S22" s="596"/>
      <c r="T22" s="597"/>
    </row>
    <row r="23" customFormat="false" ht="15.6" hidden="false" customHeight="false" outlineLevel="0" collapsed="false">
      <c r="A23" s="225" t="s">
        <v>373</v>
      </c>
      <c r="B23" s="283" t="n">
        <v>2</v>
      </c>
      <c r="C23" s="67" t="n">
        <v>1</v>
      </c>
      <c r="D23" s="591" t="n">
        <v>1</v>
      </c>
      <c r="E23" s="225" t="s">
        <v>838</v>
      </c>
      <c r="F23" s="106" t="s">
        <v>707</v>
      </c>
      <c r="G23" s="67" t="s">
        <v>838</v>
      </c>
      <c r="H23" s="67" t="s">
        <v>707</v>
      </c>
      <c r="I23" s="67" t="s">
        <v>838</v>
      </c>
      <c r="J23" s="592" t="s">
        <v>838</v>
      </c>
      <c r="K23" s="593" t="s">
        <v>376</v>
      </c>
      <c r="L23" s="594" t="s">
        <v>432</v>
      </c>
      <c r="M23" s="373" t="s">
        <v>433</v>
      </c>
      <c r="N23" s="595"/>
      <c r="O23" s="350"/>
      <c r="P23" s="350"/>
      <c r="Q23" s="350"/>
      <c r="R23" s="350"/>
      <c r="S23" s="596"/>
      <c r="T23" s="597"/>
    </row>
    <row r="24" customFormat="false" ht="15.6" hidden="false" customHeight="false" outlineLevel="0" collapsed="false">
      <c r="A24" s="225" t="s">
        <v>379</v>
      </c>
      <c r="B24" s="283" t="n">
        <v>2</v>
      </c>
      <c r="C24" s="67" t="n">
        <v>1</v>
      </c>
      <c r="D24" s="591" t="n">
        <v>1</v>
      </c>
      <c r="E24" s="225" t="s">
        <v>838</v>
      </c>
      <c r="F24" s="106" t="s">
        <v>707</v>
      </c>
      <c r="G24" s="67" t="s">
        <v>838</v>
      </c>
      <c r="H24" s="67" t="s">
        <v>707</v>
      </c>
      <c r="I24" s="67" t="s">
        <v>838</v>
      </c>
      <c r="J24" s="592" t="s">
        <v>838</v>
      </c>
      <c r="K24" s="593" t="s">
        <v>382</v>
      </c>
      <c r="L24" s="594" t="s">
        <v>432</v>
      </c>
      <c r="M24" s="373" t="s">
        <v>433</v>
      </c>
      <c r="N24" s="595"/>
      <c r="O24" s="350"/>
      <c r="P24" s="350"/>
      <c r="Q24" s="350"/>
      <c r="R24" s="350"/>
      <c r="S24" s="596"/>
      <c r="T24" s="597"/>
    </row>
    <row r="25" customFormat="false" ht="15.6" hidden="false" customHeight="false" outlineLevel="0" collapsed="false">
      <c r="A25" s="242" t="s">
        <v>385</v>
      </c>
      <c r="B25" s="324" t="n">
        <v>2</v>
      </c>
      <c r="C25" s="364" t="n">
        <v>1</v>
      </c>
      <c r="D25" s="600" t="n">
        <v>1</v>
      </c>
      <c r="E25" s="242" t="s">
        <v>838</v>
      </c>
      <c r="F25" s="323" t="s">
        <v>707</v>
      </c>
      <c r="G25" s="364" t="s">
        <v>838</v>
      </c>
      <c r="H25" s="364" t="s">
        <v>707</v>
      </c>
      <c r="I25" s="364" t="s">
        <v>838</v>
      </c>
      <c r="J25" s="601" t="s">
        <v>838</v>
      </c>
      <c r="K25" s="602" t="s">
        <v>388</v>
      </c>
      <c r="L25" s="603" t="s">
        <v>432</v>
      </c>
      <c r="M25" s="376" t="s">
        <v>433</v>
      </c>
      <c r="N25" s="604"/>
      <c r="O25" s="361"/>
      <c r="P25" s="377"/>
      <c r="Q25" s="377"/>
      <c r="R25" s="377"/>
      <c r="S25" s="605"/>
      <c r="T25" s="606"/>
    </row>
    <row r="26" customFormat="false" ht="15.6" hidden="false" customHeight="false" outlineLevel="0" collapsed="false">
      <c r="A26" s="762" t="s">
        <v>147</v>
      </c>
      <c r="B26" s="763" t="n">
        <v>2</v>
      </c>
      <c r="C26" s="764" t="n">
        <v>2</v>
      </c>
      <c r="D26" s="765" t="n">
        <v>2</v>
      </c>
      <c r="E26" s="766" t="s">
        <v>839</v>
      </c>
      <c r="F26" s="767" t="s">
        <v>707</v>
      </c>
      <c r="G26" s="764" t="s">
        <v>707</v>
      </c>
      <c r="H26" s="764" t="s">
        <v>707</v>
      </c>
      <c r="I26" s="764" t="s">
        <v>707</v>
      </c>
      <c r="J26" s="768" t="s">
        <v>707</v>
      </c>
      <c r="K26" s="769" t="s">
        <v>703</v>
      </c>
      <c r="L26" s="608" t="s">
        <v>432</v>
      </c>
      <c r="M26" s="372" t="s">
        <v>433</v>
      </c>
      <c r="N26" s="725"/>
      <c r="O26" s="725"/>
      <c r="P26" s="725"/>
      <c r="Q26" s="726"/>
      <c r="R26" s="726"/>
      <c r="S26" s="726"/>
      <c r="T26" s="727"/>
    </row>
    <row r="27" customFormat="false" ht="15.6" hidden="false" customHeight="false" outlineLevel="0" collapsed="false">
      <c r="A27" s="770" t="s">
        <v>148</v>
      </c>
      <c r="B27" s="771" t="n">
        <v>2</v>
      </c>
      <c r="C27" s="772" t="n">
        <v>2</v>
      </c>
      <c r="D27" s="773" t="n">
        <v>2</v>
      </c>
      <c r="E27" s="774" t="s">
        <v>839</v>
      </c>
      <c r="F27" s="775" t="s">
        <v>707</v>
      </c>
      <c r="G27" s="772" t="s">
        <v>707</v>
      </c>
      <c r="H27" s="772" t="s">
        <v>707</v>
      </c>
      <c r="I27" s="772" t="s">
        <v>707</v>
      </c>
      <c r="J27" s="776" t="s">
        <v>707</v>
      </c>
      <c r="K27" s="777" t="s">
        <v>701</v>
      </c>
      <c r="L27" s="611" t="s">
        <v>432</v>
      </c>
      <c r="M27" s="379" t="s">
        <v>433</v>
      </c>
      <c r="N27" s="725"/>
      <c r="O27" s="725"/>
      <c r="P27" s="725"/>
      <c r="Q27" s="726"/>
      <c r="R27" s="726"/>
      <c r="S27" s="726"/>
      <c r="T27" s="727"/>
    </row>
    <row r="28" customFormat="false" ht="15.6" hidden="false" customHeight="false" outlineLevel="0" collapsed="false">
      <c r="A28" s="223" t="s">
        <v>99</v>
      </c>
      <c r="B28" s="279" t="n">
        <v>3</v>
      </c>
      <c r="C28" s="211" t="n">
        <v>2</v>
      </c>
      <c r="D28" s="585" t="n">
        <v>2</v>
      </c>
      <c r="E28" s="223" t="s">
        <v>838</v>
      </c>
      <c r="F28" s="100" t="s">
        <v>707</v>
      </c>
      <c r="G28" s="279" t="s">
        <v>707</v>
      </c>
      <c r="H28" s="279" t="s">
        <v>838</v>
      </c>
      <c r="I28" s="279" t="s">
        <v>707</v>
      </c>
      <c r="J28" s="607" t="s">
        <v>707</v>
      </c>
      <c r="K28" s="586" t="s">
        <v>218</v>
      </c>
      <c r="L28" s="608" t="s">
        <v>432</v>
      </c>
      <c r="M28" s="298" t="s">
        <v>434</v>
      </c>
      <c r="N28" s="372" t="s">
        <v>433</v>
      </c>
      <c r="O28" s="588"/>
      <c r="P28" s="358"/>
      <c r="Q28" s="358"/>
      <c r="R28" s="358"/>
      <c r="S28" s="589"/>
      <c r="T28" s="609"/>
    </row>
    <row r="29" customFormat="false" ht="15.6" hidden="false" customHeight="false" outlineLevel="0" collapsed="false">
      <c r="A29" s="225" t="s">
        <v>103</v>
      </c>
      <c r="B29" s="283" t="n">
        <v>3</v>
      </c>
      <c r="C29" s="67" t="n">
        <v>2</v>
      </c>
      <c r="D29" s="591" t="n">
        <v>2</v>
      </c>
      <c r="E29" s="225" t="s">
        <v>838</v>
      </c>
      <c r="F29" s="106" t="s">
        <v>707</v>
      </c>
      <c r="G29" s="283" t="s">
        <v>838</v>
      </c>
      <c r="H29" s="283" t="s">
        <v>838</v>
      </c>
      <c r="I29" s="283" t="s">
        <v>707</v>
      </c>
      <c r="J29" s="610" t="s">
        <v>707</v>
      </c>
      <c r="K29" s="593" t="s">
        <v>219</v>
      </c>
      <c r="L29" s="611" t="s">
        <v>432</v>
      </c>
      <c r="M29" s="299" t="s">
        <v>435</v>
      </c>
      <c r="N29" s="373" t="s">
        <v>433</v>
      </c>
      <c r="O29" s="595"/>
      <c r="P29" s="350"/>
      <c r="Q29" s="350"/>
      <c r="R29" s="350"/>
      <c r="S29" s="596"/>
      <c r="T29" s="597"/>
    </row>
    <row r="30" customFormat="false" ht="15.6" hidden="false" customHeight="false" outlineLevel="0" collapsed="false">
      <c r="A30" s="249" t="s">
        <v>144</v>
      </c>
      <c r="B30" s="287" t="n">
        <v>3</v>
      </c>
      <c r="C30" s="71" t="n">
        <v>2</v>
      </c>
      <c r="D30" s="598" t="n">
        <v>2</v>
      </c>
      <c r="E30" s="249" t="s">
        <v>838</v>
      </c>
      <c r="F30" s="125" t="s">
        <v>707</v>
      </c>
      <c r="G30" s="287" t="s">
        <v>838</v>
      </c>
      <c r="H30" s="287" t="s">
        <v>838</v>
      </c>
      <c r="I30" s="287" t="s">
        <v>707</v>
      </c>
      <c r="J30" s="612" t="s">
        <v>707</v>
      </c>
      <c r="K30" s="599" t="s">
        <v>220</v>
      </c>
      <c r="L30" s="611" t="s">
        <v>432</v>
      </c>
      <c r="M30" s="299" t="s">
        <v>436</v>
      </c>
      <c r="N30" s="373" t="s">
        <v>433</v>
      </c>
      <c r="O30" s="595"/>
      <c r="P30" s="350"/>
      <c r="Q30" s="350"/>
      <c r="R30" s="350"/>
      <c r="S30" s="596"/>
      <c r="T30" s="597"/>
    </row>
    <row r="31" customFormat="false" ht="15.6" hidden="false" customHeight="false" outlineLevel="0" collapsed="false">
      <c r="A31" s="249" t="s">
        <v>136</v>
      </c>
      <c r="B31" s="287" t="n">
        <v>3</v>
      </c>
      <c r="C31" s="71" t="n">
        <v>2</v>
      </c>
      <c r="D31" s="598" t="n">
        <v>2</v>
      </c>
      <c r="E31" s="249" t="s">
        <v>838</v>
      </c>
      <c r="F31" s="125" t="s">
        <v>707</v>
      </c>
      <c r="G31" s="287" t="s">
        <v>838</v>
      </c>
      <c r="H31" s="287" t="s">
        <v>838</v>
      </c>
      <c r="I31" s="287" t="s">
        <v>707</v>
      </c>
      <c r="J31" s="612" t="s">
        <v>707</v>
      </c>
      <c r="K31" s="599" t="s">
        <v>221</v>
      </c>
      <c r="L31" s="611" t="s">
        <v>432</v>
      </c>
      <c r="M31" s="299" t="s">
        <v>437</v>
      </c>
      <c r="N31" s="373" t="s">
        <v>433</v>
      </c>
      <c r="O31" s="595"/>
      <c r="P31" s="350"/>
      <c r="Q31" s="350"/>
      <c r="R31" s="350"/>
      <c r="S31" s="596"/>
      <c r="T31" s="597"/>
    </row>
    <row r="32" customFormat="false" ht="15.6" hidden="false" customHeight="false" outlineLevel="0" collapsed="false">
      <c r="A32" s="225" t="s">
        <v>101</v>
      </c>
      <c r="B32" s="283" t="n">
        <v>4</v>
      </c>
      <c r="C32" s="67" t="n">
        <v>2</v>
      </c>
      <c r="D32" s="591" t="n">
        <v>2</v>
      </c>
      <c r="E32" s="225" t="s">
        <v>838</v>
      </c>
      <c r="F32" s="106" t="s">
        <v>707</v>
      </c>
      <c r="G32" s="283" t="s">
        <v>838</v>
      </c>
      <c r="H32" s="283" t="s">
        <v>838</v>
      </c>
      <c r="I32" s="283" t="s">
        <v>707</v>
      </c>
      <c r="J32" s="610" t="s">
        <v>707</v>
      </c>
      <c r="K32" s="593" t="s">
        <v>222</v>
      </c>
      <c r="L32" s="611" t="s">
        <v>432</v>
      </c>
      <c r="M32" s="299" t="s">
        <v>438</v>
      </c>
      <c r="N32" s="373" t="s">
        <v>433</v>
      </c>
      <c r="O32" s="595"/>
      <c r="P32" s="350"/>
      <c r="Q32" s="350"/>
      <c r="R32" s="350"/>
      <c r="S32" s="596"/>
      <c r="T32" s="597"/>
    </row>
    <row r="33" customFormat="false" ht="15.6" hidden="false" customHeight="false" outlineLevel="0" collapsed="false">
      <c r="A33" s="225" t="s">
        <v>105</v>
      </c>
      <c r="B33" s="283" t="n">
        <v>4</v>
      </c>
      <c r="C33" s="67" t="n">
        <v>2</v>
      </c>
      <c r="D33" s="591" t="n">
        <v>2</v>
      </c>
      <c r="E33" s="225" t="s">
        <v>838</v>
      </c>
      <c r="F33" s="106" t="s">
        <v>707</v>
      </c>
      <c r="G33" s="283" t="s">
        <v>838</v>
      </c>
      <c r="H33" s="283" t="s">
        <v>838</v>
      </c>
      <c r="I33" s="283" t="s">
        <v>707</v>
      </c>
      <c r="J33" s="610" t="s">
        <v>707</v>
      </c>
      <c r="K33" s="593" t="s">
        <v>223</v>
      </c>
      <c r="L33" s="611" t="s">
        <v>432</v>
      </c>
      <c r="M33" s="299" t="s">
        <v>439</v>
      </c>
      <c r="N33" s="373" t="s">
        <v>433</v>
      </c>
      <c r="O33" s="595"/>
      <c r="P33" s="350"/>
      <c r="Q33" s="350"/>
      <c r="R33" s="350"/>
      <c r="S33" s="596"/>
      <c r="T33" s="597"/>
    </row>
    <row r="34" customFormat="false" ht="15.6" hidden="false" customHeight="false" outlineLevel="0" collapsed="false">
      <c r="A34" s="249" t="s">
        <v>146</v>
      </c>
      <c r="B34" s="287" t="n">
        <v>4</v>
      </c>
      <c r="C34" s="71" t="n">
        <v>2</v>
      </c>
      <c r="D34" s="598" t="n">
        <v>2</v>
      </c>
      <c r="E34" s="249" t="s">
        <v>838</v>
      </c>
      <c r="F34" s="125" t="s">
        <v>707</v>
      </c>
      <c r="G34" s="287" t="s">
        <v>838</v>
      </c>
      <c r="H34" s="287" t="s">
        <v>838</v>
      </c>
      <c r="I34" s="287" t="s">
        <v>707</v>
      </c>
      <c r="J34" s="612" t="s">
        <v>707</v>
      </c>
      <c r="K34" s="599" t="s">
        <v>224</v>
      </c>
      <c r="L34" s="611" t="s">
        <v>432</v>
      </c>
      <c r="M34" s="299" t="s">
        <v>440</v>
      </c>
      <c r="N34" s="373" t="s">
        <v>433</v>
      </c>
      <c r="O34" s="595"/>
      <c r="P34" s="350"/>
      <c r="Q34" s="377"/>
      <c r="R34" s="377"/>
      <c r="S34" s="605"/>
      <c r="T34" s="597"/>
    </row>
    <row r="35" customFormat="false" ht="15.6" hidden="false" customHeight="false" outlineLevel="0" collapsed="false">
      <c r="A35" s="613" t="s">
        <v>138</v>
      </c>
      <c r="B35" s="300" t="n">
        <v>4</v>
      </c>
      <c r="C35" s="76" t="n">
        <v>2</v>
      </c>
      <c r="D35" s="614" t="n">
        <v>2</v>
      </c>
      <c r="E35" s="615" t="s">
        <v>838</v>
      </c>
      <c r="F35" s="126" t="s">
        <v>707</v>
      </c>
      <c r="G35" s="300" t="s">
        <v>838</v>
      </c>
      <c r="H35" s="300" t="s">
        <v>838</v>
      </c>
      <c r="I35" s="300" t="s">
        <v>707</v>
      </c>
      <c r="J35" s="616" t="s">
        <v>707</v>
      </c>
      <c r="K35" s="617" t="s">
        <v>225</v>
      </c>
      <c r="L35" s="618" t="s">
        <v>432</v>
      </c>
      <c r="M35" s="301" t="s">
        <v>441</v>
      </c>
      <c r="N35" s="420" t="s">
        <v>433</v>
      </c>
      <c r="O35" s="619"/>
      <c r="P35" s="355"/>
      <c r="Q35" s="355"/>
      <c r="R35" s="355"/>
      <c r="S35" s="620"/>
      <c r="T35" s="621"/>
    </row>
    <row r="36" customFormat="false" ht="15.6" hidden="false" customHeight="false" outlineLevel="0" collapsed="false">
      <c r="A36" s="220" t="s">
        <v>239</v>
      </c>
      <c r="B36" s="304" t="n">
        <v>6</v>
      </c>
      <c r="C36" s="432" t="n">
        <v>5</v>
      </c>
      <c r="D36" s="622" t="n">
        <v>5</v>
      </c>
      <c r="E36" s="623" t="s">
        <v>839</v>
      </c>
      <c r="F36" s="303" t="s">
        <v>838</v>
      </c>
      <c r="G36" s="304" t="s">
        <v>707</v>
      </c>
      <c r="H36" s="304" t="s">
        <v>838</v>
      </c>
      <c r="I36" s="304" t="s">
        <v>707</v>
      </c>
      <c r="J36" s="624" t="s">
        <v>707</v>
      </c>
      <c r="K36" s="584" t="s">
        <v>240</v>
      </c>
      <c r="L36" s="625" t="s">
        <v>432</v>
      </c>
      <c r="M36" s="305" t="s">
        <v>203</v>
      </c>
      <c r="N36" s="305"/>
      <c r="O36" s="366" t="s">
        <v>445</v>
      </c>
      <c r="P36" s="626" t="s">
        <v>446</v>
      </c>
      <c r="Q36" s="381" t="s">
        <v>433</v>
      </c>
      <c r="R36" s="627"/>
      <c r="S36" s="628"/>
      <c r="T36" s="590"/>
    </row>
    <row r="37" customFormat="false" ht="15.6" hidden="false" customHeight="false" outlineLevel="0" collapsed="false">
      <c r="A37" s="223" t="s">
        <v>20</v>
      </c>
      <c r="B37" s="279" t="n">
        <v>6</v>
      </c>
      <c r="C37" s="211" t="n">
        <v>3</v>
      </c>
      <c r="D37" s="585" t="n">
        <v>3</v>
      </c>
      <c r="E37" s="223" t="s">
        <v>839</v>
      </c>
      <c r="F37" s="100" t="s">
        <v>707</v>
      </c>
      <c r="G37" s="211" t="s">
        <v>707</v>
      </c>
      <c r="H37" s="211" t="s">
        <v>838</v>
      </c>
      <c r="I37" s="211" t="s">
        <v>707</v>
      </c>
      <c r="J37" s="213" t="s">
        <v>707</v>
      </c>
      <c r="K37" s="586" t="s">
        <v>238</v>
      </c>
      <c r="L37" s="608" t="s">
        <v>432</v>
      </c>
      <c r="M37" s="123" t="s">
        <v>442</v>
      </c>
      <c r="N37" s="298" t="s">
        <v>443</v>
      </c>
      <c r="O37" s="381" t="s">
        <v>433</v>
      </c>
      <c r="P37" s="629"/>
      <c r="Q37" s="349"/>
      <c r="R37" s="350"/>
      <c r="S37" s="596"/>
      <c r="T37" s="597"/>
    </row>
    <row r="38" customFormat="false" ht="15.6" hidden="false" customHeight="false" outlineLevel="0" collapsed="false">
      <c r="A38" s="245" t="s">
        <v>18</v>
      </c>
      <c r="B38" s="215" t="n">
        <v>6</v>
      </c>
      <c r="C38" s="216" t="n">
        <v>4</v>
      </c>
      <c r="D38" s="630" t="n">
        <v>4</v>
      </c>
      <c r="E38" s="245" t="s">
        <v>839</v>
      </c>
      <c r="F38" s="288" t="s">
        <v>707</v>
      </c>
      <c r="G38" s="216" t="s">
        <v>707</v>
      </c>
      <c r="H38" s="216" t="s">
        <v>838</v>
      </c>
      <c r="I38" s="216" t="s">
        <v>707</v>
      </c>
      <c r="J38" s="631" t="s">
        <v>707</v>
      </c>
      <c r="K38" s="602" t="s">
        <v>235</v>
      </c>
      <c r="L38" s="618" t="s">
        <v>432</v>
      </c>
      <c r="M38" s="127" t="s">
        <v>438</v>
      </c>
      <c r="N38" s="127" t="s">
        <v>442</v>
      </c>
      <c r="O38" s="310" t="s">
        <v>443</v>
      </c>
      <c r="P38" s="344" t="s">
        <v>433</v>
      </c>
      <c r="Q38" s="632"/>
      <c r="R38" s="427"/>
      <c r="S38" s="633"/>
      <c r="T38" s="597"/>
    </row>
    <row r="39" customFormat="false" ht="15.6" hidden="false" customHeight="false" outlineLevel="0" collapsed="false">
      <c r="A39" s="220" t="s">
        <v>236</v>
      </c>
      <c r="B39" s="276" t="n">
        <v>7</v>
      </c>
      <c r="C39" s="97" t="n">
        <v>7</v>
      </c>
      <c r="D39" s="583" t="n">
        <v>7</v>
      </c>
      <c r="E39" s="220" t="s">
        <v>839</v>
      </c>
      <c r="F39" s="96" t="s">
        <v>707</v>
      </c>
      <c r="G39" s="276" t="s">
        <v>707</v>
      </c>
      <c r="H39" s="276" t="s">
        <v>707</v>
      </c>
      <c r="I39" s="276" t="s">
        <v>707</v>
      </c>
      <c r="J39" s="634" t="s">
        <v>707</v>
      </c>
      <c r="K39" s="584" t="s">
        <v>237</v>
      </c>
      <c r="L39" s="635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36" t="s">
        <v>448</v>
      </c>
      <c r="S39" s="426" t="s">
        <v>433</v>
      </c>
      <c r="T39" s="637"/>
    </row>
    <row r="40" customFormat="false" ht="15.6" hidden="false" customHeight="false" outlineLevel="0" collapsed="false">
      <c r="A40" s="223" t="s">
        <v>241</v>
      </c>
      <c r="B40" s="315" t="n">
        <v>3</v>
      </c>
      <c r="C40" s="98" t="n">
        <v>3</v>
      </c>
      <c r="D40" s="638" t="n">
        <v>3</v>
      </c>
      <c r="E40" s="214" t="s">
        <v>839</v>
      </c>
      <c r="F40" s="314" t="s">
        <v>838</v>
      </c>
      <c r="G40" s="315" t="s">
        <v>707</v>
      </c>
      <c r="H40" s="315" t="s">
        <v>707</v>
      </c>
      <c r="I40" s="315" t="s">
        <v>707</v>
      </c>
      <c r="J40" s="639" t="s">
        <v>707</v>
      </c>
      <c r="K40" s="640" t="s">
        <v>242</v>
      </c>
      <c r="L40" s="641" t="s">
        <v>432</v>
      </c>
      <c r="M40" s="316" t="s">
        <v>203</v>
      </c>
      <c r="N40" s="316"/>
      <c r="O40" s="344" t="s">
        <v>433</v>
      </c>
      <c r="P40" s="422"/>
      <c r="Q40" s="357"/>
      <c r="R40" s="357"/>
      <c r="S40" s="642"/>
      <c r="T40" s="609"/>
    </row>
    <row r="41" customFormat="false" ht="15.6" hidden="false" customHeight="false" outlineLevel="0" collapsed="false">
      <c r="A41" s="225" t="s">
        <v>241</v>
      </c>
      <c r="B41" s="283" t="n">
        <v>6</v>
      </c>
      <c r="C41" s="67" t="n">
        <v>5</v>
      </c>
      <c r="D41" s="591" t="n">
        <v>5</v>
      </c>
      <c r="E41" s="225" t="s">
        <v>839</v>
      </c>
      <c r="F41" s="106" t="s">
        <v>838</v>
      </c>
      <c r="G41" s="283" t="s">
        <v>707</v>
      </c>
      <c r="H41" s="283" t="s">
        <v>707</v>
      </c>
      <c r="I41" s="283" t="s">
        <v>707</v>
      </c>
      <c r="J41" s="610" t="s">
        <v>707</v>
      </c>
      <c r="K41" s="593" t="s">
        <v>243</v>
      </c>
      <c r="L41" s="611" t="s">
        <v>432</v>
      </c>
      <c r="M41" s="107" t="s">
        <v>208</v>
      </c>
      <c r="N41" s="107"/>
      <c r="O41" s="124" t="s">
        <v>454</v>
      </c>
      <c r="P41" s="299" t="s">
        <v>455</v>
      </c>
      <c r="Q41" s="372" t="s">
        <v>433</v>
      </c>
      <c r="R41" s="352"/>
      <c r="S41" s="596"/>
      <c r="T41" s="597"/>
    </row>
    <row r="42" customFormat="false" ht="15.6" hidden="false" customHeight="false" outlineLevel="0" collapsed="false">
      <c r="A42" s="615" t="s">
        <v>241</v>
      </c>
      <c r="B42" s="300" t="n">
        <v>6</v>
      </c>
      <c r="C42" s="76" t="n">
        <v>5</v>
      </c>
      <c r="D42" s="614" t="n">
        <v>5</v>
      </c>
      <c r="E42" s="615" t="s">
        <v>839</v>
      </c>
      <c r="F42" s="126" t="s">
        <v>838</v>
      </c>
      <c r="G42" s="300" t="s">
        <v>707</v>
      </c>
      <c r="H42" s="300" t="s">
        <v>707</v>
      </c>
      <c r="I42" s="300" t="s">
        <v>707</v>
      </c>
      <c r="J42" s="616" t="s">
        <v>707</v>
      </c>
      <c r="K42" s="617" t="s">
        <v>244</v>
      </c>
      <c r="L42" s="618" t="s">
        <v>432</v>
      </c>
      <c r="M42" s="112" t="s">
        <v>209</v>
      </c>
      <c r="N42" s="112"/>
      <c r="O42" s="127" t="s">
        <v>454</v>
      </c>
      <c r="P42" s="301" t="s">
        <v>455</v>
      </c>
      <c r="Q42" s="420" t="s">
        <v>433</v>
      </c>
      <c r="R42" s="619"/>
      <c r="S42" s="620"/>
      <c r="T42" s="621"/>
    </row>
    <row r="43" customFormat="false" ht="15.6" hidden="false" customHeight="false" outlineLevel="0" collapsed="false">
      <c r="A43" s="643" t="s">
        <v>245</v>
      </c>
      <c r="B43" s="320" t="s">
        <v>708</v>
      </c>
      <c r="C43" s="644" t="n">
        <v>2</v>
      </c>
      <c r="D43" s="645" t="n">
        <v>2</v>
      </c>
      <c r="E43" s="643" t="s">
        <v>839</v>
      </c>
      <c r="F43" s="319" t="s">
        <v>838</v>
      </c>
      <c r="G43" s="321" t="s">
        <v>707</v>
      </c>
      <c r="H43" s="321" t="s">
        <v>707</v>
      </c>
      <c r="I43" s="321" t="s">
        <v>707</v>
      </c>
      <c r="J43" s="646" t="s">
        <v>707</v>
      </c>
      <c r="K43" s="647" t="s">
        <v>246</v>
      </c>
      <c r="L43" s="608" t="s">
        <v>432</v>
      </c>
      <c r="M43" s="322" t="s">
        <v>206</v>
      </c>
      <c r="N43" s="372" t="s">
        <v>433</v>
      </c>
      <c r="O43" s="588"/>
      <c r="P43" s="358"/>
      <c r="Q43" s="358"/>
      <c r="R43" s="349"/>
      <c r="S43" s="648"/>
      <c r="T43" s="590"/>
    </row>
    <row r="44" customFormat="false" ht="15.6" hidden="false" customHeight="false" outlineLevel="0" collapsed="false">
      <c r="A44" s="225" t="s">
        <v>247</v>
      </c>
      <c r="B44" s="283" t="s">
        <v>709</v>
      </c>
      <c r="C44" s="67" t="n">
        <v>2</v>
      </c>
      <c r="D44" s="591" t="n">
        <v>2</v>
      </c>
      <c r="E44" s="225" t="s">
        <v>838</v>
      </c>
      <c r="F44" s="283" t="s">
        <v>838</v>
      </c>
      <c r="G44" s="283" t="s">
        <v>838</v>
      </c>
      <c r="H44" s="283" t="s">
        <v>707</v>
      </c>
      <c r="I44" s="283" t="s">
        <v>707</v>
      </c>
      <c r="J44" s="610" t="s">
        <v>707</v>
      </c>
      <c r="K44" s="593" t="s">
        <v>248</v>
      </c>
      <c r="L44" s="611" t="s">
        <v>432</v>
      </c>
      <c r="M44" s="284" t="s">
        <v>206</v>
      </c>
      <c r="N44" s="373" t="s">
        <v>433</v>
      </c>
      <c r="O44" s="595"/>
      <c r="P44" s="350"/>
      <c r="Q44" s="350"/>
      <c r="R44" s="350"/>
      <c r="S44" s="596"/>
      <c r="T44" s="597"/>
    </row>
    <row r="45" customFormat="false" ht="15.6" hidden="false" customHeight="false" outlineLevel="0" collapsed="false">
      <c r="A45" s="225" t="s">
        <v>249</v>
      </c>
      <c r="B45" s="283" t="s">
        <v>709</v>
      </c>
      <c r="C45" s="67" t="n">
        <v>2</v>
      </c>
      <c r="D45" s="591" t="n">
        <v>2</v>
      </c>
      <c r="E45" s="225" t="s">
        <v>838</v>
      </c>
      <c r="F45" s="283" t="s">
        <v>838</v>
      </c>
      <c r="G45" s="283" t="s">
        <v>838</v>
      </c>
      <c r="H45" s="283" t="s">
        <v>707</v>
      </c>
      <c r="I45" s="283" t="s">
        <v>707</v>
      </c>
      <c r="J45" s="610" t="s">
        <v>707</v>
      </c>
      <c r="K45" s="593" t="s">
        <v>250</v>
      </c>
      <c r="L45" s="611" t="s">
        <v>432</v>
      </c>
      <c r="M45" s="284" t="s">
        <v>206</v>
      </c>
      <c r="N45" s="373" t="s">
        <v>433</v>
      </c>
      <c r="O45" s="595"/>
      <c r="P45" s="350"/>
      <c r="Q45" s="350"/>
      <c r="R45" s="350"/>
      <c r="S45" s="596"/>
      <c r="T45" s="597"/>
    </row>
    <row r="46" customFormat="false" ht="15.6" hidden="false" customHeight="false" outlineLevel="0" collapsed="false">
      <c r="A46" s="225" t="s">
        <v>251</v>
      </c>
      <c r="B46" s="283" t="s">
        <v>709</v>
      </c>
      <c r="C46" s="67" t="n">
        <v>2</v>
      </c>
      <c r="D46" s="591" t="n">
        <v>2</v>
      </c>
      <c r="E46" s="225" t="s">
        <v>838</v>
      </c>
      <c r="F46" s="283" t="s">
        <v>838</v>
      </c>
      <c r="G46" s="283" t="s">
        <v>838</v>
      </c>
      <c r="H46" s="283" t="s">
        <v>707</v>
      </c>
      <c r="I46" s="283" t="s">
        <v>707</v>
      </c>
      <c r="J46" s="610" t="s">
        <v>707</v>
      </c>
      <c r="K46" s="593" t="s">
        <v>252</v>
      </c>
      <c r="L46" s="611" t="s">
        <v>432</v>
      </c>
      <c r="M46" s="284" t="s">
        <v>206</v>
      </c>
      <c r="N46" s="373" t="s">
        <v>433</v>
      </c>
      <c r="O46" s="595"/>
      <c r="P46" s="350"/>
      <c r="Q46" s="350"/>
      <c r="R46" s="350"/>
      <c r="S46" s="596"/>
      <c r="T46" s="597"/>
    </row>
    <row r="47" customFormat="false" ht="15.6" hidden="false" customHeight="false" outlineLevel="0" collapsed="false">
      <c r="A47" s="225" t="s">
        <v>253</v>
      </c>
      <c r="B47" s="283" t="s">
        <v>709</v>
      </c>
      <c r="C47" s="67" t="n">
        <v>2</v>
      </c>
      <c r="D47" s="591" t="n">
        <v>2</v>
      </c>
      <c r="E47" s="225" t="s">
        <v>838</v>
      </c>
      <c r="F47" s="283" t="s">
        <v>838</v>
      </c>
      <c r="G47" s="283" t="s">
        <v>838</v>
      </c>
      <c r="H47" s="283" t="s">
        <v>707</v>
      </c>
      <c r="I47" s="283" t="s">
        <v>707</v>
      </c>
      <c r="J47" s="610" t="s">
        <v>707</v>
      </c>
      <c r="K47" s="593" t="s">
        <v>254</v>
      </c>
      <c r="L47" s="611" t="s">
        <v>432</v>
      </c>
      <c r="M47" s="284" t="s">
        <v>206</v>
      </c>
      <c r="N47" s="373" t="s">
        <v>433</v>
      </c>
      <c r="O47" s="595"/>
      <c r="P47" s="350"/>
      <c r="Q47" s="350"/>
      <c r="R47" s="350"/>
      <c r="S47" s="596"/>
      <c r="T47" s="597"/>
    </row>
    <row r="48" customFormat="false" ht="15.6" hidden="false" customHeight="false" outlineLevel="0" collapsed="false">
      <c r="A48" s="225" t="s">
        <v>255</v>
      </c>
      <c r="B48" s="283" t="s">
        <v>709</v>
      </c>
      <c r="C48" s="67" t="n">
        <v>2</v>
      </c>
      <c r="D48" s="591" t="n">
        <v>2</v>
      </c>
      <c r="E48" s="225" t="s">
        <v>838</v>
      </c>
      <c r="F48" s="283" t="s">
        <v>838</v>
      </c>
      <c r="G48" s="283" t="s">
        <v>838</v>
      </c>
      <c r="H48" s="283" t="s">
        <v>707</v>
      </c>
      <c r="I48" s="283" t="s">
        <v>707</v>
      </c>
      <c r="J48" s="610" t="s">
        <v>707</v>
      </c>
      <c r="K48" s="593" t="s">
        <v>256</v>
      </c>
      <c r="L48" s="611" t="s">
        <v>432</v>
      </c>
      <c r="M48" s="284" t="s">
        <v>206</v>
      </c>
      <c r="N48" s="373" t="s">
        <v>433</v>
      </c>
      <c r="O48" s="595"/>
      <c r="P48" s="350"/>
      <c r="Q48" s="350"/>
      <c r="R48" s="350"/>
      <c r="S48" s="596"/>
      <c r="T48" s="597"/>
    </row>
    <row r="49" customFormat="false" ht="15.6" hidden="false" customHeight="false" outlineLevel="0" collapsed="false">
      <c r="A49" s="225" t="s">
        <v>257</v>
      </c>
      <c r="B49" s="283" t="s">
        <v>709</v>
      </c>
      <c r="C49" s="67" t="n">
        <v>2</v>
      </c>
      <c r="D49" s="591" t="n">
        <v>2</v>
      </c>
      <c r="E49" s="225" t="s">
        <v>838</v>
      </c>
      <c r="F49" s="283" t="s">
        <v>838</v>
      </c>
      <c r="G49" s="283" t="s">
        <v>838</v>
      </c>
      <c r="H49" s="283" t="s">
        <v>707</v>
      </c>
      <c r="I49" s="283" t="s">
        <v>707</v>
      </c>
      <c r="J49" s="610" t="s">
        <v>707</v>
      </c>
      <c r="K49" s="593" t="s">
        <v>258</v>
      </c>
      <c r="L49" s="611" t="s">
        <v>432</v>
      </c>
      <c r="M49" s="284" t="s">
        <v>206</v>
      </c>
      <c r="N49" s="373" t="s">
        <v>433</v>
      </c>
      <c r="O49" s="595"/>
      <c r="P49" s="350"/>
      <c r="Q49" s="350"/>
      <c r="R49" s="350"/>
      <c r="S49" s="596"/>
      <c r="T49" s="597"/>
    </row>
    <row r="50" customFormat="false" ht="15.6" hidden="false" customHeight="false" outlineLevel="0" collapsed="false">
      <c r="A50" s="225" t="s">
        <v>259</v>
      </c>
      <c r="B50" s="283" t="s">
        <v>709</v>
      </c>
      <c r="C50" s="67" t="n">
        <v>2</v>
      </c>
      <c r="D50" s="591" t="n">
        <v>2</v>
      </c>
      <c r="E50" s="225" t="s">
        <v>838</v>
      </c>
      <c r="F50" s="283" t="s">
        <v>838</v>
      </c>
      <c r="G50" s="283" t="s">
        <v>838</v>
      </c>
      <c r="H50" s="283" t="s">
        <v>707</v>
      </c>
      <c r="I50" s="283" t="s">
        <v>707</v>
      </c>
      <c r="J50" s="610" t="s">
        <v>707</v>
      </c>
      <c r="K50" s="593" t="s">
        <v>260</v>
      </c>
      <c r="L50" s="611" t="s">
        <v>432</v>
      </c>
      <c r="M50" s="284" t="s">
        <v>206</v>
      </c>
      <c r="N50" s="373" t="s">
        <v>433</v>
      </c>
      <c r="O50" s="595"/>
      <c r="P50" s="350"/>
      <c r="Q50" s="350"/>
      <c r="R50" s="350"/>
      <c r="S50" s="596"/>
      <c r="T50" s="597"/>
    </row>
    <row r="51" customFormat="false" ht="15.6" hidden="false" customHeight="false" outlineLevel="0" collapsed="false">
      <c r="A51" s="245" t="s">
        <v>261</v>
      </c>
      <c r="B51" s="324" t="s">
        <v>709</v>
      </c>
      <c r="C51" s="364" t="n">
        <v>2</v>
      </c>
      <c r="D51" s="600" t="n">
        <v>2</v>
      </c>
      <c r="E51" s="242" t="s">
        <v>838</v>
      </c>
      <c r="F51" s="283" t="s">
        <v>838</v>
      </c>
      <c r="G51" s="283" t="s">
        <v>838</v>
      </c>
      <c r="H51" s="283" t="s">
        <v>707</v>
      </c>
      <c r="I51" s="283" t="s">
        <v>707</v>
      </c>
      <c r="J51" s="610" t="s">
        <v>707</v>
      </c>
      <c r="K51" s="602" t="s">
        <v>262</v>
      </c>
      <c r="L51" s="649" t="s">
        <v>432</v>
      </c>
      <c r="M51" s="294" t="s">
        <v>206</v>
      </c>
      <c r="N51" s="420" t="s">
        <v>433</v>
      </c>
      <c r="O51" s="604"/>
      <c r="P51" s="377"/>
      <c r="Q51" s="377"/>
      <c r="R51" s="377"/>
      <c r="S51" s="605"/>
      <c r="T51" s="606"/>
    </row>
    <row r="52" customFormat="false" ht="15.6" hidden="false" customHeight="false" outlineLevel="0" collapsed="false">
      <c r="A52" s="237" t="s">
        <v>450</v>
      </c>
      <c r="B52" s="238" t="s">
        <v>840</v>
      </c>
      <c r="C52" s="240" t="n">
        <v>4</v>
      </c>
      <c r="D52" s="650" t="n">
        <v>4</v>
      </c>
      <c r="E52" s="237" t="s">
        <v>839</v>
      </c>
      <c r="F52" s="325" t="s">
        <v>838</v>
      </c>
      <c r="G52" s="238" t="s">
        <v>707</v>
      </c>
      <c r="H52" s="238" t="s">
        <v>838</v>
      </c>
      <c r="I52" s="238" t="s">
        <v>707</v>
      </c>
      <c r="J52" s="651" t="s">
        <v>707</v>
      </c>
      <c r="K52" s="652" t="s">
        <v>841</v>
      </c>
      <c r="L52" s="608" t="s">
        <v>432</v>
      </c>
      <c r="M52" s="122" t="s">
        <v>195</v>
      </c>
      <c r="N52" s="123" t="s">
        <v>451</v>
      </c>
      <c r="O52" s="322" t="s">
        <v>206</v>
      </c>
      <c r="P52" s="372" t="s">
        <v>433</v>
      </c>
      <c r="Q52" s="588"/>
      <c r="R52" s="358"/>
      <c r="S52" s="589"/>
      <c r="T52" s="609"/>
    </row>
    <row r="53" customFormat="false" ht="15.6" hidden="false" customHeight="false" outlineLevel="0" collapsed="false">
      <c r="A53" s="233" t="s">
        <v>452</v>
      </c>
      <c r="B53" s="266" t="s">
        <v>840</v>
      </c>
      <c r="C53" s="260" t="n">
        <v>4</v>
      </c>
      <c r="D53" s="653" t="n">
        <v>4</v>
      </c>
      <c r="E53" s="265" t="s">
        <v>839</v>
      </c>
      <c r="F53" s="338" t="s">
        <v>838</v>
      </c>
      <c r="G53" s="266" t="s">
        <v>707</v>
      </c>
      <c r="H53" s="266" t="s">
        <v>838</v>
      </c>
      <c r="I53" s="266" t="s">
        <v>707</v>
      </c>
      <c r="J53" s="654" t="s">
        <v>707</v>
      </c>
      <c r="K53" s="655" t="s">
        <v>842</v>
      </c>
      <c r="L53" s="649" t="s">
        <v>432</v>
      </c>
      <c r="M53" s="118" t="s">
        <v>195</v>
      </c>
      <c r="N53" s="351" t="s">
        <v>451</v>
      </c>
      <c r="O53" s="294" t="s">
        <v>206</v>
      </c>
      <c r="P53" s="376" t="s">
        <v>433</v>
      </c>
      <c r="Q53" s="604"/>
      <c r="R53" s="377"/>
      <c r="S53" s="605"/>
      <c r="T53" s="606"/>
    </row>
    <row r="54" s="62" customFormat="true" ht="15.6" hidden="false" customHeight="false" outlineLevel="0" collapsed="false">
      <c r="A54" s="223" t="s">
        <v>263</v>
      </c>
      <c r="B54" s="279" t="n">
        <v>2</v>
      </c>
      <c r="C54" s="211" t="n">
        <v>2</v>
      </c>
      <c r="D54" s="585" t="n">
        <v>2</v>
      </c>
      <c r="E54" s="223" t="s">
        <v>838</v>
      </c>
      <c r="F54" s="100" t="s">
        <v>707</v>
      </c>
      <c r="G54" s="279" t="s">
        <v>838</v>
      </c>
      <c r="H54" s="279" t="s">
        <v>707</v>
      </c>
      <c r="I54" s="279" t="s">
        <v>838</v>
      </c>
      <c r="J54" s="607" t="s">
        <v>838</v>
      </c>
      <c r="K54" s="586" t="s">
        <v>269</v>
      </c>
      <c r="L54" s="608" t="s">
        <v>432</v>
      </c>
      <c r="M54" s="322" t="s">
        <v>202</v>
      </c>
      <c r="N54" s="372" t="s">
        <v>433</v>
      </c>
      <c r="O54" s="588"/>
      <c r="P54" s="358"/>
      <c r="Q54" s="358"/>
      <c r="R54" s="358"/>
      <c r="S54" s="589"/>
      <c r="T54" s="609"/>
    </row>
    <row r="55" s="62" customFormat="true" ht="15.6" hidden="false" customHeight="false" outlineLevel="0" collapsed="false">
      <c r="A55" s="225" t="s">
        <v>273</v>
      </c>
      <c r="B55" s="283" t="n">
        <v>2</v>
      </c>
      <c r="C55" s="67" t="n">
        <v>2</v>
      </c>
      <c r="D55" s="591" t="n">
        <v>2</v>
      </c>
      <c r="E55" s="225" t="s">
        <v>838</v>
      </c>
      <c r="F55" s="106" t="s">
        <v>707</v>
      </c>
      <c r="G55" s="283" t="s">
        <v>838</v>
      </c>
      <c r="H55" s="283" t="s">
        <v>838</v>
      </c>
      <c r="I55" s="283" t="s">
        <v>838</v>
      </c>
      <c r="J55" s="610" t="s">
        <v>838</v>
      </c>
      <c r="K55" s="593" t="s">
        <v>276</v>
      </c>
      <c r="L55" s="611" t="s">
        <v>432</v>
      </c>
      <c r="M55" s="284" t="s">
        <v>202</v>
      </c>
      <c r="N55" s="373" t="s">
        <v>433</v>
      </c>
      <c r="O55" s="595"/>
      <c r="P55" s="350"/>
      <c r="Q55" s="350"/>
      <c r="R55" s="350"/>
      <c r="S55" s="596"/>
      <c r="T55" s="597"/>
    </row>
    <row r="56" s="62" customFormat="true" ht="15.6" hidden="false" customHeight="false" outlineLevel="0" collapsed="false">
      <c r="A56" s="225" t="s">
        <v>279</v>
      </c>
      <c r="B56" s="283" t="n">
        <v>2</v>
      </c>
      <c r="C56" s="67" t="n">
        <v>2</v>
      </c>
      <c r="D56" s="591" t="n">
        <v>2</v>
      </c>
      <c r="E56" s="225" t="s">
        <v>838</v>
      </c>
      <c r="F56" s="106" t="s">
        <v>707</v>
      </c>
      <c r="G56" s="283" t="s">
        <v>838</v>
      </c>
      <c r="H56" s="283" t="s">
        <v>707</v>
      </c>
      <c r="I56" s="283" t="s">
        <v>838</v>
      </c>
      <c r="J56" s="610" t="s">
        <v>838</v>
      </c>
      <c r="K56" s="593" t="s">
        <v>282</v>
      </c>
      <c r="L56" s="611" t="s">
        <v>432</v>
      </c>
      <c r="M56" s="284" t="s">
        <v>202</v>
      </c>
      <c r="N56" s="373" t="s">
        <v>433</v>
      </c>
      <c r="O56" s="595"/>
      <c r="P56" s="350"/>
      <c r="Q56" s="350"/>
      <c r="R56" s="350"/>
      <c r="S56" s="596"/>
      <c r="T56" s="597"/>
    </row>
    <row r="57" s="62" customFormat="true" ht="15.6" hidden="false" customHeight="false" outlineLevel="0" collapsed="false">
      <c r="A57" s="225" t="s">
        <v>305</v>
      </c>
      <c r="B57" s="283" t="n">
        <v>2</v>
      </c>
      <c r="C57" s="67" t="n">
        <v>2</v>
      </c>
      <c r="D57" s="591" t="n">
        <v>2</v>
      </c>
      <c r="E57" s="225" t="s">
        <v>838</v>
      </c>
      <c r="F57" s="106" t="s">
        <v>707</v>
      </c>
      <c r="G57" s="283" t="s">
        <v>838</v>
      </c>
      <c r="H57" s="283" t="s">
        <v>707</v>
      </c>
      <c r="I57" s="283" t="s">
        <v>838</v>
      </c>
      <c r="J57" s="610" t="s">
        <v>838</v>
      </c>
      <c r="K57" s="593" t="s">
        <v>311</v>
      </c>
      <c r="L57" s="611" t="s">
        <v>432</v>
      </c>
      <c r="M57" s="284" t="s">
        <v>202</v>
      </c>
      <c r="N57" s="373" t="s">
        <v>433</v>
      </c>
      <c r="O57" s="595"/>
      <c r="P57" s="350"/>
      <c r="Q57" s="350"/>
      <c r="R57" s="350"/>
      <c r="S57" s="596"/>
      <c r="T57" s="597"/>
    </row>
    <row r="58" s="62" customFormat="true" ht="15.6" hidden="false" customHeight="false" outlineLevel="0" collapsed="false">
      <c r="A58" s="225" t="s">
        <v>315</v>
      </c>
      <c r="B58" s="283" t="n">
        <v>2</v>
      </c>
      <c r="C58" s="67" t="n">
        <v>2</v>
      </c>
      <c r="D58" s="591" t="n">
        <v>2</v>
      </c>
      <c r="E58" s="225" t="s">
        <v>838</v>
      </c>
      <c r="F58" s="106" t="s">
        <v>707</v>
      </c>
      <c r="G58" s="283" t="s">
        <v>838</v>
      </c>
      <c r="H58" s="283" t="s">
        <v>707</v>
      </c>
      <c r="I58" s="283" t="s">
        <v>838</v>
      </c>
      <c r="J58" s="610" t="s">
        <v>838</v>
      </c>
      <c r="K58" s="593" t="s">
        <v>321</v>
      </c>
      <c r="L58" s="611" t="s">
        <v>432</v>
      </c>
      <c r="M58" s="284" t="s">
        <v>202</v>
      </c>
      <c r="N58" s="373" t="s">
        <v>433</v>
      </c>
      <c r="O58" s="595"/>
      <c r="P58" s="350"/>
      <c r="Q58" s="350"/>
      <c r="R58" s="350"/>
      <c r="S58" s="596"/>
      <c r="T58" s="597"/>
    </row>
    <row r="59" s="62" customFormat="true" ht="15.6" hidden="false" customHeight="false" outlineLevel="0" collapsed="false">
      <c r="A59" s="225" t="s">
        <v>325</v>
      </c>
      <c r="B59" s="283" t="n">
        <v>2</v>
      </c>
      <c r="C59" s="67" t="n">
        <v>2</v>
      </c>
      <c r="D59" s="591" t="n">
        <v>2</v>
      </c>
      <c r="E59" s="225" t="s">
        <v>838</v>
      </c>
      <c r="F59" s="106" t="s">
        <v>707</v>
      </c>
      <c r="G59" s="283" t="s">
        <v>838</v>
      </c>
      <c r="H59" s="283" t="s">
        <v>707</v>
      </c>
      <c r="I59" s="283" t="s">
        <v>838</v>
      </c>
      <c r="J59" s="610" t="s">
        <v>838</v>
      </c>
      <c r="K59" s="593" t="s">
        <v>331</v>
      </c>
      <c r="L59" s="611" t="s">
        <v>432</v>
      </c>
      <c r="M59" s="284" t="s">
        <v>202</v>
      </c>
      <c r="N59" s="373" t="s">
        <v>433</v>
      </c>
      <c r="O59" s="595"/>
      <c r="P59" s="350"/>
      <c r="Q59" s="350"/>
      <c r="R59" s="350"/>
      <c r="S59" s="596"/>
      <c r="T59" s="597"/>
    </row>
    <row r="60" s="62" customFormat="true" ht="15.6" hidden="false" customHeight="false" outlineLevel="0" collapsed="false">
      <c r="A60" s="225" t="s">
        <v>335</v>
      </c>
      <c r="B60" s="283" t="n">
        <v>2</v>
      </c>
      <c r="C60" s="67" t="n">
        <v>2</v>
      </c>
      <c r="D60" s="591" t="n">
        <v>2</v>
      </c>
      <c r="E60" s="225" t="s">
        <v>838</v>
      </c>
      <c r="F60" s="106" t="s">
        <v>707</v>
      </c>
      <c r="G60" s="283" t="s">
        <v>838</v>
      </c>
      <c r="H60" s="283" t="s">
        <v>707</v>
      </c>
      <c r="I60" s="283" t="s">
        <v>838</v>
      </c>
      <c r="J60" s="610" t="s">
        <v>838</v>
      </c>
      <c r="K60" s="593" t="s">
        <v>341</v>
      </c>
      <c r="L60" s="611" t="s">
        <v>432</v>
      </c>
      <c r="M60" s="284" t="s">
        <v>202</v>
      </c>
      <c r="N60" s="373" t="s">
        <v>433</v>
      </c>
      <c r="O60" s="595"/>
      <c r="P60" s="350"/>
      <c r="Q60" s="350"/>
      <c r="R60" s="350"/>
      <c r="S60" s="596"/>
      <c r="T60" s="597"/>
    </row>
    <row r="61" s="62" customFormat="true" ht="15.6" hidden="false" customHeight="false" outlineLevel="0" collapsed="false">
      <c r="A61" s="225" t="s">
        <v>345</v>
      </c>
      <c r="B61" s="283" t="n">
        <v>2</v>
      </c>
      <c r="C61" s="67" t="n">
        <v>2</v>
      </c>
      <c r="D61" s="591" t="n">
        <v>2</v>
      </c>
      <c r="E61" s="225" t="s">
        <v>838</v>
      </c>
      <c r="F61" s="106" t="s">
        <v>707</v>
      </c>
      <c r="G61" s="283" t="s">
        <v>838</v>
      </c>
      <c r="H61" s="283" t="s">
        <v>707</v>
      </c>
      <c r="I61" s="283" t="s">
        <v>838</v>
      </c>
      <c r="J61" s="610" t="s">
        <v>838</v>
      </c>
      <c r="K61" s="593" t="s">
        <v>351</v>
      </c>
      <c r="L61" s="611" t="s">
        <v>432</v>
      </c>
      <c r="M61" s="284" t="s">
        <v>202</v>
      </c>
      <c r="N61" s="373" t="s">
        <v>433</v>
      </c>
      <c r="O61" s="595"/>
      <c r="P61" s="350"/>
      <c r="Q61" s="350"/>
      <c r="R61" s="350"/>
      <c r="S61" s="596"/>
      <c r="T61" s="597"/>
    </row>
    <row r="62" s="62" customFormat="true" ht="15.6" hidden="false" customHeight="false" outlineLevel="0" collapsed="false">
      <c r="A62" s="225" t="s">
        <v>391</v>
      </c>
      <c r="B62" s="283" t="n">
        <v>2</v>
      </c>
      <c r="C62" s="67" t="n">
        <v>2</v>
      </c>
      <c r="D62" s="591" t="n">
        <v>2</v>
      </c>
      <c r="E62" s="225" t="s">
        <v>838</v>
      </c>
      <c r="F62" s="106" t="s">
        <v>707</v>
      </c>
      <c r="G62" s="283" t="s">
        <v>838</v>
      </c>
      <c r="H62" s="283" t="s">
        <v>707</v>
      </c>
      <c r="I62" s="283" t="s">
        <v>838</v>
      </c>
      <c r="J62" s="610" t="s">
        <v>838</v>
      </c>
      <c r="K62" s="593" t="s">
        <v>397</v>
      </c>
      <c r="L62" s="611" t="s">
        <v>432</v>
      </c>
      <c r="M62" s="284" t="s">
        <v>202</v>
      </c>
      <c r="N62" s="373" t="s">
        <v>433</v>
      </c>
      <c r="O62" s="595"/>
      <c r="P62" s="350"/>
      <c r="Q62" s="350"/>
      <c r="R62" s="350"/>
      <c r="S62" s="596"/>
      <c r="T62" s="597"/>
    </row>
    <row r="63" s="62" customFormat="true" ht="15.6" hidden="false" customHeight="false" outlineLevel="0" collapsed="false">
      <c r="A63" s="225" t="s">
        <v>401</v>
      </c>
      <c r="B63" s="283" t="n">
        <v>2</v>
      </c>
      <c r="C63" s="67" t="n">
        <v>2</v>
      </c>
      <c r="D63" s="591" t="n">
        <v>2</v>
      </c>
      <c r="E63" s="225" t="s">
        <v>838</v>
      </c>
      <c r="F63" s="106" t="s">
        <v>707</v>
      </c>
      <c r="G63" s="283" t="s">
        <v>838</v>
      </c>
      <c r="H63" s="283" t="s">
        <v>838</v>
      </c>
      <c r="I63" s="283" t="s">
        <v>838</v>
      </c>
      <c r="J63" s="610" t="s">
        <v>838</v>
      </c>
      <c r="K63" s="593" t="s">
        <v>403</v>
      </c>
      <c r="L63" s="611" t="s">
        <v>432</v>
      </c>
      <c r="M63" s="284" t="s">
        <v>202</v>
      </c>
      <c r="N63" s="373" t="s">
        <v>433</v>
      </c>
      <c r="O63" s="595"/>
      <c r="P63" s="350"/>
      <c r="Q63" s="350"/>
      <c r="R63" s="350"/>
      <c r="S63" s="596"/>
      <c r="T63" s="597"/>
    </row>
    <row r="64" s="62" customFormat="true" ht="15.6" hidden="false" customHeight="false" outlineLevel="0" collapsed="false">
      <c r="A64" s="225" t="s">
        <v>405</v>
      </c>
      <c r="B64" s="283" t="n">
        <v>2</v>
      </c>
      <c r="C64" s="67" t="n">
        <v>2</v>
      </c>
      <c r="D64" s="591" t="n">
        <v>2</v>
      </c>
      <c r="E64" s="225" t="s">
        <v>838</v>
      </c>
      <c r="F64" s="106" t="s">
        <v>707</v>
      </c>
      <c r="G64" s="283" t="s">
        <v>838</v>
      </c>
      <c r="H64" s="283" t="s">
        <v>707</v>
      </c>
      <c r="I64" s="283" t="s">
        <v>838</v>
      </c>
      <c r="J64" s="610" t="s">
        <v>838</v>
      </c>
      <c r="K64" s="593" t="s">
        <v>407</v>
      </c>
      <c r="L64" s="611" t="s">
        <v>432</v>
      </c>
      <c r="M64" s="284" t="s">
        <v>202</v>
      </c>
      <c r="N64" s="373" t="s">
        <v>433</v>
      </c>
      <c r="O64" s="595"/>
      <c r="P64" s="350"/>
      <c r="Q64" s="350"/>
      <c r="R64" s="350"/>
      <c r="S64" s="596"/>
      <c r="T64" s="597"/>
    </row>
    <row r="65" s="62" customFormat="true" ht="15.6" hidden="false" customHeight="false" outlineLevel="0" collapsed="false">
      <c r="A65" s="615" t="s">
        <v>409</v>
      </c>
      <c r="B65" s="300" t="n">
        <v>2</v>
      </c>
      <c r="C65" s="76" t="n">
        <v>2</v>
      </c>
      <c r="D65" s="614" t="n">
        <v>2</v>
      </c>
      <c r="E65" s="615" t="s">
        <v>838</v>
      </c>
      <c r="F65" s="126" t="s">
        <v>707</v>
      </c>
      <c r="G65" s="300" t="s">
        <v>838</v>
      </c>
      <c r="H65" s="300" t="s">
        <v>707</v>
      </c>
      <c r="I65" s="300" t="s">
        <v>838</v>
      </c>
      <c r="J65" s="616" t="s">
        <v>838</v>
      </c>
      <c r="K65" s="617" t="s">
        <v>412</v>
      </c>
      <c r="L65" s="618" t="s">
        <v>432</v>
      </c>
      <c r="M65" s="289" t="s">
        <v>202</v>
      </c>
      <c r="N65" s="420" t="s">
        <v>433</v>
      </c>
      <c r="O65" s="619"/>
      <c r="P65" s="355"/>
      <c r="Q65" s="355"/>
      <c r="R65" s="355"/>
      <c r="S65" s="620"/>
      <c r="T65" s="621"/>
    </row>
    <row r="66" s="62" customFormat="true" ht="15.6" hidden="false" customHeight="false" outlineLevel="0" collapsed="false">
      <c r="A66" s="223" t="s">
        <v>263</v>
      </c>
      <c r="B66" s="328" t="n">
        <v>3</v>
      </c>
      <c r="C66" s="371" t="n">
        <v>3</v>
      </c>
      <c r="D66" s="656" t="n">
        <v>3</v>
      </c>
      <c r="E66" s="247" t="s">
        <v>838</v>
      </c>
      <c r="F66" s="327" t="s">
        <v>838</v>
      </c>
      <c r="G66" s="328" t="s">
        <v>838</v>
      </c>
      <c r="H66" s="328" t="s">
        <v>838</v>
      </c>
      <c r="I66" s="328" t="s">
        <v>838</v>
      </c>
      <c r="J66" s="657" t="s">
        <v>838</v>
      </c>
      <c r="K66" s="658" t="s">
        <v>264</v>
      </c>
      <c r="L66" s="659" t="s">
        <v>432</v>
      </c>
      <c r="M66" s="101" t="s">
        <v>195</v>
      </c>
      <c r="N66" s="360" t="s">
        <v>451</v>
      </c>
      <c r="O66" s="379" t="s">
        <v>433</v>
      </c>
      <c r="P66" s="627"/>
      <c r="Q66" s="349"/>
      <c r="R66" s="349"/>
      <c r="S66" s="648"/>
      <c r="T66" s="590"/>
    </row>
    <row r="67" s="62" customFormat="true" ht="15.6" hidden="false" customHeight="false" outlineLevel="0" collapsed="false">
      <c r="A67" s="225" t="s">
        <v>273</v>
      </c>
      <c r="B67" s="283" t="n">
        <v>3</v>
      </c>
      <c r="C67" s="67" t="n">
        <v>3</v>
      </c>
      <c r="D67" s="591" t="n">
        <v>3</v>
      </c>
      <c r="E67" s="225" t="s">
        <v>838</v>
      </c>
      <c r="F67" s="106" t="s">
        <v>838</v>
      </c>
      <c r="G67" s="283" t="s">
        <v>838</v>
      </c>
      <c r="H67" s="283" t="s">
        <v>838</v>
      </c>
      <c r="I67" s="283" t="s">
        <v>838</v>
      </c>
      <c r="J67" s="610" t="s">
        <v>838</v>
      </c>
      <c r="K67" s="593" t="s">
        <v>274</v>
      </c>
      <c r="L67" s="611" t="s">
        <v>432</v>
      </c>
      <c r="M67" s="107" t="s">
        <v>195</v>
      </c>
      <c r="N67" s="299" t="s">
        <v>451</v>
      </c>
      <c r="O67" s="373" t="s">
        <v>433</v>
      </c>
      <c r="P67" s="595"/>
      <c r="Q67" s="350"/>
      <c r="R67" s="350"/>
      <c r="S67" s="596"/>
      <c r="T67" s="597"/>
    </row>
    <row r="68" s="62" customFormat="true" ht="15.6" hidden="false" customHeight="false" outlineLevel="0" collapsed="false">
      <c r="A68" s="225" t="s">
        <v>279</v>
      </c>
      <c r="B68" s="283" t="n">
        <v>3</v>
      </c>
      <c r="C68" s="67" t="n">
        <v>3</v>
      </c>
      <c r="D68" s="591" t="n">
        <v>3</v>
      </c>
      <c r="E68" s="225" t="s">
        <v>838</v>
      </c>
      <c r="F68" s="106" t="s">
        <v>838</v>
      </c>
      <c r="G68" s="283" t="s">
        <v>838</v>
      </c>
      <c r="H68" s="283" t="s">
        <v>838</v>
      </c>
      <c r="I68" s="283" t="s">
        <v>838</v>
      </c>
      <c r="J68" s="610" t="s">
        <v>838</v>
      </c>
      <c r="K68" s="593" t="s">
        <v>280</v>
      </c>
      <c r="L68" s="611" t="s">
        <v>432</v>
      </c>
      <c r="M68" s="107" t="s">
        <v>195</v>
      </c>
      <c r="N68" s="299" t="s">
        <v>451</v>
      </c>
      <c r="O68" s="373" t="s">
        <v>433</v>
      </c>
      <c r="P68" s="595"/>
      <c r="Q68" s="350"/>
      <c r="R68" s="350"/>
      <c r="S68" s="596"/>
      <c r="T68" s="597"/>
    </row>
    <row r="69" s="62" customFormat="true" ht="15.6" hidden="false" customHeight="false" outlineLevel="0" collapsed="false">
      <c r="A69" s="225" t="s">
        <v>285</v>
      </c>
      <c r="B69" s="283" t="n">
        <v>3</v>
      </c>
      <c r="C69" s="67" t="n">
        <v>3</v>
      </c>
      <c r="D69" s="591" t="n">
        <v>3</v>
      </c>
      <c r="E69" s="225" t="s">
        <v>838</v>
      </c>
      <c r="F69" s="106" t="s">
        <v>838</v>
      </c>
      <c r="G69" s="283" t="s">
        <v>838</v>
      </c>
      <c r="H69" s="283" t="s">
        <v>838</v>
      </c>
      <c r="I69" s="283" t="s">
        <v>838</v>
      </c>
      <c r="J69" s="610" t="s">
        <v>838</v>
      </c>
      <c r="K69" s="593" t="s">
        <v>286</v>
      </c>
      <c r="L69" s="611" t="s">
        <v>432</v>
      </c>
      <c r="M69" s="107" t="s">
        <v>195</v>
      </c>
      <c r="N69" s="299" t="s">
        <v>453</v>
      </c>
      <c r="O69" s="373" t="s">
        <v>433</v>
      </c>
      <c r="P69" s="595"/>
      <c r="Q69" s="350"/>
      <c r="R69" s="350"/>
      <c r="S69" s="596"/>
      <c r="T69" s="597"/>
    </row>
    <row r="70" s="62" customFormat="true" ht="15.6" hidden="false" customHeight="false" outlineLevel="0" collapsed="false">
      <c r="A70" s="225" t="s">
        <v>294</v>
      </c>
      <c r="B70" s="283" t="n">
        <v>3</v>
      </c>
      <c r="C70" s="67" t="n">
        <v>3</v>
      </c>
      <c r="D70" s="591" t="n">
        <v>3</v>
      </c>
      <c r="E70" s="225" t="s">
        <v>838</v>
      </c>
      <c r="F70" s="106" t="s">
        <v>838</v>
      </c>
      <c r="G70" s="283" t="s">
        <v>838</v>
      </c>
      <c r="H70" s="283" t="s">
        <v>838</v>
      </c>
      <c r="I70" s="283" t="s">
        <v>838</v>
      </c>
      <c r="J70" s="610" t="s">
        <v>838</v>
      </c>
      <c r="K70" s="593" t="s">
        <v>295</v>
      </c>
      <c r="L70" s="611" t="s">
        <v>432</v>
      </c>
      <c r="M70" s="107" t="s">
        <v>195</v>
      </c>
      <c r="N70" s="299" t="s">
        <v>453</v>
      </c>
      <c r="O70" s="373" t="s">
        <v>433</v>
      </c>
      <c r="P70" s="595"/>
      <c r="Q70" s="350"/>
      <c r="R70" s="350"/>
      <c r="S70" s="596"/>
      <c r="T70" s="597"/>
    </row>
    <row r="71" s="62" customFormat="true" ht="15.6" hidden="false" customHeight="false" outlineLevel="0" collapsed="false">
      <c r="A71" s="225" t="s">
        <v>297</v>
      </c>
      <c r="B71" s="283" t="n">
        <v>3</v>
      </c>
      <c r="C71" s="67" t="n">
        <v>3</v>
      </c>
      <c r="D71" s="591" t="n">
        <v>3</v>
      </c>
      <c r="E71" s="225" t="s">
        <v>838</v>
      </c>
      <c r="F71" s="106" t="s">
        <v>838</v>
      </c>
      <c r="G71" s="283" t="s">
        <v>838</v>
      </c>
      <c r="H71" s="283" t="s">
        <v>838</v>
      </c>
      <c r="I71" s="283" t="s">
        <v>838</v>
      </c>
      <c r="J71" s="610" t="s">
        <v>838</v>
      </c>
      <c r="K71" s="593" t="s">
        <v>298</v>
      </c>
      <c r="L71" s="611" t="s">
        <v>432</v>
      </c>
      <c r="M71" s="107" t="s">
        <v>195</v>
      </c>
      <c r="N71" s="299" t="s">
        <v>453</v>
      </c>
      <c r="O71" s="373" t="s">
        <v>433</v>
      </c>
      <c r="P71" s="595"/>
      <c r="Q71" s="350"/>
      <c r="R71" s="350"/>
      <c r="S71" s="596"/>
      <c r="T71" s="597"/>
    </row>
    <row r="72" s="62" customFormat="true" ht="15.6" hidden="false" customHeight="false" outlineLevel="0" collapsed="false">
      <c r="A72" s="249" t="s">
        <v>301</v>
      </c>
      <c r="B72" s="287" t="n">
        <v>3</v>
      </c>
      <c r="C72" s="71" t="n">
        <v>3</v>
      </c>
      <c r="D72" s="598" t="n">
        <v>3</v>
      </c>
      <c r="E72" s="249" t="s">
        <v>838</v>
      </c>
      <c r="F72" s="125" t="s">
        <v>838</v>
      </c>
      <c r="G72" s="287" t="s">
        <v>838</v>
      </c>
      <c r="H72" s="287" t="s">
        <v>838</v>
      </c>
      <c r="I72" s="287" t="s">
        <v>838</v>
      </c>
      <c r="J72" s="612" t="s">
        <v>838</v>
      </c>
      <c r="K72" s="599" t="s">
        <v>302</v>
      </c>
      <c r="L72" s="611" t="s">
        <v>432</v>
      </c>
      <c r="M72" s="107" t="s">
        <v>195</v>
      </c>
      <c r="N72" s="299" t="s">
        <v>453</v>
      </c>
      <c r="O72" s="373" t="s">
        <v>433</v>
      </c>
      <c r="P72" s="595"/>
      <c r="Q72" s="350"/>
      <c r="R72" s="350"/>
      <c r="S72" s="596"/>
      <c r="T72" s="597"/>
    </row>
    <row r="73" s="62" customFormat="true" ht="15.6" hidden="false" customHeight="false" outlineLevel="0" collapsed="false">
      <c r="A73" s="225" t="s">
        <v>305</v>
      </c>
      <c r="B73" s="283" t="n">
        <v>3</v>
      </c>
      <c r="C73" s="67" t="n">
        <v>3</v>
      </c>
      <c r="D73" s="591" t="n">
        <v>3</v>
      </c>
      <c r="E73" s="225" t="s">
        <v>838</v>
      </c>
      <c r="F73" s="106" t="s">
        <v>838</v>
      </c>
      <c r="G73" s="283" t="s">
        <v>838</v>
      </c>
      <c r="H73" s="283" t="s">
        <v>838</v>
      </c>
      <c r="I73" s="283" t="s">
        <v>838</v>
      </c>
      <c r="J73" s="610" t="s">
        <v>838</v>
      </c>
      <c r="K73" s="593" t="s">
        <v>306</v>
      </c>
      <c r="L73" s="611" t="s">
        <v>432</v>
      </c>
      <c r="M73" s="107" t="s">
        <v>195</v>
      </c>
      <c r="N73" s="299" t="s">
        <v>451</v>
      </c>
      <c r="O73" s="373" t="s">
        <v>433</v>
      </c>
      <c r="P73" s="595"/>
      <c r="Q73" s="350"/>
      <c r="R73" s="350"/>
      <c r="S73" s="596"/>
      <c r="T73" s="597"/>
    </row>
    <row r="74" s="62" customFormat="true" ht="15.6" hidden="false" customHeight="false" outlineLevel="0" collapsed="false">
      <c r="A74" s="225" t="s">
        <v>315</v>
      </c>
      <c r="B74" s="283" t="n">
        <v>3</v>
      </c>
      <c r="C74" s="67" t="n">
        <v>3</v>
      </c>
      <c r="D74" s="591" t="n">
        <v>3</v>
      </c>
      <c r="E74" s="225" t="s">
        <v>838</v>
      </c>
      <c r="F74" s="106" t="s">
        <v>838</v>
      </c>
      <c r="G74" s="283" t="s">
        <v>838</v>
      </c>
      <c r="H74" s="283" t="s">
        <v>838</v>
      </c>
      <c r="I74" s="283" t="s">
        <v>838</v>
      </c>
      <c r="J74" s="610" t="s">
        <v>838</v>
      </c>
      <c r="K74" s="593" t="s">
        <v>316</v>
      </c>
      <c r="L74" s="611" t="s">
        <v>432</v>
      </c>
      <c r="M74" s="107" t="s">
        <v>195</v>
      </c>
      <c r="N74" s="299" t="s">
        <v>451</v>
      </c>
      <c r="O74" s="373" t="s">
        <v>433</v>
      </c>
      <c r="P74" s="595"/>
      <c r="Q74" s="350"/>
      <c r="R74" s="350"/>
      <c r="S74" s="596"/>
      <c r="T74" s="597"/>
    </row>
    <row r="75" s="62" customFormat="true" ht="15.6" hidden="false" customHeight="false" outlineLevel="0" collapsed="false">
      <c r="A75" s="225" t="s">
        <v>325</v>
      </c>
      <c r="B75" s="283" t="n">
        <v>3</v>
      </c>
      <c r="C75" s="67" t="n">
        <v>3</v>
      </c>
      <c r="D75" s="591" t="n">
        <v>3</v>
      </c>
      <c r="E75" s="225" t="s">
        <v>838</v>
      </c>
      <c r="F75" s="106" t="s">
        <v>838</v>
      </c>
      <c r="G75" s="283" t="s">
        <v>838</v>
      </c>
      <c r="H75" s="283" t="s">
        <v>838</v>
      </c>
      <c r="I75" s="283" t="s">
        <v>838</v>
      </c>
      <c r="J75" s="610" t="s">
        <v>838</v>
      </c>
      <c r="K75" s="593" t="s">
        <v>326</v>
      </c>
      <c r="L75" s="611" t="s">
        <v>432</v>
      </c>
      <c r="M75" s="107" t="s">
        <v>195</v>
      </c>
      <c r="N75" s="299" t="s">
        <v>451</v>
      </c>
      <c r="O75" s="373" t="s">
        <v>433</v>
      </c>
      <c r="P75" s="595"/>
      <c r="Q75" s="350"/>
      <c r="R75" s="350"/>
      <c r="S75" s="596"/>
      <c r="T75" s="597"/>
    </row>
    <row r="76" s="62" customFormat="true" ht="15.6" hidden="false" customHeight="false" outlineLevel="0" collapsed="false">
      <c r="A76" s="225" t="s">
        <v>335</v>
      </c>
      <c r="B76" s="283" t="n">
        <v>3</v>
      </c>
      <c r="C76" s="67" t="n">
        <v>3</v>
      </c>
      <c r="D76" s="591" t="n">
        <v>3</v>
      </c>
      <c r="E76" s="225" t="s">
        <v>838</v>
      </c>
      <c r="F76" s="106" t="s">
        <v>838</v>
      </c>
      <c r="G76" s="283" t="s">
        <v>838</v>
      </c>
      <c r="H76" s="283" t="s">
        <v>838</v>
      </c>
      <c r="I76" s="283" t="s">
        <v>838</v>
      </c>
      <c r="J76" s="610" t="s">
        <v>838</v>
      </c>
      <c r="K76" s="593" t="s">
        <v>336</v>
      </c>
      <c r="L76" s="611" t="s">
        <v>432</v>
      </c>
      <c r="M76" s="107" t="s">
        <v>195</v>
      </c>
      <c r="N76" s="299" t="s">
        <v>451</v>
      </c>
      <c r="O76" s="373" t="s">
        <v>433</v>
      </c>
      <c r="P76" s="595"/>
      <c r="Q76" s="350"/>
      <c r="R76" s="350"/>
      <c r="S76" s="596"/>
      <c r="T76" s="597"/>
    </row>
    <row r="77" s="62" customFormat="true" ht="15.6" hidden="false" customHeight="false" outlineLevel="0" collapsed="false">
      <c r="A77" s="225" t="s">
        <v>345</v>
      </c>
      <c r="B77" s="283" t="n">
        <v>3</v>
      </c>
      <c r="C77" s="67" t="n">
        <v>3</v>
      </c>
      <c r="D77" s="591" t="n">
        <v>3</v>
      </c>
      <c r="E77" s="225" t="s">
        <v>838</v>
      </c>
      <c r="F77" s="106" t="s">
        <v>838</v>
      </c>
      <c r="G77" s="283" t="s">
        <v>838</v>
      </c>
      <c r="H77" s="283" t="s">
        <v>838</v>
      </c>
      <c r="I77" s="283" t="s">
        <v>838</v>
      </c>
      <c r="J77" s="610" t="s">
        <v>838</v>
      </c>
      <c r="K77" s="593" t="s">
        <v>346</v>
      </c>
      <c r="L77" s="611" t="s">
        <v>432</v>
      </c>
      <c r="M77" s="107" t="s">
        <v>195</v>
      </c>
      <c r="N77" s="299" t="s">
        <v>451</v>
      </c>
      <c r="O77" s="373" t="s">
        <v>433</v>
      </c>
      <c r="P77" s="595"/>
      <c r="Q77" s="350"/>
      <c r="R77" s="350"/>
      <c r="S77" s="596"/>
      <c r="T77" s="597"/>
    </row>
    <row r="78" s="62" customFormat="true" ht="15.6" hidden="false" customHeight="false" outlineLevel="0" collapsed="false">
      <c r="A78" s="225" t="s">
        <v>391</v>
      </c>
      <c r="B78" s="283" t="n">
        <v>3</v>
      </c>
      <c r="C78" s="67" t="n">
        <v>3</v>
      </c>
      <c r="D78" s="591" t="n">
        <v>3</v>
      </c>
      <c r="E78" s="225" t="s">
        <v>838</v>
      </c>
      <c r="F78" s="106" t="s">
        <v>838</v>
      </c>
      <c r="G78" s="283" t="s">
        <v>838</v>
      </c>
      <c r="H78" s="283" t="s">
        <v>838</v>
      </c>
      <c r="I78" s="283" t="s">
        <v>838</v>
      </c>
      <c r="J78" s="610" t="s">
        <v>838</v>
      </c>
      <c r="K78" s="593" t="s">
        <v>392</v>
      </c>
      <c r="L78" s="611" t="s">
        <v>432</v>
      </c>
      <c r="M78" s="107" t="s">
        <v>195</v>
      </c>
      <c r="N78" s="299" t="s">
        <v>451</v>
      </c>
      <c r="O78" s="373" t="s">
        <v>433</v>
      </c>
      <c r="P78" s="595"/>
      <c r="Q78" s="350"/>
      <c r="R78" s="350"/>
      <c r="S78" s="596"/>
      <c r="T78" s="597"/>
    </row>
    <row r="79" s="62" customFormat="true" ht="15.6" hidden="false" customHeight="false" outlineLevel="0" collapsed="false">
      <c r="A79" s="225" t="s">
        <v>401</v>
      </c>
      <c r="B79" s="283" t="n">
        <v>3</v>
      </c>
      <c r="C79" s="67" t="n">
        <v>3</v>
      </c>
      <c r="D79" s="591" t="n">
        <v>3</v>
      </c>
      <c r="E79" s="225" t="s">
        <v>838</v>
      </c>
      <c r="F79" s="106" t="s">
        <v>838</v>
      </c>
      <c r="G79" s="283" t="s">
        <v>838</v>
      </c>
      <c r="H79" s="283" t="s">
        <v>838</v>
      </c>
      <c r="I79" s="283" t="s">
        <v>838</v>
      </c>
      <c r="J79" s="610" t="s">
        <v>838</v>
      </c>
      <c r="K79" s="593" t="s">
        <v>402</v>
      </c>
      <c r="L79" s="611" t="s">
        <v>432</v>
      </c>
      <c r="M79" s="107" t="s">
        <v>195</v>
      </c>
      <c r="N79" s="299" t="s">
        <v>451</v>
      </c>
      <c r="O79" s="373" t="s">
        <v>433</v>
      </c>
      <c r="P79" s="595"/>
      <c r="Q79" s="350"/>
      <c r="R79" s="350"/>
      <c r="S79" s="596"/>
      <c r="T79" s="597"/>
    </row>
    <row r="80" s="62" customFormat="true" ht="15.6" hidden="false" customHeight="false" outlineLevel="0" collapsed="false">
      <c r="A80" s="225" t="s">
        <v>405</v>
      </c>
      <c r="B80" s="283" t="n">
        <v>3</v>
      </c>
      <c r="C80" s="67" t="n">
        <v>3</v>
      </c>
      <c r="D80" s="591" t="n">
        <v>3</v>
      </c>
      <c r="E80" s="225" t="s">
        <v>838</v>
      </c>
      <c r="F80" s="106" t="s">
        <v>838</v>
      </c>
      <c r="G80" s="283" t="s">
        <v>838</v>
      </c>
      <c r="H80" s="283" t="s">
        <v>838</v>
      </c>
      <c r="I80" s="283" t="s">
        <v>838</v>
      </c>
      <c r="J80" s="610" t="s">
        <v>838</v>
      </c>
      <c r="K80" s="593" t="s">
        <v>406</v>
      </c>
      <c r="L80" s="611" t="s">
        <v>432</v>
      </c>
      <c r="M80" s="107" t="s">
        <v>195</v>
      </c>
      <c r="N80" s="299" t="s">
        <v>451</v>
      </c>
      <c r="O80" s="373" t="s">
        <v>433</v>
      </c>
      <c r="P80" s="595"/>
      <c r="Q80" s="350"/>
      <c r="R80" s="350"/>
      <c r="S80" s="596"/>
      <c r="T80" s="597"/>
    </row>
    <row r="81" s="62" customFormat="true" ht="15.6" hidden="false" customHeight="false" outlineLevel="0" collapsed="false">
      <c r="A81" s="245" t="s">
        <v>409</v>
      </c>
      <c r="B81" s="324" t="n">
        <v>3</v>
      </c>
      <c r="C81" s="364" t="n">
        <v>3</v>
      </c>
      <c r="D81" s="600" t="n">
        <v>3</v>
      </c>
      <c r="E81" s="242" t="s">
        <v>838</v>
      </c>
      <c r="F81" s="323" t="s">
        <v>838</v>
      </c>
      <c r="G81" s="324" t="s">
        <v>838</v>
      </c>
      <c r="H81" s="324" t="s">
        <v>838</v>
      </c>
      <c r="I81" s="324" t="s">
        <v>838</v>
      </c>
      <c r="J81" s="660" t="s">
        <v>838</v>
      </c>
      <c r="K81" s="661" t="s">
        <v>410</v>
      </c>
      <c r="L81" s="649" t="s">
        <v>432</v>
      </c>
      <c r="M81" s="118" t="s">
        <v>195</v>
      </c>
      <c r="N81" s="375" t="s">
        <v>451</v>
      </c>
      <c r="O81" s="376" t="s">
        <v>433</v>
      </c>
      <c r="P81" s="619"/>
      <c r="Q81" s="355"/>
      <c r="R81" s="355"/>
      <c r="S81" s="620"/>
      <c r="T81" s="621"/>
    </row>
    <row r="82" s="62" customFormat="true" ht="15.6" hidden="false" customHeight="false" outlineLevel="0" collapsed="false">
      <c r="A82" s="223" t="s">
        <v>263</v>
      </c>
      <c r="B82" s="279" t="n">
        <v>4</v>
      </c>
      <c r="C82" s="211" t="n">
        <v>3</v>
      </c>
      <c r="D82" s="585" t="n">
        <v>3</v>
      </c>
      <c r="E82" s="223" t="s">
        <v>838</v>
      </c>
      <c r="F82" s="100" t="s">
        <v>838</v>
      </c>
      <c r="G82" s="279" t="s">
        <v>838</v>
      </c>
      <c r="H82" s="279" t="s">
        <v>838</v>
      </c>
      <c r="I82" s="279" t="s">
        <v>838</v>
      </c>
      <c r="J82" s="607" t="s">
        <v>838</v>
      </c>
      <c r="K82" s="586" t="s">
        <v>265</v>
      </c>
      <c r="L82" s="608" t="s">
        <v>432</v>
      </c>
      <c r="M82" s="122" t="s">
        <v>196</v>
      </c>
      <c r="N82" s="298" t="s">
        <v>451</v>
      </c>
      <c r="O82" s="372" t="s">
        <v>433</v>
      </c>
      <c r="P82" s="627"/>
      <c r="Q82" s="349"/>
      <c r="R82" s="349"/>
      <c r="S82" s="648"/>
      <c r="T82" s="590"/>
    </row>
    <row r="83" s="62" customFormat="true" ht="15.6" hidden="false" customHeight="false" outlineLevel="0" collapsed="false">
      <c r="A83" s="225" t="s">
        <v>279</v>
      </c>
      <c r="B83" s="283" t="n">
        <v>4</v>
      </c>
      <c r="C83" s="67" t="n">
        <v>3</v>
      </c>
      <c r="D83" s="591" t="n">
        <v>3</v>
      </c>
      <c r="E83" s="225" t="s">
        <v>838</v>
      </c>
      <c r="F83" s="106" t="s">
        <v>838</v>
      </c>
      <c r="G83" s="283" t="s">
        <v>838</v>
      </c>
      <c r="H83" s="283" t="s">
        <v>838</v>
      </c>
      <c r="I83" s="283" t="s">
        <v>838</v>
      </c>
      <c r="J83" s="610" t="s">
        <v>838</v>
      </c>
      <c r="K83" s="593" t="s">
        <v>281</v>
      </c>
      <c r="L83" s="611" t="s">
        <v>432</v>
      </c>
      <c r="M83" s="107" t="s">
        <v>196</v>
      </c>
      <c r="N83" s="299" t="s">
        <v>451</v>
      </c>
      <c r="O83" s="373" t="s">
        <v>433</v>
      </c>
      <c r="P83" s="595"/>
      <c r="Q83" s="350"/>
      <c r="R83" s="350"/>
      <c r="S83" s="596"/>
      <c r="T83" s="597"/>
    </row>
    <row r="84" s="62" customFormat="true" ht="15.6" hidden="false" customHeight="false" outlineLevel="0" collapsed="false">
      <c r="A84" s="225" t="s">
        <v>285</v>
      </c>
      <c r="B84" s="283" t="n">
        <v>4</v>
      </c>
      <c r="C84" s="67" t="n">
        <v>3</v>
      </c>
      <c r="D84" s="591" t="n">
        <v>3</v>
      </c>
      <c r="E84" s="225" t="s">
        <v>838</v>
      </c>
      <c r="F84" s="106" t="s">
        <v>838</v>
      </c>
      <c r="G84" s="283" t="s">
        <v>838</v>
      </c>
      <c r="H84" s="283" t="s">
        <v>838</v>
      </c>
      <c r="I84" s="283" t="s">
        <v>838</v>
      </c>
      <c r="J84" s="610" t="s">
        <v>838</v>
      </c>
      <c r="K84" s="593" t="s">
        <v>287</v>
      </c>
      <c r="L84" s="611" t="s">
        <v>432</v>
      </c>
      <c r="M84" s="107" t="s">
        <v>196</v>
      </c>
      <c r="N84" s="299" t="s">
        <v>453</v>
      </c>
      <c r="O84" s="373" t="s">
        <v>433</v>
      </c>
      <c r="P84" s="595"/>
      <c r="Q84" s="350"/>
      <c r="R84" s="350"/>
      <c r="S84" s="596"/>
      <c r="T84" s="597"/>
    </row>
    <row r="85" s="62" customFormat="true" ht="15.6" hidden="false" customHeight="false" outlineLevel="0" collapsed="false">
      <c r="A85" s="225" t="s">
        <v>297</v>
      </c>
      <c r="B85" s="283" t="n">
        <v>4</v>
      </c>
      <c r="C85" s="67" t="n">
        <v>3</v>
      </c>
      <c r="D85" s="591" t="n">
        <v>3</v>
      </c>
      <c r="E85" s="225" t="s">
        <v>838</v>
      </c>
      <c r="F85" s="106" t="s">
        <v>838</v>
      </c>
      <c r="G85" s="283" t="s">
        <v>838</v>
      </c>
      <c r="H85" s="283" t="s">
        <v>838</v>
      </c>
      <c r="I85" s="283" t="s">
        <v>838</v>
      </c>
      <c r="J85" s="610" t="s">
        <v>838</v>
      </c>
      <c r="K85" s="593" t="s">
        <v>299</v>
      </c>
      <c r="L85" s="611" t="s">
        <v>432</v>
      </c>
      <c r="M85" s="107" t="s">
        <v>196</v>
      </c>
      <c r="N85" s="299" t="s">
        <v>453</v>
      </c>
      <c r="O85" s="373" t="s">
        <v>433</v>
      </c>
      <c r="P85" s="595"/>
      <c r="Q85" s="350"/>
      <c r="R85" s="350"/>
      <c r="S85" s="596"/>
      <c r="T85" s="597"/>
    </row>
    <row r="86" s="62" customFormat="true" ht="15.6" hidden="false" customHeight="false" outlineLevel="0" collapsed="false">
      <c r="A86" s="249" t="s">
        <v>301</v>
      </c>
      <c r="B86" s="287" t="n">
        <v>4</v>
      </c>
      <c r="C86" s="71" t="n">
        <v>3</v>
      </c>
      <c r="D86" s="598" t="n">
        <v>3</v>
      </c>
      <c r="E86" s="249" t="s">
        <v>838</v>
      </c>
      <c r="F86" s="125" t="s">
        <v>838</v>
      </c>
      <c r="G86" s="287" t="s">
        <v>838</v>
      </c>
      <c r="H86" s="287" t="s">
        <v>838</v>
      </c>
      <c r="I86" s="287" t="s">
        <v>838</v>
      </c>
      <c r="J86" s="612" t="s">
        <v>838</v>
      </c>
      <c r="K86" s="599" t="s">
        <v>843</v>
      </c>
      <c r="L86" s="611" t="s">
        <v>432</v>
      </c>
      <c r="M86" s="107" t="s">
        <v>196</v>
      </c>
      <c r="N86" s="299" t="s">
        <v>453</v>
      </c>
      <c r="O86" s="373" t="s">
        <v>433</v>
      </c>
      <c r="P86" s="595"/>
      <c r="Q86" s="350"/>
      <c r="R86" s="350"/>
      <c r="S86" s="596"/>
      <c r="T86" s="597"/>
    </row>
    <row r="87" s="62" customFormat="true" ht="15.6" hidden="false" customHeight="false" outlineLevel="0" collapsed="false">
      <c r="A87" s="225" t="s">
        <v>305</v>
      </c>
      <c r="B87" s="283" t="n">
        <v>4</v>
      </c>
      <c r="C87" s="67" t="n">
        <v>3</v>
      </c>
      <c r="D87" s="591" t="n">
        <v>3</v>
      </c>
      <c r="E87" s="225" t="s">
        <v>838</v>
      </c>
      <c r="F87" s="106" t="s">
        <v>838</v>
      </c>
      <c r="G87" s="283" t="s">
        <v>838</v>
      </c>
      <c r="H87" s="283" t="s">
        <v>838</v>
      </c>
      <c r="I87" s="283" t="s">
        <v>838</v>
      </c>
      <c r="J87" s="610" t="s">
        <v>838</v>
      </c>
      <c r="K87" s="593" t="s">
        <v>307</v>
      </c>
      <c r="L87" s="611" t="s">
        <v>432</v>
      </c>
      <c r="M87" s="107" t="s">
        <v>196</v>
      </c>
      <c r="N87" s="299" t="s">
        <v>451</v>
      </c>
      <c r="O87" s="373" t="s">
        <v>433</v>
      </c>
      <c r="P87" s="595"/>
      <c r="Q87" s="350"/>
      <c r="R87" s="350"/>
      <c r="S87" s="596"/>
      <c r="T87" s="597"/>
    </row>
    <row r="88" s="62" customFormat="true" ht="15.6" hidden="false" customHeight="false" outlineLevel="0" collapsed="false">
      <c r="A88" s="225" t="s">
        <v>315</v>
      </c>
      <c r="B88" s="283" t="n">
        <v>4</v>
      </c>
      <c r="C88" s="67" t="n">
        <v>3</v>
      </c>
      <c r="D88" s="591" t="n">
        <v>3</v>
      </c>
      <c r="E88" s="225" t="s">
        <v>838</v>
      </c>
      <c r="F88" s="106" t="s">
        <v>838</v>
      </c>
      <c r="G88" s="283" t="s">
        <v>838</v>
      </c>
      <c r="H88" s="283" t="s">
        <v>838</v>
      </c>
      <c r="I88" s="283" t="s">
        <v>838</v>
      </c>
      <c r="J88" s="610" t="s">
        <v>838</v>
      </c>
      <c r="K88" s="593" t="s">
        <v>317</v>
      </c>
      <c r="L88" s="611" t="s">
        <v>432</v>
      </c>
      <c r="M88" s="107" t="s">
        <v>196</v>
      </c>
      <c r="N88" s="299" t="s">
        <v>451</v>
      </c>
      <c r="O88" s="373" t="s">
        <v>433</v>
      </c>
      <c r="P88" s="595"/>
      <c r="Q88" s="350"/>
      <c r="R88" s="350"/>
      <c r="S88" s="596"/>
      <c r="T88" s="597"/>
    </row>
    <row r="89" s="62" customFormat="true" ht="15.6" hidden="false" customHeight="false" outlineLevel="0" collapsed="false">
      <c r="A89" s="225" t="s">
        <v>325</v>
      </c>
      <c r="B89" s="283" t="n">
        <v>4</v>
      </c>
      <c r="C89" s="67" t="n">
        <v>3</v>
      </c>
      <c r="D89" s="591" t="n">
        <v>3</v>
      </c>
      <c r="E89" s="225" t="s">
        <v>838</v>
      </c>
      <c r="F89" s="106" t="s">
        <v>838</v>
      </c>
      <c r="G89" s="283" t="s">
        <v>838</v>
      </c>
      <c r="H89" s="283" t="s">
        <v>838</v>
      </c>
      <c r="I89" s="283" t="s">
        <v>838</v>
      </c>
      <c r="J89" s="610" t="s">
        <v>838</v>
      </c>
      <c r="K89" s="593" t="s">
        <v>327</v>
      </c>
      <c r="L89" s="611" t="s">
        <v>432</v>
      </c>
      <c r="M89" s="107" t="s">
        <v>196</v>
      </c>
      <c r="N89" s="299" t="s">
        <v>451</v>
      </c>
      <c r="O89" s="373" t="s">
        <v>433</v>
      </c>
      <c r="P89" s="595"/>
      <c r="Q89" s="350"/>
      <c r="R89" s="350"/>
      <c r="S89" s="596"/>
      <c r="T89" s="597"/>
    </row>
    <row r="90" s="62" customFormat="true" ht="15.6" hidden="false" customHeight="false" outlineLevel="0" collapsed="false">
      <c r="A90" s="225" t="s">
        <v>335</v>
      </c>
      <c r="B90" s="283" t="n">
        <v>4</v>
      </c>
      <c r="C90" s="67" t="n">
        <v>3</v>
      </c>
      <c r="D90" s="591" t="n">
        <v>3</v>
      </c>
      <c r="E90" s="225" t="s">
        <v>838</v>
      </c>
      <c r="F90" s="106" t="s">
        <v>838</v>
      </c>
      <c r="G90" s="283" t="s">
        <v>838</v>
      </c>
      <c r="H90" s="283" t="s">
        <v>838</v>
      </c>
      <c r="I90" s="283" t="s">
        <v>838</v>
      </c>
      <c r="J90" s="610" t="s">
        <v>838</v>
      </c>
      <c r="K90" s="593" t="s">
        <v>337</v>
      </c>
      <c r="L90" s="611" t="s">
        <v>432</v>
      </c>
      <c r="M90" s="107" t="s">
        <v>196</v>
      </c>
      <c r="N90" s="299" t="s">
        <v>451</v>
      </c>
      <c r="O90" s="373" t="s">
        <v>433</v>
      </c>
      <c r="P90" s="595"/>
      <c r="Q90" s="350"/>
      <c r="R90" s="350"/>
      <c r="S90" s="596"/>
      <c r="T90" s="597"/>
    </row>
    <row r="91" s="62" customFormat="true" ht="15.6" hidden="false" customHeight="false" outlineLevel="0" collapsed="false">
      <c r="A91" s="225" t="s">
        <v>345</v>
      </c>
      <c r="B91" s="283" t="n">
        <v>4</v>
      </c>
      <c r="C91" s="67" t="n">
        <v>3</v>
      </c>
      <c r="D91" s="591" t="n">
        <v>3</v>
      </c>
      <c r="E91" s="225" t="s">
        <v>838</v>
      </c>
      <c r="F91" s="106" t="s">
        <v>838</v>
      </c>
      <c r="G91" s="283" t="s">
        <v>838</v>
      </c>
      <c r="H91" s="283" t="s">
        <v>838</v>
      </c>
      <c r="I91" s="283" t="s">
        <v>838</v>
      </c>
      <c r="J91" s="610" t="s">
        <v>838</v>
      </c>
      <c r="K91" s="593" t="s">
        <v>347</v>
      </c>
      <c r="L91" s="611" t="s">
        <v>432</v>
      </c>
      <c r="M91" s="107" t="s">
        <v>196</v>
      </c>
      <c r="N91" s="299" t="s">
        <v>451</v>
      </c>
      <c r="O91" s="373" t="s">
        <v>433</v>
      </c>
      <c r="P91" s="595"/>
      <c r="Q91" s="350"/>
      <c r="R91" s="350"/>
      <c r="S91" s="596"/>
      <c r="T91" s="597"/>
    </row>
    <row r="92" s="62" customFormat="true" ht="15.6" hidden="false" customHeight="false" outlineLevel="0" collapsed="false">
      <c r="A92" s="225" t="s">
        <v>391</v>
      </c>
      <c r="B92" s="283" t="n">
        <v>4</v>
      </c>
      <c r="C92" s="67" t="n">
        <v>3</v>
      </c>
      <c r="D92" s="591" t="n">
        <v>3</v>
      </c>
      <c r="E92" s="225" t="s">
        <v>838</v>
      </c>
      <c r="F92" s="106" t="s">
        <v>838</v>
      </c>
      <c r="G92" s="283" t="s">
        <v>838</v>
      </c>
      <c r="H92" s="283" t="s">
        <v>838</v>
      </c>
      <c r="I92" s="283" t="s">
        <v>838</v>
      </c>
      <c r="J92" s="610" t="s">
        <v>838</v>
      </c>
      <c r="K92" s="593" t="s">
        <v>393</v>
      </c>
      <c r="L92" s="611" t="s">
        <v>432</v>
      </c>
      <c r="M92" s="107" t="s">
        <v>196</v>
      </c>
      <c r="N92" s="299" t="s">
        <v>451</v>
      </c>
      <c r="O92" s="373" t="s">
        <v>433</v>
      </c>
      <c r="P92" s="595"/>
      <c r="Q92" s="350"/>
      <c r="R92" s="350"/>
      <c r="S92" s="596"/>
      <c r="T92" s="597"/>
    </row>
    <row r="93" s="62" customFormat="true" ht="15.6" hidden="false" customHeight="false" outlineLevel="0" collapsed="false">
      <c r="A93" s="615" t="s">
        <v>409</v>
      </c>
      <c r="B93" s="300" t="n">
        <v>4</v>
      </c>
      <c r="C93" s="76" t="n">
        <v>3</v>
      </c>
      <c r="D93" s="614" t="n">
        <v>3</v>
      </c>
      <c r="E93" s="615" t="s">
        <v>838</v>
      </c>
      <c r="F93" s="126" t="s">
        <v>838</v>
      </c>
      <c r="G93" s="300" t="s">
        <v>838</v>
      </c>
      <c r="H93" s="300" t="s">
        <v>838</v>
      </c>
      <c r="I93" s="300" t="s">
        <v>838</v>
      </c>
      <c r="J93" s="616" t="s">
        <v>838</v>
      </c>
      <c r="K93" s="617" t="s">
        <v>411</v>
      </c>
      <c r="L93" s="618" t="s">
        <v>432</v>
      </c>
      <c r="M93" s="112" t="s">
        <v>196</v>
      </c>
      <c r="N93" s="301" t="s">
        <v>451</v>
      </c>
      <c r="O93" s="420" t="s">
        <v>433</v>
      </c>
      <c r="P93" s="604"/>
      <c r="Q93" s="377"/>
      <c r="R93" s="377"/>
      <c r="S93" s="605"/>
      <c r="T93" s="606"/>
    </row>
    <row r="94" s="62" customFormat="true" ht="15.6" hidden="false" customHeight="false" outlineLevel="0" collapsed="false">
      <c r="A94" s="223" t="s">
        <v>273</v>
      </c>
      <c r="B94" s="279" t="n">
        <v>4</v>
      </c>
      <c r="C94" s="211" t="n">
        <v>3</v>
      </c>
      <c r="D94" s="585" t="n">
        <v>3</v>
      </c>
      <c r="E94" s="223" t="s">
        <v>838</v>
      </c>
      <c r="F94" s="100" t="s">
        <v>838</v>
      </c>
      <c r="G94" s="279" t="s">
        <v>838</v>
      </c>
      <c r="H94" s="279" t="s">
        <v>838</v>
      </c>
      <c r="I94" s="279" t="s">
        <v>838</v>
      </c>
      <c r="J94" s="607" t="s">
        <v>838</v>
      </c>
      <c r="K94" s="586" t="s">
        <v>275</v>
      </c>
      <c r="L94" s="608" t="s">
        <v>432</v>
      </c>
      <c r="M94" s="122" t="s">
        <v>197</v>
      </c>
      <c r="N94" s="298" t="s">
        <v>451</v>
      </c>
      <c r="O94" s="372" t="s">
        <v>433</v>
      </c>
      <c r="P94" s="662"/>
      <c r="Q94" s="429"/>
      <c r="R94" s="429"/>
      <c r="S94" s="642"/>
      <c r="T94" s="609"/>
    </row>
    <row r="95" s="62" customFormat="true" ht="15.6" hidden="false" customHeight="false" outlineLevel="0" collapsed="false">
      <c r="A95" s="245" t="s">
        <v>294</v>
      </c>
      <c r="B95" s="215" t="n">
        <v>4</v>
      </c>
      <c r="C95" s="216" t="n">
        <v>3</v>
      </c>
      <c r="D95" s="630" t="n">
        <v>3</v>
      </c>
      <c r="E95" s="245" t="s">
        <v>838</v>
      </c>
      <c r="F95" s="288" t="s">
        <v>838</v>
      </c>
      <c r="G95" s="215" t="s">
        <v>838</v>
      </c>
      <c r="H95" s="215" t="s">
        <v>838</v>
      </c>
      <c r="I95" s="215" t="s">
        <v>838</v>
      </c>
      <c r="J95" s="663" t="s">
        <v>838</v>
      </c>
      <c r="K95" s="602" t="s">
        <v>844</v>
      </c>
      <c r="L95" s="618" t="s">
        <v>432</v>
      </c>
      <c r="M95" s="112" t="s">
        <v>197</v>
      </c>
      <c r="N95" s="301" t="s">
        <v>453</v>
      </c>
      <c r="O95" s="420" t="s">
        <v>433</v>
      </c>
      <c r="P95" s="619"/>
      <c r="Q95" s="355"/>
      <c r="R95" s="355"/>
      <c r="S95" s="620"/>
      <c r="T95" s="621"/>
    </row>
    <row r="96" customFormat="false" ht="15.6" hidden="false" customHeight="false" outlineLevel="0" collapsed="false">
      <c r="A96" s="664" t="s">
        <v>263</v>
      </c>
      <c r="B96" s="665" t="n">
        <v>5</v>
      </c>
      <c r="C96" s="73" t="n">
        <v>5</v>
      </c>
      <c r="D96" s="666" t="n">
        <v>5</v>
      </c>
      <c r="E96" s="664" t="s">
        <v>838</v>
      </c>
      <c r="F96" s="667" t="s">
        <v>838</v>
      </c>
      <c r="G96" s="665" t="s">
        <v>838</v>
      </c>
      <c r="H96" s="665" t="s">
        <v>838</v>
      </c>
      <c r="I96" s="665" t="s">
        <v>838</v>
      </c>
      <c r="J96" s="668" t="s">
        <v>838</v>
      </c>
      <c r="K96" s="669" t="s">
        <v>266</v>
      </c>
      <c r="L96" s="659" t="s">
        <v>432</v>
      </c>
      <c r="M96" s="101" t="s">
        <v>199</v>
      </c>
      <c r="N96" s="424" t="s">
        <v>454</v>
      </c>
      <c r="O96" s="424" t="s">
        <v>455</v>
      </c>
      <c r="P96" s="360" t="s">
        <v>451</v>
      </c>
      <c r="Q96" s="379" t="s">
        <v>433</v>
      </c>
      <c r="R96" s="627"/>
      <c r="S96" s="648"/>
      <c r="T96" s="590"/>
    </row>
    <row r="97" customFormat="false" ht="15.6" hidden="false" customHeight="false" outlineLevel="0" collapsed="false">
      <c r="A97" s="249" t="s">
        <v>285</v>
      </c>
      <c r="B97" s="287" t="n">
        <v>5</v>
      </c>
      <c r="C97" s="71" t="n">
        <v>5</v>
      </c>
      <c r="D97" s="598" t="n">
        <v>5</v>
      </c>
      <c r="E97" s="249" t="s">
        <v>838</v>
      </c>
      <c r="F97" s="125" t="s">
        <v>838</v>
      </c>
      <c r="G97" s="287" t="s">
        <v>838</v>
      </c>
      <c r="H97" s="287" t="s">
        <v>838</v>
      </c>
      <c r="I97" s="287" t="s">
        <v>838</v>
      </c>
      <c r="J97" s="612" t="s">
        <v>838</v>
      </c>
      <c r="K97" s="599" t="s">
        <v>288</v>
      </c>
      <c r="L97" s="611" t="s">
        <v>432</v>
      </c>
      <c r="M97" s="107" t="s">
        <v>199</v>
      </c>
      <c r="N97" s="124" t="s">
        <v>454</v>
      </c>
      <c r="O97" s="124" t="s">
        <v>455</v>
      </c>
      <c r="P97" s="299" t="s">
        <v>453</v>
      </c>
      <c r="Q97" s="373" t="s">
        <v>433</v>
      </c>
      <c r="R97" s="352"/>
      <c r="S97" s="596"/>
      <c r="T97" s="597"/>
    </row>
    <row r="98" customFormat="false" ht="15.6" hidden="false" customHeight="false" outlineLevel="0" collapsed="false">
      <c r="A98" s="249" t="s">
        <v>305</v>
      </c>
      <c r="B98" s="287" t="n">
        <v>5</v>
      </c>
      <c r="C98" s="71" t="n">
        <v>5</v>
      </c>
      <c r="D98" s="598" t="n">
        <v>5</v>
      </c>
      <c r="E98" s="249" t="s">
        <v>838</v>
      </c>
      <c r="F98" s="125" t="s">
        <v>838</v>
      </c>
      <c r="G98" s="287" t="s">
        <v>838</v>
      </c>
      <c r="H98" s="287" t="s">
        <v>838</v>
      </c>
      <c r="I98" s="287" t="s">
        <v>838</v>
      </c>
      <c r="J98" s="612" t="s">
        <v>838</v>
      </c>
      <c r="K98" s="599" t="s">
        <v>308</v>
      </c>
      <c r="L98" s="611" t="s">
        <v>432</v>
      </c>
      <c r="M98" s="107" t="s">
        <v>199</v>
      </c>
      <c r="N98" s="124" t="s">
        <v>454</v>
      </c>
      <c r="O98" s="124" t="s">
        <v>455</v>
      </c>
      <c r="P98" s="299" t="s">
        <v>451</v>
      </c>
      <c r="Q98" s="373" t="s">
        <v>433</v>
      </c>
      <c r="R98" s="352"/>
      <c r="S98" s="596"/>
      <c r="T98" s="597"/>
    </row>
    <row r="99" customFormat="false" ht="15.6" hidden="false" customHeight="false" outlineLevel="0" collapsed="false">
      <c r="A99" s="249" t="s">
        <v>315</v>
      </c>
      <c r="B99" s="287" t="n">
        <v>5</v>
      </c>
      <c r="C99" s="71" t="n">
        <v>5</v>
      </c>
      <c r="D99" s="598" t="n">
        <v>5</v>
      </c>
      <c r="E99" s="249" t="s">
        <v>838</v>
      </c>
      <c r="F99" s="125" t="s">
        <v>838</v>
      </c>
      <c r="G99" s="287" t="s">
        <v>838</v>
      </c>
      <c r="H99" s="287" t="s">
        <v>838</v>
      </c>
      <c r="I99" s="287" t="s">
        <v>838</v>
      </c>
      <c r="J99" s="612" t="s">
        <v>838</v>
      </c>
      <c r="K99" s="599" t="s">
        <v>318</v>
      </c>
      <c r="L99" s="611" t="s">
        <v>432</v>
      </c>
      <c r="M99" s="107" t="s">
        <v>199</v>
      </c>
      <c r="N99" s="124" t="s">
        <v>454</v>
      </c>
      <c r="O99" s="124" t="s">
        <v>455</v>
      </c>
      <c r="P99" s="299" t="s">
        <v>451</v>
      </c>
      <c r="Q99" s="373" t="s">
        <v>433</v>
      </c>
      <c r="R99" s="352"/>
      <c r="S99" s="596"/>
      <c r="T99" s="597"/>
    </row>
    <row r="100" customFormat="false" ht="15.6" hidden="false" customHeight="false" outlineLevel="0" collapsed="false">
      <c r="A100" s="249" t="s">
        <v>325</v>
      </c>
      <c r="B100" s="287" t="n">
        <v>5</v>
      </c>
      <c r="C100" s="71" t="n">
        <v>5</v>
      </c>
      <c r="D100" s="598" t="n">
        <v>5</v>
      </c>
      <c r="E100" s="249" t="s">
        <v>838</v>
      </c>
      <c r="F100" s="125" t="s">
        <v>838</v>
      </c>
      <c r="G100" s="287" t="s">
        <v>838</v>
      </c>
      <c r="H100" s="287" t="s">
        <v>838</v>
      </c>
      <c r="I100" s="287" t="s">
        <v>838</v>
      </c>
      <c r="J100" s="612" t="s">
        <v>838</v>
      </c>
      <c r="K100" s="599" t="s">
        <v>328</v>
      </c>
      <c r="L100" s="611" t="s">
        <v>432</v>
      </c>
      <c r="M100" s="107" t="s">
        <v>199</v>
      </c>
      <c r="N100" s="124" t="s">
        <v>454</v>
      </c>
      <c r="O100" s="124" t="s">
        <v>455</v>
      </c>
      <c r="P100" s="299" t="s">
        <v>451</v>
      </c>
      <c r="Q100" s="373" t="s">
        <v>433</v>
      </c>
      <c r="R100" s="352"/>
      <c r="S100" s="596"/>
      <c r="T100" s="597"/>
    </row>
    <row r="101" customFormat="false" ht="15.6" hidden="false" customHeight="false" outlineLevel="0" collapsed="false">
      <c r="A101" s="249" t="s">
        <v>335</v>
      </c>
      <c r="B101" s="287" t="n">
        <v>5</v>
      </c>
      <c r="C101" s="71" t="n">
        <v>5</v>
      </c>
      <c r="D101" s="598" t="n">
        <v>5</v>
      </c>
      <c r="E101" s="249" t="s">
        <v>838</v>
      </c>
      <c r="F101" s="125" t="s">
        <v>838</v>
      </c>
      <c r="G101" s="287" t="s">
        <v>838</v>
      </c>
      <c r="H101" s="287" t="s">
        <v>838</v>
      </c>
      <c r="I101" s="287" t="s">
        <v>838</v>
      </c>
      <c r="J101" s="612" t="s">
        <v>838</v>
      </c>
      <c r="K101" s="599" t="s">
        <v>338</v>
      </c>
      <c r="L101" s="611" t="s">
        <v>432</v>
      </c>
      <c r="M101" s="107" t="s">
        <v>199</v>
      </c>
      <c r="N101" s="124" t="s">
        <v>454</v>
      </c>
      <c r="O101" s="124" t="s">
        <v>455</v>
      </c>
      <c r="P101" s="299" t="s">
        <v>451</v>
      </c>
      <c r="Q101" s="373" t="s">
        <v>433</v>
      </c>
      <c r="R101" s="352"/>
      <c r="S101" s="596"/>
      <c r="T101" s="597"/>
    </row>
    <row r="102" customFormat="false" ht="15.6" hidden="false" customHeight="false" outlineLevel="0" collapsed="false">
      <c r="A102" s="249" t="s">
        <v>345</v>
      </c>
      <c r="B102" s="287" t="n">
        <v>5</v>
      </c>
      <c r="C102" s="71" t="n">
        <v>5</v>
      </c>
      <c r="D102" s="598" t="n">
        <v>5</v>
      </c>
      <c r="E102" s="249" t="s">
        <v>838</v>
      </c>
      <c r="F102" s="125" t="s">
        <v>838</v>
      </c>
      <c r="G102" s="287" t="s">
        <v>838</v>
      </c>
      <c r="H102" s="287" t="s">
        <v>838</v>
      </c>
      <c r="I102" s="287" t="s">
        <v>838</v>
      </c>
      <c r="J102" s="612" t="s">
        <v>838</v>
      </c>
      <c r="K102" s="599" t="s">
        <v>348</v>
      </c>
      <c r="L102" s="611" t="s">
        <v>432</v>
      </c>
      <c r="M102" s="107" t="s">
        <v>199</v>
      </c>
      <c r="N102" s="124" t="s">
        <v>454</v>
      </c>
      <c r="O102" s="124" t="s">
        <v>455</v>
      </c>
      <c r="P102" s="299" t="s">
        <v>451</v>
      </c>
      <c r="Q102" s="373" t="s">
        <v>433</v>
      </c>
      <c r="R102" s="352"/>
      <c r="S102" s="596"/>
      <c r="T102" s="597"/>
    </row>
    <row r="103" customFormat="false" ht="15.6" hidden="false" customHeight="false" outlineLevel="0" collapsed="false">
      <c r="A103" s="615" t="s">
        <v>391</v>
      </c>
      <c r="B103" s="300" t="n">
        <v>5</v>
      </c>
      <c r="C103" s="76" t="n">
        <v>5</v>
      </c>
      <c r="D103" s="614" t="n">
        <v>5</v>
      </c>
      <c r="E103" s="615" t="s">
        <v>838</v>
      </c>
      <c r="F103" s="126" t="s">
        <v>838</v>
      </c>
      <c r="G103" s="300" t="s">
        <v>838</v>
      </c>
      <c r="H103" s="300" t="s">
        <v>838</v>
      </c>
      <c r="I103" s="300" t="s">
        <v>838</v>
      </c>
      <c r="J103" s="616" t="s">
        <v>838</v>
      </c>
      <c r="K103" s="617" t="s">
        <v>394</v>
      </c>
      <c r="L103" s="618" t="s">
        <v>432</v>
      </c>
      <c r="M103" s="112" t="s">
        <v>199</v>
      </c>
      <c r="N103" s="127" t="s">
        <v>454</v>
      </c>
      <c r="O103" s="127" t="s">
        <v>455</v>
      </c>
      <c r="P103" s="301" t="s">
        <v>451</v>
      </c>
      <c r="Q103" s="420" t="s">
        <v>433</v>
      </c>
      <c r="R103" s="619"/>
      <c r="S103" s="620"/>
      <c r="T103" s="621"/>
    </row>
    <row r="104" customFormat="false" ht="15.6" hidden="false" customHeight="false" outlineLevel="0" collapsed="false">
      <c r="A104" s="223" t="s">
        <v>263</v>
      </c>
      <c r="B104" s="279" t="n">
        <v>6</v>
      </c>
      <c r="C104" s="211" t="n">
        <v>5</v>
      </c>
      <c r="D104" s="585" t="n">
        <v>5</v>
      </c>
      <c r="E104" s="223" t="s">
        <v>838</v>
      </c>
      <c r="F104" s="100" t="s">
        <v>838</v>
      </c>
      <c r="G104" s="279" t="s">
        <v>838</v>
      </c>
      <c r="H104" s="279" t="s">
        <v>838</v>
      </c>
      <c r="I104" s="279" t="s">
        <v>838</v>
      </c>
      <c r="J104" s="607" t="s">
        <v>838</v>
      </c>
      <c r="K104" s="586" t="s">
        <v>267</v>
      </c>
      <c r="L104" s="608" t="s">
        <v>432</v>
      </c>
      <c r="M104" s="122" t="s">
        <v>200</v>
      </c>
      <c r="N104" s="123" t="s">
        <v>454</v>
      </c>
      <c r="O104" s="123" t="s">
        <v>455</v>
      </c>
      <c r="P104" s="298" t="s">
        <v>451</v>
      </c>
      <c r="Q104" s="372" t="s">
        <v>433</v>
      </c>
      <c r="R104" s="670"/>
      <c r="S104" s="648"/>
      <c r="T104" s="590"/>
    </row>
    <row r="105" customFormat="false" ht="15.6" hidden="false" customHeight="false" outlineLevel="0" collapsed="false">
      <c r="A105" s="225" t="s">
        <v>285</v>
      </c>
      <c r="B105" s="283" t="n">
        <v>6</v>
      </c>
      <c r="C105" s="67" t="n">
        <v>5</v>
      </c>
      <c r="D105" s="591" t="n">
        <v>5</v>
      </c>
      <c r="E105" s="225" t="s">
        <v>838</v>
      </c>
      <c r="F105" s="106" t="s">
        <v>838</v>
      </c>
      <c r="G105" s="283" t="s">
        <v>838</v>
      </c>
      <c r="H105" s="283" t="s">
        <v>838</v>
      </c>
      <c r="I105" s="283" t="s">
        <v>838</v>
      </c>
      <c r="J105" s="610" t="s">
        <v>838</v>
      </c>
      <c r="K105" s="593" t="s">
        <v>289</v>
      </c>
      <c r="L105" s="611" t="s">
        <v>432</v>
      </c>
      <c r="M105" s="107" t="s">
        <v>200</v>
      </c>
      <c r="N105" s="124" t="s">
        <v>454</v>
      </c>
      <c r="O105" s="124" t="s">
        <v>455</v>
      </c>
      <c r="P105" s="299" t="s">
        <v>453</v>
      </c>
      <c r="Q105" s="373" t="s">
        <v>433</v>
      </c>
      <c r="R105" s="352"/>
      <c r="S105" s="596"/>
      <c r="T105" s="597"/>
    </row>
    <row r="106" customFormat="false" ht="15.6" hidden="false" customHeight="false" outlineLevel="0" collapsed="false">
      <c r="A106" s="225" t="s">
        <v>305</v>
      </c>
      <c r="B106" s="283" t="n">
        <v>6</v>
      </c>
      <c r="C106" s="67" t="n">
        <v>5</v>
      </c>
      <c r="D106" s="591" t="n">
        <v>5</v>
      </c>
      <c r="E106" s="225" t="s">
        <v>838</v>
      </c>
      <c r="F106" s="106" t="s">
        <v>838</v>
      </c>
      <c r="G106" s="283" t="s">
        <v>838</v>
      </c>
      <c r="H106" s="283" t="s">
        <v>838</v>
      </c>
      <c r="I106" s="283" t="s">
        <v>838</v>
      </c>
      <c r="J106" s="610" t="s">
        <v>838</v>
      </c>
      <c r="K106" s="593" t="s">
        <v>309</v>
      </c>
      <c r="L106" s="611" t="s">
        <v>432</v>
      </c>
      <c r="M106" s="107" t="s">
        <v>200</v>
      </c>
      <c r="N106" s="124" t="s">
        <v>454</v>
      </c>
      <c r="O106" s="124" t="s">
        <v>455</v>
      </c>
      <c r="P106" s="299" t="s">
        <v>451</v>
      </c>
      <c r="Q106" s="373" t="s">
        <v>433</v>
      </c>
      <c r="R106" s="352"/>
      <c r="S106" s="596"/>
      <c r="T106" s="597"/>
    </row>
    <row r="107" customFormat="false" ht="15.6" hidden="false" customHeight="false" outlineLevel="0" collapsed="false">
      <c r="A107" s="225" t="s">
        <v>315</v>
      </c>
      <c r="B107" s="283" t="n">
        <v>6</v>
      </c>
      <c r="C107" s="67" t="n">
        <v>5</v>
      </c>
      <c r="D107" s="591" t="n">
        <v>5</v>
      </c>
      <c r="E107" s="225" t="s">
        <v>838</v>
      </c>
      <c r="F107" s="106" t="s">
        <v>838</v>
      </c>
      <c r="G107" s="283" t="s">
        <v>838</v>
      </c>
      <c r="H107" s="283" t="s">
        <v>838</v>
      </c>
      <c r="I107" s="283" t="s">
        <v>838</v>
      </c>
      <c r="J107" s="610" t="s">
        <v>838</v>
      </c>
      <c r="K107" s="593" t="s">
        <v>319</v>
      </c>
      <c r="L107" s="611" t="s">
        <v>432</v>
      </c>
      <c r="M107" s="107" t="s">
        <v>200</v>
      </c>
      <c r="N107" s="124" t="s">
        <v>454</v>
      </c>
      <c r="O107" s="124" t="s">
        <v>455</v>
      </c>
      <c r="P107" s="299" t="s">
        <v>451</v>
      </c>
      <c r="Q107" s="373" t="s">
        <v>433</v>
      </c>
      <c r="R107" s="352"/>
      <c r="S107" s="596"/>
      <c r="T107" s="597"/>
    </row>
    <row r="108" customFormat="false" ht="15.6" hidden="false" customHeight="false" outlineLevel="0" collapsed="false">
      <c r="A108" s="225" t="s">
        <v>325</v>
      </c>
      <c r="B108" s="283" t="n">
        <v>6</v>
      </c>
      <c r="C108" s="67" t="n">
        <v>5</v>
      </c>
      <c r="D108" s="591" t="n">
        <v>5</v>
      </c>
      <c r="E108" s="225" t="s">
        <v>838</v>
      </c>
      <c r="F108" s="106" t="s">
        <v>838</v>
      </c>
      <c r="G108" s="283" t="s">
        <v>838</v>
      </c>
      <c r="H108" s="283" t="s">
        <v>838</v>
      </c>
      <c r="I108" s="283" t="s">
        <v>838</v>
      </c>
      <c r="J108" s="610" t="s">
        <v>838</v>
      </c>
      <c r="K108" s="593" t="s">
        <v>329</v>
      </c>
      <c r="L108" s="611" t="s">
        <v>432</v>
      </c>
      <c r="M108" s="107" t="s">
        <v>200</v>
      </c>
      <c r="N108" s="124" t="s">
        <v>454</v>
      </c>
      <c r="O108" s="124" t="s">
        <v>455</v>
      </c>
      <c r="P108" s="299" t="s">
        <v>451</v>
      </c>
      <c r="Q108" s="373" t="s">
        <v>433</v>
      </c>
      <c r="R108" s="352"/>
      <c r="S108" s="596"/>
      <c r="T108" s="597"/>
    </row>
    <row r="109" customFormat="false" ht="15.6" hidden="false" customHeight="false" outlineLevel="0" collapsed="false">
      <c r="A109" s="225" t="s">
        <v>335</v>
      </c>
      <c r="B109" s="283" t="n">
        <v>6</v>
      </c>
      <c r="C109" s="67" t="n">
        <v>5</v>
      </c>
      <c r="D109" s="591" t="n">
        <v>5</v>
      </c>
      <c r="E109" s="225" t="s">
        <v>838</v>
      </c>
      <c r="F109" s="106" t="s">
        <v>838</v>
      </c>
      <c r="G109" s="283" t="s">
        <v>838</v>
      </c>
      <c r="H109" s="283" t="s">
        <v>838</v>
      </c>
      <c r="I109" s="283" t="s">
        <v>838</v>
      </c>
      <c r="J109" s="610" t="s">
        <v>838</v>
      </c>
      <c r="K109" s="593" t="s">
        <v>339</v>
      </c>
      <c r="L109" s="611" t="s">
        <v>432</v>
      </c>
      <c r="M109" s="107" t="s">
        <v>200</v>
      </c>
      <c r="N109" s="124" t="s">
        <v>454</v>
      </c>
      <c r="O109" s="124" t="s">
        <v>455</v>
      </c>
      <c r="P109" s="299" t="s">
        <v>451</v>
      </c>
      <c r="Q109" s="373" t="s">
        <v>433</v>
      </c>
      <c r="R109" s="352"/>
      <c r="S109" s="596"/>
      <c r="T109" s="597"/>
    </row>
    <row r="110" customFormat="false" ht="15.6" hidden="false" customHeight="false" outlineLevel="0" collapsed="false">
      <c r="A110" s="225" t="s">
        <v>345</v>
      </c>
      <c r="B110" s="283" t="n">
        <v>6</v>
      </c>
      <c r="C110" s="67" t="n">
        <v>5</v>
      </c>
      <c r="D110" s="591" t="n">
        <v>5</v>
      </c>
      <c r="E110" s="225" t="s">
        <v>838</v>
      </c>
      <c r="F110" s="106" t="s">
        <v>838</v>
      </c>
      <c r="G110" s="283" t="s">
        <v>838</v>
      </c>
      <c r="H110" s="283" t="s">
        <v>838</v>
      </c>
      <c r="I110" s="283" t="s">
        <v>838</v>
      </c>
      <c r="J110" s="610" t="s">
        <v>838</v>
      </c>
      <c r="K110" s="593" t="s">
        <v>349</v>
      </c>
      <c r="L110" s="611" t="s">
        <v>432</v>
      </c>
      <c r="M110" s="107" t="s">
        <v>200</v>
      </c>
      <c r="N110" s="124" t="s">
        <v>454</v>
      </c>
      <c r="O110" s="124" t="s">
        <v>455</v>
      </c>
      <c r="P110" s="299" t="s">
        <v>451</v>
      </c>
      <c r="Q110" s="373" t="s">
        <v>433</v>
      </c>
      <c r="R110" s="352"/>
      <c r="S110" s="596"/>
      <c r="T110" s="597"/>
    </row>
    <row r="111" customFormat="false" ht="15.6" hidden="false" customHeight="false" outlineLevel="0" collapsed="false">
      <c r="A111" s="245" t="s">
        <v>391</v>
      </c>
      <c r="B111" s="324" t="n">
        <v>6</v>
      </c>
      <c r="C111" s="364" t="n">
        <v>5</v>
      </c>
      <c r="D111" s="600" t="n">
        <v>5</v>
      </c>
      <c r="E111" s="242" t="s">
        <v>838</v>
      </c>
      <c r="F111" s="323" t="s">
        <v>838</v>
      </c>
      <c r="G111" s="324" t="s">
        <v>838</v>
      </c>
      <c r="H111" s="324" t="s">
        <v>838</v>
      </c>
      <c r="I111" s="324" t="s">
        <v>838</v>
      </c>
      <c r="J111" s="660" t="s">
        <v>838</v>
      </c>
      <c r="K111" s="661" t="s">
        <v>395</v>
      </c>
      <c r="L111" s="649" t="s">
        <v>432</v>
      </c>
      <c r="M111" s="118" t="s">
        <v>200</v>
      </c>
      <c r="N111" s="351" t="s">
        <v>454</v>
      </c>
      <c r="O111" s="351" t="s">
        <v>455</v>
      </c>
      <c r="P111" s="375" t="s">
        <v>451</v>
      </c>
      <c r="Q111" s="376" t="s">
        <v>433</v>
      </c>
      <c r="R111" s="619"/>
      <c r="S111" s="620"/>
      <c r="T111" s="621"/>
    </row>
    <row r="112" customFormat="false" ht="15.6" hidden="false" customHeight="false" outlineLevel="0" collapsed="false">
      <c r="A112" s="223" t="s">
        <v>263</v>
      </c>
      <c r="B112" s="279" t="s">
        <v>710</v>
      </c>
      <c r="C112" s="211" t="n">
        <v>5</v>
      </c>
      <c r="D112" s="585" t="n">
        <v>5</v>
      </c>
      <c r="E112" s="223" t="s">
        <v>838</v>
      </c>
      <c r="F112" s="100" t="s">
        <v>838</v>
      </c>
      <c r="G112" s="279" t="s">
        <v>838</v>
      </c>
      <c r="H112" s="279" t="s">
        <v>838</v>
      </c>
      <c r="I112" s="279" t="s">
        <v>838</v>
      </c>
      <c r="J112" s="607" t="s">
        <v>838</v>
      </c>
      <c r="K112" s="586" t="s">
        <v>268</v>
      </c>
      <c r="L112" s="608" t="s">
        <v>432</v>
      </c>
      <c r="M112" s="122" t="s">
        <v>201</v>
      </c>
      <c r="N112" s="123" t="s">
        <v>454</v>
      </c>
      <c r="O112" s="123" t="s">
        <v>455</v>
      </c>
      <c r="P112" s="368" t="s">
        <v>451</v>
      </c>
      <c r="Q112" s="372" t="s">
        <v>433</v>
      </c>
      <c r="R112" s="670"/>
      <c r="S112" s="648"/>
      <c r="T112" s="590"/>
    </row>
    <row r="113" customFormat="false" ht="15.6" hidden="false" customHeight="false" outlineLevel="0" collapsed="false">
      <c r="A113" s="225" t="s">
        <v>285</v>
      </c>
      <c r="B113" s="283" t="s">
        <v>710</v>
      </c>
      <c r="C113" s="67" t="n">
        <v>5</v>
      </c>
      <c r="D113" s="591" t="n">
        <v>5</v>
      </c>
      <c r="E113" s="225" t="s">
        <v>838</v>
      </c>
      <c r="F113" s="106" t="s">
        <v>838</v>
      </c>
      <c r="G113" s="283" t="s">
        <v>838</v>
      </c>
      <c r="H113" s="283" t="s">
        <v>838</v>
      </c>
      <c r="I113" s="283" t="s">
        <v>838</v>
      </c>
      <c r="J113" s="610" t="s">
        <v>838</v>
      </c>
      <c r="K113" s="593" t="s">
        <v>290</v>
      </c>
      <c r="L113" s="611" t="s">
        <v>432</v>
      </c>
      <c r="M113" s="107" t="s">
        <v>201</v>
      </c>
      <c r="N113" s="124" t="s">
        <v>454</v>
      </c>
      <c r="O113" s="124" t="s">
        <v>455</v>
      </c>
      <c r="P113" s="671" t="s">
        <v>453</v>
      </c>
      <c r="Q113" s="373" t="s">
        <v>433</v>
      </c>
      <c r="R113" s="352"/>
      <c r="S113" s="596"/>
      <c r="T113" s="597"/>
    </row>
    <row r="114" customFormat="false" ht="15.6" hidden="false" customHeight="false" outlineLevel="0" collapsed="false">
      <c r="A114" s="225" t="s">
        <v>305</v>
      </c>
      <c r="B114" s="283" t="s">
        <v>710</v>
      </c>
      <c r="C114" s="67" t="n">
        <v>5</v>
      </c>
      <c r="D114" s="591" t="n">
        <v>5</v>
      </c>
      <c r="E114" s="225" t="s">
        <v>838</v>
      </c>
      <c r="F114" s="106" t="s">
        <v>838</v>
      </c>
      <c r="G114" s="283" t="s">
        <v>838</v>
      </c>
      <c r="H114" s="283" t="s">
        <v>838</v>
      </c>
      <c r="I114" s="283" t="s">
        <v>838</v>
      </c>
      <c r="J114" s="610" t="s">
        <v>838</v>
      </c>
      <c r="K114" s="593" t="s">
        <v>310</v>
      </c>
      <c r="L114" s="611" t="s">
        <v>432</v>
      </c>
      <c r="M114" s="107" t="s">
        <v>201</v>
      </c>
      <c r="N114" s="124" t="s">
        <v>454</v>
      </c>
      <c r="O114" s="124" t="s">
        <v>455</v>
      </c>
      <c r="P114" s="671" t="s">
        <v>451</v>
      </c>
      <c r="Q114" s="373" t="s">
        <v>433</v>
      </c>
      <c r="R114" s="352"/>
      <c r="S114" s="596"/>
      <c r="T114" s="597"/>
    </row>
    <row r="115" customFormat="false" ht="15.6" hidden="false" customHeight="false" outlineLevel="0" collapsed="false">
      <c r="A115" s="225" t="s">
        <v>315</v>
      </c>
      <c r="B115" s="283" t="s">
        <v>710</v>
      </c>
      <c r="C115" s="67" t="n">
        <v>5</v>
      </c>
      <c r="D115" s="591" t="n">
        <v>5</v>
      </c>
      <c r="E115" s="225" t="s">
        <v>838</v>
      </c>
      <c r="F115" s="106" t="s">
        <v>838</v>
      </c>
      <c r="G115" s="283" t="s">
        <v>838</v>
      </c>
      <c r="H115" s="283" t="s">
        <v>838</v>
      </c>
      <c r="I115" s="283" t="s">
        <v>838</v>
      </c>
      <c r="J115" s="610" t="s">
        <v>838</v>
      </c>
      <c r="K115" s="593" t="s">
        <v>320</v>
      </c>
      <c r="L115" s="611" t="s">
        <v>432</v>
      </c>
      <c r="M115" s="107" t="s">
        <v>201</v>
      </c>
      <c r="N115" s="124" t="s">
        <v>454</v>
      </c>
      <c r="O115" s="124" t="s">
        <v>455</v>
      </c>
      <c r="P115" s="671" t="s">
        <v>451</v>
      </c>
      <c r="Q115" s="373" t="s">
        <v>433</v>
      </c>
      <c r="R115" s="352"/>
      <c r="S115" s="596"/>
      <c r="T115" s="597"/>
    </row>
    <row r="116" customFormat="false" ht="15.6" hidden="false" customHeight="false" outlineLevel="0" collapsed="false">
      <c r="A116" s="225" t="s">
        <v>325</v>
      </c>
      <c r="B116" s="283" t="s">
        <v>710</v>
      </c>
      <c r="C116" s="67" t="n">
        <v>5</v>
      </c>
      <c r="D116" s="591" t="n">
        <v>5</v>
      </c>
      <c r="E116" s="225" t="s">
        <v>838</v>
      </c>
      <c r="F116" s="106" t="s">
        <v>838</v>
      </c>
      <c r="G116" s="283" t="s">
        <v>838</v>
      </c>
      <c r="H116" s="283" t="s">
        <v>838</v>
      </c>
      <c r="I116" s="283" t="s">
        <v>838</v>
      </c>
      <c r="J116" s="610" t="s">
        <v>838</v>
      </c>
      <c r="K116" s="593" t="s">
        <v>330</v>
      </c>
      <c r="L116" s="611" t="s">
        <v>432</v>
      </c>
      <c r="M116" s="107" t="s">
        <v>201</v>
      </c>
      <c r="N116" s="124" t="s">
        <v>454</v>
      </c>
      <c r="O116" s="124" t="s">
        <v>455</v>
      </c>
      <c r="P116" s="671" t="s">
        <v>451</v>
      </c>
      <c r="Q116" s="373" t="s">
        <v>433</v>
      </c>
      <c r="R116" s="352"/>
      <c r="S116" s="596"/>
      <c r="T116" s="597"/>
    </row>
    <row r="117" customFormat="false" ht="15.6" hidden="false" customHeight="false" outlineLevel="0" collapsed="false">
      <c r="A117" s="225" t="s">
        <v>335</v>
      </c>
      <c r="B117" s="283" t="s">
        <v>710</v>
      </c>
      <c r="C117" s="67" t="n">
        <v>5</v>
      </c>
      <c r="D117" s="591" t="n">
        <v>5</v>
      </c>
      <c r="E117" s="225" t="s">
        <v>838</v>
      </c>
      <c r="F117" s="106" t="s">
        <v>838</v>
      </c>
      <c r="G117" s="283" t="s">
        <v>838</v>
      </c>
      <c r="H117" s="283" t="s">
        <v>838</v>
      </c>
      <c r="I117" s="283" t="s">
        <v>838</v>
      </c>
      <c r="J117" s="610" t="s">
        <v>838</v>
      </c>
      <c r="K117" s="593" t="s">
        <v>340</v>
      </c>
      <c r="L117" s="611" t="s">
        <v>432</v>
      </c>
      <c r="M117" s="107" t="s">
        <v>201</v>
      </c>
      <c r="N117" s="124" t="s">
        <v>454</v>
      </c>
      <c r="O117" s="124" t="s">
        <v>455</v>
      </c>
      <c r="P117" s="671" t="s">
        <v>451</v>
      </c>
      <c r="Q117" s="373" t="s">
        <v>433</v>
      </c>
      <c r="R117" s="352"/>
      <c r="S117" s="596"/>
      <c r="T117" s="597"/>
    </row>
    <row r="118" customFormat="false" ht="15.6" hidden="false" customHeight="false" outlineLevel="0" collapsed="false">
      <c r="A118" s="225" t="s">
        <v>345</v>
      </c>
      <c r="B118" s="283" t="s">
        <v>710</v>
      </c>
      <c r="C118" s="67" t="n">
        <v>5</v>
      </c>
      <c r="D118" s="591" t="n">
        <v>5</v>
      </c>
      <c r="E118" s="225" t="s">
        <v>838</v>
      </c>
      <c r="F118" s="106" t="s">
        <v>838</v>
      </c>
      <c r="G118" s="283" t="s">
        <v>838</v>
      </c>
      <c r="H118" s="283" t="s">
        <v>838</v>
      </c>
      <c r="I118" s="283" t="s">
        <v>838</v>
      </c>
      <c r="J118" s="610" t="s">
        <v>838</v>
      </c>
      <c r="K118" s="593" t="s">
        <v>350</v>
      </c>
      <c r="L118" s="611" t="s">
        <v>432</v>
      </c>
      <c r="M118" s="107" t="s">
        <v>201</v>
      </c>
      <c r="N118" s="124" t="s">
        <v>454</v>
      </c>
      <c r="O118" s="124" t="s">
        <v>455</v>
      </c>
      <c r="P118" s="671" t="s">
        <v>451</v>
      </c>
      <c r="Q118" s="373" t="s">
        <v>433</v>
      </c>
      <c r="R118" s="352"/>
      <c r="S118" s="596"/>
      <c r="T118" s="597"/>
    </row>
    <row r="119" customFormat="false" ht="15.6" hidden="false" customHeight="false" outlineLevel="0" collapsed="false">
      <c r="A119" s="245" t="s">
        <v>391</v>
      </c>
      <c r="B119" s="215" t="s">
        <v>710</v>
      </c>
      <c r="C119" s="216" t="n">
        <v>5</v>
      </c>
      <c r="D119" s="630" t="n">
        <v>5</v>
      </c>
      <c r="E119" s="245" t="s">
        <v>838</v>
      </c>
      <c r="F119" s="288" t="s">
        <v>838</v>
      </c>
      <c r="G119" s="215" t="s">
        <v>838</v>
      </c>
      <c r="H119" s="215" t="s">
        <v>838</v>
      </c>
      <c r="I119" s="215" t="s">
        <v>838</v>
      </c>
      <c r="J119" s="663" t="s">
        <v>838</v>
      </c>
      <c r="K119" s="602" t="s">
        <v>396</v>
      </c>
      <c r="L119" s="618" t="s">
        <v>432</v>
      </c>
      <c r="M119" s="112" t="s">
        <v>201</v>
      </c>
      <c r="N119" s="127" t="s">
        <v>454</v>
      </c>
      <c r="O119" s="127" t="s">
        <v>455</v>
      </c>
      <c r="P119" s="380" t="s">
        <v>451</v>
      </c>
      <c r="Q119" s="420" t="s">
        <v>433</v>
      </c>
      <c r="R119" s="421"/>
      <c r="S119" s="620"/>
      <c r="T119" s="621"/>
    </row>
    <row r="120" customFormat="false" ht="15.6" hidden="false" customHeight="false" outlineLevel="0" collapsed="false">
      <c r="A120" s="223" t="s">
        <v>263</v>
      </c>
      <c r="B120" s="279" t="n">
        <v>4</v>
      </c>
      <c r="C120" s="211" t="n">
        <v>4</v>
      </c>
      <c r="D120" s="585" t="n">
        <v>4</v>
      </c>
      <c r="E120" s="223" t="s">
        <v>838</v>
      </c>
      <c r="F120" s="100" t="s">
        <v>838</v>
      </c>
      <c r="G120" s="279" t="s">
        <v>838</v>
      </c>
      <c r="H120" s="279" t="s">
        <v>838</v>
      </c>
      <c r="I120" s="279" t="s">
        <v>838</v>
      </c>
      <c r="J120" s="607" t="s">
        <v>838</v>
      </c>
      <c r="K120" s="586" t="s">
        <v>270</v>
      </c>
      <c r="L120" s="608" t="s">
        <v>432</v>
      </c>
      <c r="M120" s="122" t="s">
        <v>203</v>
      </c>
      <c r="N120" s="122"/>
      <c r="O120" s="298" t="s">
        <v>451</v>
      </c>
      <c r="P120" s="372" t="s">
        <v>433</v>
      </c>
      <c r="Q120" s="588"/>
      <c r="R120" s="358"/>
      <c r="S120" s="672"/>
      <c r="T120" s="609"/>
    </row>
    <row r="121" customFormat="false" ht="15.6" hidden="false" customHeight="false" outlineLevel="0" collapsed="false">
      <c r="A121" s="225" t="s">
        <v>273</v>
      </c>
      <c r="B121" s="283" t="n">
        <v>4</v>
      </c>
      <c r="C121" s="67" t="n">
        <v>4</v>
      </c>
      <c r="D121" s="591" t="n">
        <v>4</v>
      </c>
      <c r="E121" s="225" t="s">
        <v>838</v>
      </c>
      <c r="F121" s="106" t="s">
        <v>838</v>
      </c>
      <c r="G121" s="283" t="s">
        <v>838</v>
      </c>
      <c r="H121" s="283" t="s">
        <v>838</v>
      </c>
      <c r="I121" s="283" t="s">
        <v>838</v>
      </c>
      <c r="J121" s="610" t="s">
        <v>838</v>
      </c>
      <c r="K121" s="593" t="s">
        <v>277</v>
      </c>
      <c r="L121" s="611" t="s">
        <v>432</v>
      </c>
      <c r="M121" s="107" t="s">
        <v>203</v>
      </c>
      <c r="N121" s="107"/>
      <c r="O121" s="299" t="s">
        <v>451</v>
      </c>
      <c r="P121" s="373" t="s">
        <v>433</v>
      </c>
      <c r="Q121" s="595"/>
      <c r="R121" s="352"/>
      <c r="S121" s="596"/>
      <c r="T121" s="597"/>
    </row>
    <row r="122" customFormat="false" ht="15.6" hidden="false" customHeight="false" outlineLevel="0" collapsed="false">
      <c r="A122" s="225" t="s">
        <v>279</v>
      </c>
      <c r="B122" s="283" t="n">
        <v>4</v>
      </c>
      <c r="C122" s="67" t="n">
        <v>4</v>
      </c>
      <c r="D122" s="591" t="n">
        <v>4</v>
      </c>
      <c r="E122" s="225" t="s">
        <v>838</v>
      </c>
      <c r="F122" s="106" t="s">
        <v>838</v>
      </c>
      <c r="G122" s="283" t="s">
        <v>838</v>
      </c>
      <c r="H122" s="283" t="s">
        <v>838</v>
      </c>
      <c r="I122" s="283" t="s">
        <v>838</v>
      </c>
      <c r="J122" s="610" t="s">
        <v>838</v>
      </c>
      <c r="K122" s="593" t="s">
        <v>283</v>
      </c>
      <c r="L122" s="611" t="s">
        <v>432</v>
      </c>
      <c r="M122" s="107" t="s">
        <v>203</v>
      </c>
      <c r="N122" s="107"/>
      <c r="O122" s="299" t="s">
        <v>451</v>
      </c>
      <c r="P122" s="373" t="s">
        <v>433</v>
      </c>
      <c r="Q122" s="595"/>
      <c r="R122" s="352"/>
      <c r="S122" s="596"/>
      <c r="T122" s="597"/>
    </row>
    <row r="123" customFormat="false" ht="15.6" hidden="false" customHeight="false" outlineLevel="0" collapsed="false">
      <c r="A123" s="225" t="s">
        <v>285</v>
      </c>
      <c r="B123" s="283" t="n">
        <v>4</v>
      </c>
      <c r="C123" s="67" t="n">
        <v>4</v>
      </c>
      <c r="D123" s="591" t="n">
        <v>4</v>
      </c>
      <c r="E123" s="225" t="s">
        <v>838</v>
      </c>
      <c r="F123" s="106" t="s">
        <v>838</v>
      </c>
      <c r="G123" s="283" t="s">
        <v>838</v>
      </c>
      <c r="H123" s="283" t="s">
        <v>838</v>
      </c>
      <c r="I123" s="283" t="s">
        <v>838</v>
      </c>
      <c r="J123" s="610" t="s">
        <v>838</v>
      </c>
      <c r="K123" s="593" t="s">
        <v>291</v>
      </c>
      <c r="L123" s="611" t="s">
        <v>432</v>
      </c>
      <c r="M123" s="107" t="s">
        <v>203</v>
      </c>
      <c r="N123" s="107"/>
      <c r="O123" s="299" t="s">
        <v>453</v>
      </c>
      <c r="P123" s="373" t="s">
        <v>433</v>
      </c>
      <c r="Q123" s="595"/>
      <c r="R123" s="352"/>
      <c r="S123" s="596"/>
      <c r="T123" s="597"/>
    </row>
    <row r="124" customFormat="false" ht="15.6" hidden="false" customHeight="false" outlineLevel="0" collapsed="false">
      <c r="A124" s="225" t="s">
        <v>294</v>
      </c>
      <c r="B124" s="283" t="n">
        <v>4</v>
      </c>
      <c r="C124" s="67" t="n">
        <v>4</v>
      </c>
      <c r="D124" s="591" t="n">
        <v>4</v>
      </c>
      <c r="E124" s="225" t="s">
        <v>838</v>
      </c>
      <c r="F124" s="106" t="s">
        <v>838</v>
      </c>
      <c r="G124" s="283" t="s">
        <v>838</v>
      </c>
      <c r="H124" s="283" t="s">
        <v>838</v>
      </c>
      <c r="I124" s="283" t="s">
        <v>838</v>
      </c>
      <c r="J124" s="610" t="s">
        <v>838</v>
      </c>
      <c r="K124" s="593" t="s">
        <v>296</v>
      </c>
      <c r="L124" s="611" t="s">
        <v>432</v>
      </c>
      <c r="M124" s="107" t="s">
        <v>203</v>
      </c>
      <c r="N124" s="107"/>
      <c r="O124" s="299" t="s">
        <v>453</v>
      </c>
      <c r="P124" s="373" t="s">
        <v>433</v>
      </c>
      <c r="Q124" s="595"/>
      <c r="R124" s="352"/>
      <c r="S124" s="596"/>
      <c r="T124" s="597"/>
    </row>
    <row r="125" customFormat="false" ht="15.6" hidden="false" customHeight="false" outlineLevel="0" collapsed="false">
      <c r="A125" s="225" t="s">
        <v>297</v>
      </c>
      <c r="B125" s="283" t="n">
        <v>4</v>
      </c>
      <c r="C125" s="67" t="n">
        <v>4</v>
      </c>
      <c r="D125" s="591" t="n">
        <v>4</v>
      </c>
      <c r="E125" s="225" t="s">
        <v>838</v>
      </c>
      <c r="F125" s="106" t="s">
        <v>838</v>
      </c>
      <c r="G125" s="283" t="s">
        <v>838</v>
      </c>
      <c r="H125" s="283" t="s">
        <v>838</v>
      </c>
      <c r="I125" s="283" t="s">
        <v>838</v>
      </c>
      <c r="J125" s="610" t="s">
        <v>838</v>
      </c>
      <c r="K125" s="593" t="s">
        <v>300</v>
      </c>
      <c r="L125" s="611" t="s">
        <v>432</v>
      </c>
      <c r="M125" s="107" t="s">
        <v>203</v>
      </c>
      <c r="N125" s="107"/>
      <c r="O125" s="299" t="s">
        <v>453</v>
      </c>
      <c r="P125" s="373" t="s">
        <v>433</v>
      </c>
      <c r="Q125" s="595"/>
      <c r="R125" s="352"/>
      <c r="S125" s="596"/>
      <c r="T125" s="597"/>
    </row>
    <row r="126" customFormat="false" ht="15.6" hidden="false" customHeight="false" outlineLevel="0" collapsed="false">
      <c r="A126" s="249" t="s">
        <v>301</v>
      </c>
      <c r="B126" s="287" t="n">
        <v>4</v>
      </c>
      <c r="C126" s="71" t="n">
        <v>4</v>
      </c>
      <c r="D126" s="598" t="n">
        <v>4</v>
      </c>
      <c r="E126" s="249" t="s">
        <v>838</v>
      </c>
      <c r="F126" s="125" t="s">
        <v>838</v>
      </c>
      <c r="G126" s="287" t="s">
        <v>838</v>
      </c>
      <c r="H126" s="287" t="s">
        <v>838</v>
      </c>
      <c r="I126" s="287" t="s">
        <v>838</v>
      </c>
      <c r="J126" s="612" t="s">
        <v>838</v>
      </c>
      <c r="K126" s="599" t="s">
        <v>303</v>
      </c>
      <c r="L126" s="611" t="s">
        <v>432</v>
      </c>
      <c r="M126" s="107" t="s">
        <v>203</v>
      </c>
      <c r="N126" s="107"/>
      <c r="O126" s="299" t="s">
        <v>453</v>
      </c>
      <c r="P126" s="373" t="s">
        <v>433</v>
      </c>
      <c r="Q126" s="595"/>
      <c r="R126" s="352"/>
      <c r="S126" s="596"/>
      <c r="T126" s="597"/>
    </row>
    <row r="127" customFormat="false" ht="15.6" hidden="false" customHeight="false" outlineLevel="0" collapsed="false">
      <c r="A127" s="225" t="s">
        <v>305</v>
      </c>
      <c r="B127" s="283" t="n">
        <v>4</v>
      </c>
      <c r="C127" s="67" t="n">
        <v>4</v>
      </c>
      <c r="D127" s="591" t="n">
        <v>4</v>
      </c>
      <c r="E127" s="225" t="s">
        <v>838</v>
      </c>
      <c r="F127" s="106" t="s">
        <v>838</v>
      </c>
      <c r="G127" s="283" t="s">
        <v>838</v>
      </c>
      <c r="H127" s="283" t="s">
        <v>838</v>
      </c>
      <c r="I127" s="283" t="s">
        <v>838</v>
      </c>
      <c r="J127" s="610" t="s">
        <v>838</v>
      </c>
      <c r="K127" s="593" t="s">
        <v>312</v>
      </c>
      <c r="L127" s="611" t="s">
        <v>432</v>
      </c>
      <c r="M127" s="107" t="s">
        <v>203</v>
      </c>
      <c r="N127" s="107"/>
      <c r="O127" s="299" t="s">
        <v>451</v>
      </c>
      <c r="P127" s="373" t="s">
        <v>433</v>
      </c>
      <c r="Q127" s="595"/>
      <c r="R127" s="352"/>
      <c r="S127" s="596"/>
      <c r="T127" s="597"/>
    </row>
    <row r="128" customFormat="false" ht="15.6" hidden="false" customHeight="false" outlineLevel="0" collapsed="false">
      <c r="A128" s="225" t="s">
        <v>315</v>
      </c>
      <c r="B128" s="283" t="n">
        <v>4</v>
      </c>
      <c r="C128" s="67" t="n">
        <v>4</v>
      </c>
      <c r="D128" s="591" t="n">
        <v>4</v>
      </c>
      <c r="E128" s="225" t="s">
        <v>838</v>
      </c>
      <c r="F128" s="106" t="s">
        <v>838</v>
      </c>
      <c r="G128" s="283" t="s">
        <v>838</v>
      </c>
      <c r="H128" s="283" t="s">
        <v>838</v>
      </c>
      <c r="I128" s="283" t="s">
        <v>838</v>
      </c>
      <c r="J128" s="610" t="s">
        <v>838</v>
      </c>
      <c r="K128" s="593" t="s">
        <v>322</v>
      </c>
      <c r="L128" s="611" t="s">
        <v>432</v>
      </c>
      <c r="M128" s="107" t="s">
        <v>203</v>
      </c>
      <c r="N128" s="107"/>
      <c r="O128" s="299" t="s">
        <v>451</v>
      </c>
      <c r="P128" s="373" t="s">
        <v>433</v>
      </c>
      <c r="Q128" s="595"/>
      <c r="R128" s="352"/>
      <c r="S128" s="596"/>
      <c r="T128" s="597"/>
    </row>
    <row r="129" customFormat="false" ht="15.6" hidden="false" customHeight="false" outlineLevel="0" collapsed="false">
      <c r="A129" s="225" t="s">
        <v>325</v>
      </c>
      <c r="B129" s="283" t="n">
        <v>4</v>
      </c>
      <c r="C129" s="67" t="n">
        <v>4</v>
      </c>
      <c r="D129" s="591" t="n">
        <v>4</v>
      </c>
      <c r="E129" s="225" t="s">
        <v>838</v>
      </c>
      <c r="F129" s="106" t="s">
        <v>838</v>
      </c>
      <c r="G129" s="283" t="s">
        <v>838</v>
      </c>
      <c r="H129" s="283" t="s">
        <v>838</v>
      </c>
      <c r="I129" s="283" t="s">
        <v>838</v>
      </c>
      <c r="J129" s="610" t="s">
        <v>838</v>
      </c>
      <c r="K129" s="593" t="s">
        <v>332</v>
      </c>
      <c r="L129" s="611" t="s">
        <v>432</v>
      </c>
      <c r="M129" s="107" t="s">
        <v>203</v>
      </c>
      <c r="N129" s="107"/>
      <c r="O129" s="299" t="s">
        <v>451</v>
      </c>
      <c r="P129" s="373" t="s">
        <v>433</v>
      </c>
      <c r="Q129" s="595"/>
      <c r="R129" s="352"/>
      <c r="S129" s="596"/>
      <c r="T129" s="597"/>
    </row>
    <row r="130" customFormat="false" ht="15.6" hidden="false" customHeight="false" outlineLevel="0" collapsed="false">
      <c r="A130" s="225" t="s">
        <v>335</v>
      </c>
      <c r="B130" s="283" t="n">
        <v>4</v>
      </c>
      <c r="C130" s="67" t="n">
        <v>4</v>
      </c>
      <c r="D130" s="591" t="n">
        <v>4</v>
      </c>
      <c r="E130" s="225" t="s">
        <v>838</v>
      </c>
      <c r="F130" s="106" t="s">
        <v>838</v>
      </c>
      <c r="G130" s="283" t="s">
        <v>838</v>
      </c>
      <c r="H130" s="283" t="s">
        <v>838</v>
      </c>
      <c r="I130" s="283" t="s">
        <v>838</v>
      </c>
      <c r="J130" s="610" t="s">
        <v>838</v>
      </c>
      <c r="K130" s="593" t="s">
        <v>342</v>
      </c>
      <c r="L130" s="611" t="s">
        <v>432</v>
      </c>
      <c r="M130" s="107" t="s">
        <v>203</v>
      </c>
      <c r="N130" s="107"/>
      <c r="O130" s="299" t="s">
        <v>451</v>
      </c>
      <c r="P130" s="373" t="s">
        <v>433</v>
      </c>
      <c r="Q130" s="595"/>
      <c r="R130" s="352"/>
      <c r="S130" s="596"/>
      <c r="T130" s="597"/>
    </row>
    <row r="131" customFormat="false" ht="15.6" hidden="false" customHeight="false" outlineLevel="0" collapsed="false">
      <c r="A131" s="225" t="s">
        <v>345</v>
      </c>
      <c r="B131" s="283" t="n">
        <v>4</v>
      </c>
      <c r="C131" s="67" t="n">
        <v>4</v>
      </c>
      <c r="D131" s="591" t="n">
        <v>4</v>
      </c>
      <c r="E131" s="225" t="s">
        <v>838</v>
      </c>
      <c r="F131" s="106" t="s">
        <v>838</v>
      </c>
      <c r="G131" s="283" t="s">
        <v>838</v>
      </c>
      <c r="H131" s="283" t="s">
        <v>838</v>
      </c>
      <c r="I131" s="283" t="s">
        <v>838</v>
      </c>
      <c r="J131" s="610" t="s">
        <v>838</v>
      </c>
      <c r="K131" s="593" t="s">
        <v>352</v>
      </c>
      <c r="L131" s="611" t="s">
        <v>432</v>
      </c>
      <c r="M131" s="107" t="s">
        <v>203</v>
      </c>
      <c r="N131" s="107"/>
      <c r="O131" s="299" t="s">
        <v>451</v>
      </c>
      <c r="P131" s="373" t="s">
        <v>433</v>
      </c>
      <c r="Q131" s="595"/>
      <c r="R131" s="352"/>
      <c r="S131" s="596"/>
      <c r="T131" s="597"/>
    </row>
    <row r="132" customFormat="false" ht="15.6" hidden="false" customHeight="false" outlineLevel="0" collapsed="false">
      <c r="A132" s="225" t="s">
        <v>391</v>
      </c>
      <c r="B132" s="283" t="n">
        <v>4</v>
      </c>
      <c r="C132" s="67" t="n">
        <v>4</v>
      </c>
      <c r="D132" s="591" t="n">
        <v>4</v>
      </c>
      <c r="E132" s="225" t="s">
        <v>838</v>
      </c>
      <c r="F132" s="106" t="s">
        <v>838</v>
      </c>
      <c r="G132" s="283" t="s">
        <v>838</v>
      </c>
      <c r="H132" s="283" t="s">
        <v>838</v>
      </c>
      <c r="I132" s="283" t="s">
        <v>838</v>
      </c>
      <c r="J132" s="610" t="s">
        <v>838</v>
      </c>
      <c r="K132" s="593" t="s">
        <v>398</v>
      </c>
      <c r="L132" s="611" t="s">
        <v>432</v>
      </c>
      <c r="M132" s="107" t="s">
        <v>203</v>
      </c>
      <c r="N132" s="107"/>
      <c r="O132" s="299" t="s">
        <v>451</v>
      </c>
      <c r="P132" s="373" t="s">
        <v>433</v>
      </c>
      <c r="Q132" s="595"/>
      <c r="R132" s="352"/>
      <c r="S132" s="596"/>
      <c r="T132" s="597"/>
    </row>
    <row r="133" customFormat="false" ht="15.6" hidden="false" customHeight="false" outlineLevel="0" collapsed="false">
      <c r="A133" s="225" t="s">
        <v>401</v>
      </c>
      <c r="B133" s="283" t="n">
        <v>4</v>
      </c>
      <c r="C133" s="67" t="n">
        <v>4</v>
      </c>
      <c r="D133" s="591" t="n">
        <v>4</v>
      </c>
      <c r="E133" s="225" t="s">
        <v>838</v>
      </c>
      <c r="F133" s="106" t="s">
        <v>838</v>
      </c>
      <c r="G133" s="283" t="s">
        <v>838</v>
      </c>
      <c r="H133" s="283" t="s">
        <v>838</v>
      </c>
      <c r="I133" s="283" t="s">
        <v>838</v>
      </c>
      <c r="J133" s="610" t="s">
        <v>838</v>
      </c>
      <c r="K133" s="593" t="s">
        <v>404</v>
      </c>
      <c r="L133" s="611" t="s">
        <v>432</v>
      </c>
      <c r="M133" s="107" t="s">
        <v>203</v>
      </c>
      <c r="N133" s="107"/>
      <c r="O133" s="299" t="s">
        <v>451</v>
      </c>
      <c r="P133" s="373" t="s">
        <v>433</v>
      </c>
      <c r="Q133" s="595"/>
      <c r="R133" s="352"/>
      <c r="S133" s="596"/>
      <c r="T133" s="597"/>
    </row>
    <row r="134" customFormat="false" ht="15.6" hidden="false" customHeight="false" outlineLevel="0" collapsed="false">
      <c r="A134" s="225" t="s">
        <v>405</v>
      </c>
      <c r="B134" s="283" t="n">
        <v>4</v>
      </c>
      <c r="C134" s="67" t="n">
        <v>4</v>
      </c>
      <c r="D134" s="591" t="n">
        <v>4</v>
      </c>
      <c r="E134" s="225" t="s">
        <v>838</v>
      </c>
      <c r="F134" s="106" t="s">
        <v>838</v>
      </c>
      <c r="G134" s="283" t="s">
        <v>838</v>
      </c>
      <c r="H134" s="283" t="s">
        <v>838</v>
      </c>
      <c r="I134" s="283" t="s">
        <v>838</v>
      </c>
      <c r="J134" s="610" t="s">
        <v>838</v>
      </c>
      <c r="K134" s="593" t="s">
        <v>408</v>
      </c>
      <c r="L134" s="611" t="s">
        <v>432</v>
      </c>
      <c r="M134" s="107" t="s">
        <v>203</v>
      </c>
      <c r="N134" s="107"/>
      <c r="O134" s="299" t="s">
        <v>451</v>
      </c>
      <c r="P134" s="373" t="s">
        <v>433</v>
      </c>
      <c r="Q134" s="595"/>
      <c r="R134" s="352"/>
      <c r="S134" s="596"/>
      <c r="T134" s="597"/>
    </row>
    <row r="135" customFormat="false" ht="15.6" hidden="false" customHeight="false" outlineLevel="0" collapsed="false">
      <c r="A135" s="245" t="s">
        <v>409</v>
      </c>
      <c r="B135" s="215" t="n">
        <v>4</v>
      </c>
      <c r="C135" s="216" t="n">
        <v>4</v>
      </c>
      <c r="D135" s="630" t="n">
        <v>4</v>
      </c>
      <c r="E135" s="245" t="s">
        <v>838</v>
      </c>
      <c r="F135" s="288" t="s">
        <v>838</v>
      </c>
      <c r="G135" s="215" t="s">
        <v>838</v>
      </c>
      <c r="H135" s="215" t="s">
        <v>838</v>
      </c>
      <c r="I135" s="215" t="s">
        <v>838</v>
      </c>
      <c r="J135" s="663" t="s">
        <v>838</v>
      </c>
      <c r="K135" s="602" t="s">
        <v>413</v>
      </c>
      <c r="L135" s="618" t="s">
        <v>432</v>
      </c>
      <c r="M135" s="112" t="s">
        <v>203</v>
      </c>
      <c r="N135" s="112"/>
      <c r="O135" s="301" t="s">
        <v>451</v>
      </c>
      <c r="P135" s="420" t="s">
        <v>433</v>
      </c>
      <c r="Q135" s="619"/>
      <c r="R135" s="421"/>
      <c r="S135" s="620"/>
      <c r="T135" s="621"/>
    </row>
    <row r="136" customFormat="false" ht="15.6" hidden="false" customHeight="false" outlineLevel="0" collapsed="false">
      <c r="A136" s="223" t="s">
        <v>263</v>
      </c>
      <c r="B136" s="279" t="s">
        <v>711</v>
      </c>
      <c r="C136" s="211" t="n">
        <v>4</v>
      </c>
      <c r="D136" s="585" t="n">
        <v>4</v>
      </c>
      <c r="E136" s="223" t="s">
        <v>838</v>
      </c>
      <c r="F136" s="100" t="s">
        <v>838</v>
      </c>
      <c r="G136" s="279" t="s">
        <v>838</v>
      </c>
      <c r="H136" s="279" t="s">
        <v>838</v>
      </c>
      <c r="I136" s="279" t="s">
        <v>838</v>
      </c>
      <c r="J136" s="607" t="s">
        <v>838</v>
      </c>
      <c r="K136" s="586" t="s">
        <v>271</v>
      </c>
      <c r="L136" s="608" t="s">
        <v>432</v>
      </c>
      <c r="M136" s="122" t="s">
        <v>204</v>
      </c>
      <c r="N136" s="122"/>
      <c r="O136" s="298" t="s">
        <v>451</v>
      </c>
      <c r="P136" s="372" t="s">
        <v>433</v>
      </c>
      <c r="Q136" s="627"/>
      <c r="R136" s="670"/>
      <c r="S136" s="648"/>
      <c r="T136" s="590"/>
      <c r="V136" s="62"/>
    </row>
    <row r="137" customFormat="false" ht="15.6" hidden="false" customHeight="false" outlineLevel="0" collapsed="false">
      <c r="A137" s="225" t="s">
        <v>279</v>
      </c>
      <c r="B137" s="283" t="s">
        <v>711</v>
      </c>
      <c r="C137" s="67" t="n">
        <v>4</v>
      </c>
      <c r="D137" s="591" t="n">
        <v>4</v>
      </c>
      <c r="E137" s="225" t="s">
        <v>838</v>
      </c>
      <c r="F137" s="106" t="s">
        <v>838</v>
      </c>
      <c r="G137" s="283" t="s">
        <v>838</v>
      </c>
      <c r="H137" s="283" t="s">
        <v>838</v>
      </c>
      <c r="I137" s="283" t="s">
        <v>838</v>
      </c>
      <c r="J137" s="610" t="s">
        <v>838</v>
      </c>
      <c r="K137" s="593" t="s">
        <v>284</v>
      </c>
      <c r="L137" s="611" t="s">
        <v>432</v>
      </c>
      <c r="M137" s="107" t="s">
        <v>204</v>
      </c>
      <c r="N137" s="107"/>
      <c r="O137" s="299" t="s">
        <v>451</v>
      </c>
      <c r="P137" s="373" t="s">
        <v>433</v>
      </c>
      <c r="Q137" s="595"/>
      <c r="R137" s="352"/>
      <c r="S137" s="596"/>
      <c r="T137" s="597"/>
      <c r="V137" s="62"/>
    </row>
    <row r="138" customFormat="false" ht="15.6" hidden="false" customHeight="false" outlineLevel="0" collapsed="false">
      <c r="A138" s="225" t="s">
        <v>285</v>
      </c>
      <c r="B138" s="283" t="s">
        <v>711</v>
      </c>
      <c r="C138" s="67" t="n">
        <v>4</v>
      </c>
      <c r="D138" s="591" t="n">
        <v>4</v>
      </c>
      <c r="E138" s="225" t="s">
        <v>838</v>
      </c>
      <c r="F138" s="106" t="s">
        <v>838</v>
      </c>
      <c r="G138" s="283" t="s">
        <v>838</v>
      </c>
      <c r="H138" s="283" t="s">
        <v>838</v>
      </c>
      <c r="I138" s="283" t="s">
        <v>838</v>
      </c>
      <c r="J138" s="610" t="s">
        <v>838</v>
      </c>
      <c r="K138" s="593" t="s">
        <v>292</v>
      </c>
      <c r="L138" s="611" t="s">
        <v>432</v>
      </c>
      <c r="M138" s="107" t="s">
        <v>204</v>
      </c>
      <c r="N138" s="107"/>
      <c r="O138" s="299" t="s">
        <v>453</v>
      </c>
      <c r="P138" s="373" t="s">
        <v>433</v>
      </c>
      <c r="Q138" s="595"/>
      <c r="R138" s="352"/>
      <c r="S138" s="596"/>
      <c r="T138" s="597"/>
      <c r="V138" s="62"/>
    </row>
    <row r="139" customFormat="false" ht="15.6" hidden="false" customHeight="false" outlineLevel="0" collapsed="false">
      <c r="A139" s="249" t="s">
        <v>301</v>
      </c>
      <c r="B139" s="287" t="s">
        <v>711</v>
      </c>
      <c r="C139" s="71" t="n">
        <v>4</v>
      </c>
      <c r="D139" s="598" t="n">
        <v>4</v>
      </c>
      <c r="E139" s="249" t="s">
        <v>838</v>
      </c>
      <c r="F139" s="125" t="s">
        <v>838</v>
      </c>
      <c r="G139" s="287" t="s">
        <v>838</v>
      </c>
      <c r="H139" s="287" t="s">
        <v>838</v>
      </c>
      <c r="I139" s="287" t="s">
        <v>838</v>
      </c>
      <c r="J139" s="612" t="s">
        <v>838</v>
      </c>
      <c r="K139" s="599" t="s">
        <v>304</v>
      </c>
      <c r="L139" s="611" t="s">
        <v>432</v>
      </c>
      <c r="M139" s="107" t="s">
        <v>204</v>
      </c>
      <c r="N139" s="107"/>
      <c r="O139" s="299" t="s">
        <v>453</v>
      </c>
      <c r="P139" s="373" t="s">
        <v>433</v>
      </c>
      <c r="Q139" s="595"/>
      <c r="R139" s="352"/>
      <c r="S139" s="596"/>
      <c r="T139" s="597"/>
      <c r="V139" s="62"/>
    </row>
    <row r="140" customFormat="false" ht="15.6" hidden="false" customHeight="false" outlineLevel="0" collapsed="false">
      <c r="A140" s="225" t="s">
        <v>305</v>
      </c>
      <c r="B140" s="283" t="s">
        <v>711</v>
      </c>
      <c r="C140" s="67" t="n">
        <v>4</v>
      </c>
      <c r="D140" s="591" t="n">
        <v>4</v>
      </c>
      <c r="E140" s="225" t="s">
        <v>838</v>
      </c>
      <c r="F140" s="106" t="s">
        <v>838</v>
      </c>
      <c r="G140" s="283" t="s">
        <v>838</v>
      </c>
      <c r="H140" s="283" t="s">
        <v>838</v>
      </c>
      <c r="I140" s="283" t="s">
        <v>838</v>
      </c>
      <c r="J140" s="610" t="s">
        <v>838</v>
      </c>
      <c r="K140" s="593" t="s">
        <v>313</v>
      </c>
      <c r="L140" s="611" t="s">
        <v>432</v>
      </c>
      <c r="M140" s="107" t="s">
        <v>204</v>
      </c>
      <c r="N140" s="107"/>
      <c r="O140" s="299" t="s">
        <v>451</v>
      </c>
      <c r="P140" s="373" t="s">
        <v>433</v>
      </c>
      <c r="Q140" s="595"/>
      <c r="R140" s="352"/>
      <c r="S140" s="596"/>
      <c r="T140" s="597"/>
    </row>
    <row r="141" customFormat="false" ht="15.6" hidden="false" customHeight="false" outlineLevel="0" collapsed="false">
      <c r="A141" s="225" t="s">
        <v>315</v>
      </c>
      <c r="B141" s="283" t="s">
        <v>711</v>
      </c>
      <c r="C141" s="67" t="n">
        <v>4</v>
      </c>
      <c r="D141" s="591" t="n">
        <v>4</v>
      </c>
      <c r="E141" s="225" t="s">
        <v>838</v>
      </c>
      <c r="F141" s="106" t="s">
        <v>838</v>
      </c>
      <c r="G141" s="283" t="s">
        <v>838</v>
      </c>
      <c r="H141" s="283" t="s">
        <v>838</v>
      </c>
      <c r="I141" s="283" t="s">
        <v>838</v>
      </c>
      <c r="J141" s="610" t="s">
        <v>838</v>
      </c>
      <c r="K141" s="593" t="s">
        <v>323</v>
      </c>
      <c r="L141" s="611" t="s">
        <v>432</v>
      </c>
      <c r="M141" s="107" t="s">
        <v>204</v>
      </c>
      <c r="N141" s="107"/>
      <c r="O141" s="299" t="s">
        <v>451</v>
      </c>
      <c r="P141" s="373" t="s">
        <v>433</v>
      </c>
      <c r="Q141" s="595"/>
      <c r="R141" s="352"/>
      <c r="S141" s="596"/>
      <c r="T141" s="597"/>
    </row>
    <row r="142" customFormat="false" ht="15.6" hidden="false" customHeight="false" outlineLevel="0" collapsed="false">
      <c r="A142" s="225" t="s">
        <v>325</v>
      </c>
      <c r="B142" s="283" t="s">
        <v>711</v>
      </c>
      <c r="C142" s="67" t="n">
        <v>4</v>
      </c>
      <c r="D142" s="591" t="n">
        <v>4</v>
      </c>
      <c r="E142" s="225" t="s">
        <v>838</v>
      </c>
      <c r="F142" s="106" t="s">
        <v>838</v>
      </c>
      <c r="G142" s="283" t="s">
        <v>838</v>
      </c>
      <c r="H142" s="283" t="s">
        <v>838</v>
      </c>
      <c r="I142" s="283" t="s">
        <v>838</v>
      </c>
      <c r="J142" s="610" t="s">
        <v>838</v>
      </c>
      <c r="K142" s="593" t="s">
        <v>333</v>
      </c>
      <c r="L142" s="611" t="s">
        <v>432</v>
      </c>
      <c r="M142" s="107" t="s">
        <v>204</v>
      </c>
      <c r="N142" s="107"/>
      <c r="O142" s="299" t="s">
        <v>451</v>
      </c>
      <c r="P142" s="373" t="s">
        <v>433</v>
      </c>
      <c r="Q142" s="595"/>
      <c r="R142" s="352"/>
      <c r="S142" s="596"/>
      <c r="T142" s="597"/>
    </row>
    <row r="143" customFormat="false" ht="15.6" hidden="false" customHeight="false" outlineLevel="0" collapsed="false">
      <c r="A143" s="225" t="s">
        <v>335</v>
      </c>
      <c r="B143" s="283" t="s">
        <v>711</v>
      </c>
      <c r="C143" s="67" t="n">
        <v>4</v>
      </c>
      <c r="D143" s="591" t="n">
        <v>4</v>
      </c>
      <c r="E143" s="225" t="s">
        <v>838</v>
      </c>
      <c r="F143" s="106" t="s">
        <v>838</v>
      </c>
      <c r="G143" s="283" t="s">
        <v>838</v>
      </c>
      <c r="H143" s="283" t="s">
        <v>838</v>
      </c>
      <c r="I143" s="283" t="s">
        <v>838</v>
      </c>
      <c r="J143" s="610" t="s">
        <v>838</v>
      </c>
      <c r="K143" s="593" t="s">
        <v>343</v>
      </c>
      <c r="L143" s="611" t="s">
        <v>432</v>
      </c>
      <c r="M143" s="107" t="s">
        <v>204</v>
      </c>
      <c r="N143" s="107"/>
      <c r="O143" s="299" t="s">
        <v>451</v>
      </c>
      <c r="P143" s="373" t="s">
        <v>433</v>
      </c>
      <c r="Q143" s="595"/>
      <c r="R143" s="352"/>
      <c r="S143" s="596"/>
      <c r="T143" s="597"/>
    </row>
    <row r="144" customFormat="false" ht="15.6" hidden="false" customHeight="false" outlineLevel="0" collapsed="false">
      <c r="A144" s="225" t="s">
        <v>345</v>
      </c>
      <c r="B144" s="283" t="s">
        <v>711</v>
      </c>
      <c r="C144" s="67" t="n">
        <v>4</v>
      </c>
      <c r="D144" s="591" t="n">
        <v>4</v>
      </c>
      <c r="E144" s="225" t="s">
        <v>838</v>
      </c>
      <c r="F144" s="106" t="s">
        <v>838</v>
      </c>
      <c r="G144" s="283" t="s">
        <v>838</v>
      </c>
      <c r="H144" s="283" t="s">
        <v>838</v>
      </c>
      <c r="I144" s="283" t="s">
        <v>838</v>
      </c>
      <c r="J144" s="610" t="s">
        <v>838</v>
      </c>
      <c r="K144" s="593" t="s">
        <v>353</v>
      </c>
      <c r="L144" s="611" t="s">
        <v>432</v>
      </c>
      <c r="M144" s="107" t="s">
        <v>204</v>
      </c>
      <c r="N144" s="107"/>
      <c r="O144" s="299" t="s">
        <v>451</v>
      </c>
      <c r="P144" s="373" t="s">
        <v>433</v>
      </c>
      <c r="Q144" s="595"/>
      <c r="R144" s="352"/>
      <c r="S144" s="596"/>
      <c r="T144" s="597"/>
    </row>
    <row r="145" customFormat="false" ht="15.6" hidden="false" customHeight="false" outlineLevel="0" collapsed="false">
      <c r="A145" s="225" t="s">
        <v>391</v>
      </c>
      <c r="B145" s="283" t="s">
        <v>711</v>
      </c>
      <c r="C145" s="67" t="n">
        <v>4</v>
      </c>
      <c r="D145" s="591" t="n">
        <v>4</v>
      </c>
      <c r="E145" s="225" t="s">
        <v>838</v>
      </c>
      <c r="F145" s="106" t="s">
        <v>838</v>
      </c>
      <c r="G145" s="283" t="s">
        <v>838</v>
      </c>
      <c r="H145" s="283" t="s">
        <v>838</v>
      </c>
      <c r="I145" s="283" t="s">
        <v>838</v>
      </c>
      <c r="J145" s="610" t="s">
        <v>838</v>
      </c>
      <c r="K145" s="593" t="s">
        <v>399</v>
      </c>
      <c r="L145" s="611" t="s">
        <v>432</v>
      </c>
      <c r="M145" s="107" t="s">
        <v>204</v>
      </c>
      <c r="N145" s="107"/>
      <c r="O145" s="299" t="s">
        <v>451</v>
      </c>
      <c r="P145" s="373" t="s">
        <v>433</v>
      </c>
      <c r="Q145" s="595"/>
      <c r="R145" s="352"/>
      <c r="S145" s="596"/>
      <c r="T145" s="597"/>
    </row>
    <row r="146" customFormat="false" ht="15.6" hidden="false" customHeight="false" outlineLevel="0" collapsed="false">
      <c r="A146" s="615" t="s">
        <v>409</v>
      </c>
      <c r="B146" s="300" t="s">
        <v>711</v>
      </c>
      <c r="C146" s="76" t="n">
        <v>4</v>
      </c>
      <c r="D146" s="614" t="n">
        <v>4</v>
      </c>
      <c r="E146" s="615" t="s">
        <v>838</v>
      </c>
      <c r="F146" s="126" t="s">
        <v>838</v>
      </c>
      <c r="G146" s="300" t="s">
        <v>838</v>
      </c>
      <c r="H146" s="300" t="s">
        <v>838</v>
      </c>
      <c r="I146" s="300" t="s">
        <v>838</v>
      </c>
      <c r="J146" s="616" t="s">
        <v>838</v>
      </c>
      <c r="K146" s="617" t="s">
        <v>414</v>
      </c>
      <c r="L146" s="618" t="s">
        <v>432</v>
      </c>
      <c r="M146" s="112" t="s">
        <v>204</v>
      </c>
      <c r="N146" s="112"/>
      <c r="O146" s="301" t="s">
        <v>451</v>
      </c>
      <c r="P146" s="420" t="s">
        <v>433</v>
      </c>
      <c r="Q146" s="619"/>
      <c r="R146" s="421"/>
      <c r="S146" s="620"/>
      <c r="T146" s="621"/>
    </row>
    <row r="147" customFormat="false" ht="15.6" hidden="false" customHeight="false" outlineLevel="0" collapsed="false">
      <c r="A147" s="223" t="s">
        <v>263</v>
      </c>
      <c r="B147" s="279" t="s">
        <v>711</v>
      </c>
      <c r="C147" s="211" t="n">
        <v>4</v>
      </c>
      <c r="D147" s="585" t="n">
        <v>4</v>
      </c>
      <c r="E147" s="223" t="s">
        <v>838</v>
      </c>
      <c r="F147" s="100" t="s">
        <v>838</v>
      </c>
      <c r="G147" s="279" t="s">
        <v>838</v>
      </c>
      <c r="H147" s="279" t="s">
        <v>838</v>
      </c>
      <c r="I147" s="279" t="s">
        <v>838</v>
      </c>
      <c r="J147" s="607" t="s">
        <v>838</v>
      </c>
      <c r="K147" s="586" t="s">
        <v>272</v>
      </c>
      <c r="L147" s="608" t="s">
        <v>432</v>
      </c>
      <c r="M147" s="122" t="s">
        <v>205</v>
      </c>
      <c r="N147" s="122"/>
      <c r="O147" s="298" t="s">
        <v>451</v>
      </c>
      <c r="P147" s="372" t="s">
        <v>433</v>
      </c>
      <c r="Q147" s="627"/>
      <c r="R147" s="670"/>
      <c r="S147" s="648"/>
      <c r="T147" s="590"/>
    </row>
    <row r="148" customFormat="false" ht="15.6" hidden="false" customHeight="false" outlineLevel="0" collapsed="false">
      <c r="A148" s="225" t="s">
        <v>273</v>
      </c>
      <c r="B148" s="283" t="s">
        <v>711</v>
      </c>
      <c r="C148" s="67" t="n">
        <v>4</v>
      </c>
      <c r="D148" s="591" t="n">
        <v>4</v>
      </c>
      <c r="E148" s="225" t="s">
        <v>838</v>
      </c>
      <c r="F148" s="106" t="s">
        <v>838</v>
      </c>
      <c r="G148" s="283" t="s">
        <v>838</v>
      </c>
      <c r="H148" s="283" t="s">
        <v>838</v>
      </c>
      <c r="I148" s="283" t="s">
        <v>838</v>
      </c>
      <c r="J148" s="610" t="s">
        <v>838</v>
      </c>
      <c r="K148" s="593" t="s">
        <v>278</v>
      </c>
      <c r="L148" s="611" t="s">
        <v>432</v>
      </c>
      <c r="M148" s="107" t="s">
        <v>205</v>
      </c>
      <c r="N148" s="107"/>
      <c r="O148" s="299" t="s">
        <v>451</v>
      </c>
      <c r="P148" s="373" t="s">
        <v>433</v>
      </c>
      <c r="Q148" s="595"/>
      <c r="R148" s="352"/>
      <c r="S148" s="596"/>
      <c r="T148" s="597"/>
    </row>
    <row r="149" customFormat="false" ht="15.6" hidden="false" customHeight="false" outlineLevel="0" collapsed="false">
      <c r="A149" s="225" t="s">
        <v>285</v>
      </c>
      <c r="B149" s="283" t="s">
        <v>711</v>
      </c>
      <c r="C149" s="67" t="n">
        <v>4</v>
      </c>
      <c r="D149" s="591" t="n">
        <v>4</v>
      </c>
      <c r="E149" s="225" t="s">
        <v>838</v>
      </c>
      <c r="F149" s="106" t="s">
        <v>838</v>
      </c>
      <c r="G149" s="283" t="s">
        <v>838</v>
      </c>
      <c r="H149" s="283" t="s">
        <v>838</v>
      </c>
      <c r="I149" s="283" t="s">
        <v>838</v>
      </c>
      <c r="J149" s="610" t="s">
        <v>838</v>
      </c>
      <c r="K149" s="593" t="s">
        <v>293</v>
      </c>
      <c r="L149" s="611" t="s">
        <v>432</v>
      </c>
      <c r="M149" s="107" t="s">
        <v>205</v>
      </c>
      <c r="N149" s="107"/>
      <c r="O149" s="299" t="s">
        <v>453</v>
      </c>
      <c r="P149" s="373" t="s">
        <v>433</v>
      </c>
      <c r="Q149" s="595"/>
      <c r="R149" s="352"/>
      <c r="S149" s="596"/>
      <c r="T149" s="597"/>
    </row>
    <row r="150" customFormat="false" ht="15.6" hidden="false" customHeight="false" outlineLevel="0" collapsed="false">
      <c r="A150" s="225" t="s">
        <v>305</v>
      </c>
      <c r="B150" s="283" t="s">
        <v>711</v>
      </c>
      <c r="C150" s="67" t="n">
        <v>4</v>
      </c>
      <c r="D150" s="591" t="n">
        <v>4</v>
      </c>
      <c r="E150" s="225" t="s">
        <v>838</v>
      </c>
      <c r="F150" s="106" t="s">
        <v>838</v>
      </c>
      <c r="G150" s="283" t="s">
        <v>838</v>
      </c>
      <c r="H150" s="283" t="s">
        <v>838</v>
      </c>
      <c r="I150" s="283" t="s">
        <v>838</v>
      </c>
      <c r="J150" s="610" t="s">
        <v>838</v>
      </c>
      <c r="K150" s="593" t="s">
        <v>314</v>
      </c>
      <c r="L150" s="611" t="s">
        <v>432</v>
      </c>
      <c r="M150" s="107" t="s">
        <v>205</v>
      </c>
      <c r="N150" s="107"/>
      <c r="O150" s="299" t="s">
        <v>451</v>
      </c>
      <c r="P150" s="373" t="s">
        <v>433</v>
      </c>
      <c r="Q150" s="595"/>
      <c r="R150" s="352"/>
      <c r="S150" s="596"/>
      <c r="T150" s="597"/>
    </row>
    <row r="151" customFormat="false" ht="15.6" hidden="false" customHeight="false" outlineLevel="0" collapsed="false">
      <c r="A151" s="225" t="s">
        <v>315</v>
      </c>
      <c r="B151" s="283" t="s">
        <v>711</v>
      </c>
      <c r="C151" s="67" t="n">
        <v>4</v>
      </c>
      <c r="D151" s="591" t="n">
        <v>4</v>
      </c>
      <c r="E151" s="225" t="s">
        <v>838</v>
      </c>
      <c r="F151" s="106" t="s">
        <v>838</v>
      </c>
      <c r="G151" s="283" t="s">
        <v>838</v>
      </c>
      <c r="H151" s="283" t="s">
        <v>838</v>
      </c>
      <c r="I151" s="283" t="s">
        <v>838</v>
      </c>
      <c r="J151" s="610" t="s">
        <v>838</v>
      </c>
      <c r="K151" s="593" t="s">
        <v>324</v>
      </c>
      <c r="L151" s="611" t="s">
        <v>432</v>
      </c>
      <c r="M151" s="107" t="s">
        <v>205</v>
      </c>
      <c r="N151" s="107"/>
      <c r="O151" s="299" t="s">
        <v>451</v>
      </c>
      <c r="P151" s="373" t="s">
        <v>433</v>
      </c>
      <c r="Q151" s="595"/>
      <c r="R151" s="352"/>
      <c r="S151" s="596"/>
      <c r="T151" s="597"/>
    </row>
    <row r="152" customFormat="false" ht="15.6" hidden="false" customHeight="false" outlineLevel="0" collapsed="false">
      <c r="A152" s="225" t="s">
        <v>325</v>
      </c>
      <c r="B152" s="283" t="s">
        <v>711</v>
      </c>
      <c r="C152" s="67" t="n">
        <v>4</v>
      </c>
      <c r="D152" s="591" t="n">
        <v>4</v>
      </c>
      <c r="E152" s="225" t="s">
        <v>838</v>
      </c>
      <c r="F152" s="106" t="s">
        <v>838</v>
      </c>
      <c r="G152" s="283" t="s">
        <v>838</v>
      </c>
      <c r="H152" s="283" t="s">
        <v>838</v>
      </c>
      <c r="I152" s="283" t="s">
        <v>838</v>
      </c>
      <c r="J152" s="610" t="s">
        <v>838</v>
      </c>
      <c r="K152" s="593" t="s">
        <v>334</v>
      </c>
      <c r="L152" s="611" t="s">
        <v>432</v>
      </c>
      <c r="M152" s="107" t="s">
        <v>205</v>
      </c>
      <c r="N152" s="107"/>
      <c r="O152" s="299" t="s">
        <v>451</v>
      </c>
      <c r="P152" s="373" t="s">
        <v>433</v>
      </c>
      <c r="Q152" s="595"/>
      <c r="R152" s="352"/>
      <c r="S152" s="596"/>
      <c r="T152" s="597"/>
    </row>
    <row r="153" customFormat="false" ht="15.6" hidden="false" customHeight="false" outlineLevel="0" collapsed="false">
      <c r="A153" s="225" t="s">
        <v>335</v>
      </c>
      <c r="B153" s="283" t="s">
        <v>711</v>
      </c>
      <c r="C153" s="67" t="n">
        <v>4</v>
      </c>
      <c r="D153" s="591" t="n">
        <v>4</v>
      </c>
      <c r="E153" s="225" t="s">
        <v>838</v>
      </c>
      <c r="F153" s="106" t="s">
        <v>838</v>
      </c>
      <c r="G153" s="283" t="s">
        <v>838</v>
      </c>
      <c r="H153" s="283" t="s">
        <v>838</v>
      </c>
      <c r="I153" s="283" t="s">
        <v>838</v>
      </c>
      <c r="J153" s="610" t="s">
        <v>838</v>
      </c>
      <c r="K153" s="593" t="s">
        <v>344</v>
      </c>
      <c r="L153" s="611" t="s">
        <v>432</v>
      </c>
      <c r="M153" s="107" t="s">
        <v>205</v>
      </c>
      <c r="N153" s="107"/>
      <c r="O153" s="299" t="s">
        <v>451</v>
      </c>
      <c r="P153" s="373" t="s">
        <v>433</v>
      </c>
      <c r="Q153" s="595"/>
      <c r="R153" s="352"/>
      <c r="S153" s="596"/>
      <c r="T153" s="597"/>
    </row>
    <row r="154" customFormat="false" ht="15.6" hidden="false" customHeight="false" outlineLevel="0" collapsed="false">
      <c r="A154" s="225" t="s">
        <v>345</v>
      </c>
      <c r="B154" s="283" t="s">
        <v>711</v>
      </c>
      <c r="C154" s="67" t="n">
        <v>4</v>
      </c>
      <c r="D154" s="591" t="n">
        <v>4</v>
      </c>
      <c r="E154" s="225" t="s">
        <v>838</v>
      </c>
      <c r="F154" s="106" t="s">
        <v>838</v>
      </c>
      <c r="G154" s="283" t="s">
        <v>838</v>
      </c>
      <c r="H154" s="283" t="s">
        <v>838</v>
      </c>
      <c r="I154" s="283" t="s">
        <v>838</v>
      </c>
      <c r="J154" s="610" t="s">
        <v>838</v>
      </c>
      <c r="K154" s="593" t="s">
        <v>354</v>
      </c>
      <c r="L154" s="611" t="s">
        <v>432</v>
      </c>
      <c r="M154" s="107" t="s">
        <v>205</v>
      </c>
      <c r="N154" s="107"/>
      <c r="O154" s="299" t="s">
        <v>451</v>
      </c>
      <c r="P154" s="373" t="s">
        <v>433</v>
      </c>
      <c r="Q154" s="595"/>
      <c r="R154" s="352"/>
      <c r="S154" s="596"/>
      <c r="T154" s="597"/>
    </row>
    <row r="155" customFormat="false" ht="15.6" hidden="false" customHeight="false" outlineLevel="0" collapsed="false">
      <c r="A155" s="245" t="s">
        <v>391</v>
      </c>
      <c r="B155" s="215" t="s">
        <v>711</v>
      </c>
      <c r="C155" s="216" t="n">
        <v>4</v>
      </c>
      <c r="D155" s="630" t="n">
        <v>4</v>
      </c>
      <c r="E155" s="245" t="s">
        <v>838</v>
      </c>
      <c r="F155" s="288" t="s">
        <v>838</v>
      </c>
      <c r="G155" s="215" t="s">
        <v>838</v>
      </c>
      <c r="H155" s="215" t="s">
        <v>838</v>
      </c>
      <c r="I155" s="215" t="s">
        <v>838</v>
      </c>
      <c r="J155" s="663" t="s">
        <v>838</v>
      </c>
      <c r="K155" s="602" t="s">
        <v>400</v>
      </c>
      <c r="L155" s="618" t="s">
        <v>432</v>
      </c>
      <c r="M155" s="112" t="s">
        <v>205</v>
      </c>
      <c r="N155" s="112"/>
      <c r="O155" s="301" t="s">
        <v>451</v>
      </c>
      <c r="P155" s="420" t="s">
        <v>433</v>
      </c>
      <c r="Q155" s="619"/>
      <c r="R155" s="421"/>
      <c r="S155" s="620"/>
      <c r="T155" s="621"/>
    </row>
    <row r="156" customFormat="false" ht="15.6" hidden="false" customHeight="false" outlineLevel="0" collapsed="false">
      <c r="A156" s="223" t="s">
        <v>355</v>
      </c>
      <c r="B156" s="279" t="n">
        <v>5</v>
      </c>
      <c r="C156" s="211" t="n">
        <v>4</v>
      </c>
      <c r="D156" s="585" t="n">
        <v>4</v>
      </c>
      <c r="E156" s="223" t="s">
        <v>838</v>
      </c>
      <c r="F156" s="100" t="s">
        <v>838</v>
      </c>
      <c r="G156" s="279" t="s">
        <v>838</v>
      </c>
      <c r="H156" s="279" t="s">
        <v>838</v>
      </c>
      <c r="I156" s="279" t="s">
        <v>838</v>
      </c>
      <c r="J156" s="607" t="s">
        <v>838</v>
      </c>
      <c r="K156" s="586" t="s">
        <v>356</v>
      </c>
      <c r="L156" s="608" t="s">
        <v>432</v>
      </c>
      <c r="M156" s="122" t="s">
        <v>195</v>
      </c>
      <c r="N156" s="123" t="s">
        <v>451</v>
      </c>
      <c r="O156" s="298" t="s">
        <v>453</v>
      </c>
      <c r="P156" s="372" t="s">
        <v>433</v>
      </c>
      <c r="Q156" s="588"/>
      <c r="R156" s="345"/>
      <c r="S156" s="672"/>
      <c r="T156" s="609"/>
    </row>
    <row r="157" customFormat="false" ht="15.6" hidden="false" customHeight="false" outlineLevel="0" collapsed="false">
      <c r="A157" s="225" t="s">
        <v>361</v>
      </c>
      <c r="B157" s="283" t="n">
        <v>5</v>
      </c>
      <c r="C157" s="67" t="n">
        <v>4</v>
      </c>
      <c r="D157" s="591" t="n">
        <v>4</v>
      </c>
      <c r="E157" s="225" t="s">
        <v>838</v>
      </c>
      <c r="F157" s="106" t="s">
        <v>838</v>
      </c>
      <c r="G157" s="283" t="s">
        <v>838</v>
      </c>
      <c r="H157" s="283" t="s">
        <v>838</v>
      </c>
      <c r="I157" s="283" t="s">
        <v>838</v>
      </c>
      <c r="J157" s="610" t="s">
        <v>838</v>
      </c>
      <c r="K157" s="593" t="s">
        <v>362</v>
      </c>
      <c r="L157" s="611" t="s">
        <v>432</v>
      </c>
      <c r="M157" s="107" t="s">
        <v>195</v>
      </c>
      <c r="N157" s="124" t="s">
        <v>451</v>
      </c>
      <c r="O157" s="299" t="s">
        <v>453</v>
      </c>
      <c r="P157" s="373" t="s">
        <v>433</v>
      </c>
      <c r="Q157" s="595"/>
      <c r="R157" s="352"/>
      <c r="S157" s="596"/>
      <c r="T157" s="597"/>
    </row>
    <row r="158" customFormat="false" ht="15.6" hidden="false" customHeight="false" outlineLevel="0" collapsed="false">
      <c r="A158" s="225" t="s">
        <v>367</v>
      </c>
      <c r="B158" s="283" t="n">
        <v>5</v>
      </c>
      <c r="C158" s="67" t="n">
        <v>4</v>
      </c>
      <c r="D158" s="591" t="n">
        <v>4</v>
      </c>
      <c r="E158" s="225" t="s">
        <v>838</v>
      </c>
      <c r="F158" s="106" t="s">
        <v>838</v>
      </c>
      <c r="G158" s="283" t="s">
        <v>838</v>
      </c>
      <c r="H158" s="283" t="s">
        <v>838</v>
      </c>
      <c r="I158" s="283" t="s">
        <v>838</v>
      </c>
      <c r="J158" s="610" t="s">
        <v>838</v>
      </c>
      <c r="K158" s="593" t="s">
        <v>368</v>
      </c>
      <c r="L158" s="611" t="s">
        <v>432</v>
      </c>
      <c r="M158" s="107" t="s">
        <v>195</v>
      </c>
      <c r="N158" s="124" t="s">
        <v>451</v>
      </c>
      <c r="O158" s="299" t="s">
        <v>453</v>
      </c>
      <c r="P158" s="373" t="s">
        <v>433</v>
      </c>
      <c r="Q158" s="595"/>
      <c r="R158" s="352"/>
      <c r="S158" s="596"/>
      <c r="T158" s="597"/>
    </row>
    <row r="159" customFormat="false" ht="15.6" hidden="false" customHeight="false" outlineLevel="0" collapsed="false">
      <c r="A159" s="225" t="s">
        <v>373</v>
      </c>
      <c r="B159" s="283" t="n">
        <v>5</v>
      </c>
      <c r="C159" s="67" t="n">
        <v>4</v>
      </c>
      <c r="D159" s="591" t="n">
        <v>4</v>
      </c>
      <c r="E159" s="225" t="s">
        <v>838</v>
      </c>
      <c r="F159" s="106" t="s">
        <v>838</v>
      </c>
      <c r="G159" s="283" t="s">
        <v>838</v>
      </c>
      <c r="H159" s="283" t="s">
        <v>838</v>
      </c>
      <c r="I159" s="283" t="s">
        <v>838</v>
      </c>
      <c r="J159" s="610" t="s">
        <v>838</v>
      </c>
      <c r="K159" s="593" t="s">
        <v>374</v>
      </c>
      <c r="L159" s="611" t="s">
        <v>432</v>
      </c>
      <c r="M159" s="107" t="s">
        <v>195</v>
      </c>
      <c r="N159" s="124" t="s">
        <v>451</v>
      </c>
      <c r="O159" s="299" t="s">
        <v>453</v>
      </c>
      <c r="P159" s="373" t="s">
        <v>433</v>
      </c>
      <c r="Q159" s="595"/>
      <c r="R159" s="352"/>
      <c r="S159" s="596"/>
      <c r="T159" s="597"/>
    </row>
    <row r="160" customFormat="false" ht="15.6" hidden="false" customHeight="false" outlineLevel="0" collapsed="false">
      <c r="A160" s="225" t="s">
        <v>379</v>
      </c>
      <c r="B160" s="283" t="n">
        <v>5</v>
      </c>
      <c r="C160" s="67" t="n">
        <v>4</v>
      </c>
      <c r="D160" s="591" t="n">
        <v>4</v>
      </c>
      <c r="E160" s="225" t="s">
        <v>838</v>
      </c>
      <c r="F160" s="106" t="s">
        <v>838</v>
      </c>
      <c r="G160" s="283" t="s">
        <v>838</v>
      </c>
      <c r="H160" s="283" t="s">
        <v>838</v>
      </c>
      <c r="I160" s="283" t="s">
        <v>838</v>
      </c>
      <c r="J160" s="610" t="s">
        <v>838</v>
      </c>
      <c r="K160" s="593" t="s">
        <v>380</v>
      </c>
      <c r="L160" s="611" t="s">
        <v>432</v>
      </c>
      <c r="M160" s="107" t="s">
        <v>195</v>
      </c>
      <c r="N160" s="124" t="s">
        <v>451</v>
      </c>
      <c r="O160" s="299" t="s">
        <v>453</v>
      </c>
      <c r="P160" s="373" t="s">
        <v>433</v>
      </c>
      <c r="Q160" s="595"/>
      <c r="R160" s="352"/>
      <c r="S160" s="596"/>
      <c r="T160" s="597"/>
    </row>
    <row r="161" customFormat="false" ht="15.6" hidden="false" customHeight="false" outlineLevel="0" collapsed="false">
      <c r="A161" s="225" t="s">
        <v>385</v>
      </c>
      <c r="B161" s="283" t="n">
        <v>5</v>
      </c>
      <c r="C161" s="67" t="n">
        <v>4</v>
      </c>
      <c r="D161" s="591" t="n">
        <v>4</v>
      </c>
      <c r="E161" s="225" t="s">
        <v>838</v>
      </c>
      <c r="F161" s="106" t="s">
        <v>838</v>
      </c>
      <c r="G161" s="283" t="s">
        <v>838</v>
      </c>
      <c r="H161" s="283" t="s">
        <v>838</v>
      </c>
      <c r="I161" s="283" t="s">
        <v>838</v>
      </c>
      <c r="J161" s="610" t="s">
        <v>838</v>
      </c>
      <c r="K161" s="593" t="s">
        <v>386</v>
      </c>
      <c r="L161" s="611" t="s">
        <v>432</v>
      </c>
      <c r="M161" s="107" t="s">
        <v>195</v>
      </c>
      <c r="N161" s="124" t="s">
        <v>451</v>
      </c>
      <c r="O161" s="299" t="s">
        <v>453</v>
      </c>
      <c r="P161" s="373" t="s">
        <v>433</v>
      </c>
      <c r="Q161" s="595"/>
      <c r="R161" s="352"/>
      <c r="S161" s="596"/>
      <c r="T161" s="597"/>
    </row>
    <row r="162" customFormat="false" ht="15.6" hidden="false" customHeight="false" outlineLevel="0" collapsed="false">
      <c r="A162" s="249" t="s">
        <v>415</v>
      </c>
      <c r="B162" s="287" t="n">
        <v>5</v>
      </c>
      <c r="C162" s="71" t="n">
        <v>4</v>
      </c>
      <c r="D162" s="598" t="n">
        <v>4</v>
      </c>
      <c r="E162" s="249" t="s">
        <v>838</v>
      </c>
      <c r="F162" s="125" t="s">
        <v>838</v>
      </c>
      <c r="G162" s="287" t="s">
        <v>838</v>
      </c>
      <c r="H162" s="287" t="s">
        <v>838</v>
      </c>
      <c r="I162" s="287" t="s">
        <v>838</v>
      </c>
      <c r="J162" s="612" t="s">
        <v>838</v>
      </c>
      <c r="K162" s="599" t="s">
        <v>419</v>
      </c>
      <c r="L162" s="611" t="s">
        <v>432</v>
      </c>
      <c r="M162" s="107" t="s">
        <v>195</v>
      </c>
      <c r="N162" s="124" t="s">
        <v>451</v>
      </c>
      <c r="O162" s="299" t="s">
        <v>453</v>
      </c>
      <c r="P162" s="373" t="s">
        <v>433</v>
      </c>
      <c r="Q162" s="595"/>
      <c r="R162" s="352"/>
      <c r="S162" s="596"/>
      <c r="T162" s="597"/>
    </row>
    <row r="163" customFormat="false" ht="15.6" hidden="false" customHeight="false" outlineLevel="0" collapsed="false">
      <c r="A163" s="615" t="s">
        <v>418</v>
      </c>
      <c r="B163" s="673" t="n">
        <v>5</v>
      </c>
      <c r="C163" s="79" t="n">
        <v>4</v>
      </c>
      <c r="D163" s="674" t="n">
        <v>4</v>
      </c>
      <c r="E163" s="613" t="s">
        <v>838</v>
      </c>
      <c r="F163" s="675" t="s">
        <v>838</v>
      </c>
      <c r="G163" s="673" t="s">
        <v>838</v>
      </c>
      <c r="H163" s="673" t="s">
        <v>838</v>
      </c>
      <c r="I163" s="673" t="s">
        <v>838</v>
      </c>
      <c r="J163" s="676" t="s">
        <v>838</v>
      </c>
      <c r="K163" s="677" t="s">
        <v>416</v>
      </c>
      <c r="L163" s="649" t="s">
        <v>432</v>
      </c>
      <c r="M163" s="118" t="s">
        <v>195</v>
      </c>
      <c r="N163" s="351" t="s">
        <v>451</v>
      </c>
      <c r="O163" s="375" t="s">
        <v>453</v>
      </c>
      <c r="P163" s="376" t="s">
        <v>433</v>
      </c>
      <c r="Q163" s="604"/>
      <c r="R163" s="361"/>
      <c r="S163" s="605"/>
      <c r="T163" s="606"/>
    </row>
    <row r="164" customFormat="false" ht="15.6" hidden="false" customHeight="false" outlineLevel="0" collapsed="false">
      <c r="A164" s="237" t="s">
        <v>456</v>
      </c>
      <c r="B164" s="238" t="s">
        <v>840</v>
      </c>
      <c r="C164" s="240" t="n">
        <v>4</v>
      </c>
      <c r="D164" s="650" t="n">
        <v>4</v>
      </c>
      <c r="E164" s="237" t="s">
        <v>838</v>
      </c>
      <c r="F164" s="325" t="s">
        <v>838</v>
      </c>
      <c r="G164" s="238" t="s">
        <v>707</v>
      </c>
      <c r="H164" s="238" t="s">
        <v>838</v>
      </c>
      <c r="I164" s="238" t="s">
        <v>838</v>
      </c>
      <c r="J164" s="651" t="s">
        <v>838</v>
      </c>
      <c r="K164" s="652" t="s">
        <v>845</v>
      </c>
      <c r="L164" s="608" t="s">
        <v>432</v>
      </c>
      <c r="M164" s="122" t="s">
        <v>195</v>
      </c>
      <c r="N164" s="123" t="s">
        <v>451</v>
      </c>
      <c r="O164" s="298" t="s">
        <v>453</v>
      </c>
      <c r="P164" s="372" t="s">
        <v>433</v>
      </c>
      <c r="Q164" s="588"/>
      <c r="R164" s="345"/>
      <c r="S164" s="589"/>
      <c r="T164" s="609"/>
    </row>
    <row r="165" customFormat="false" ht="15.6" hidden="false" customHeight="false" outlineLevel="0" collapsed="false">
      <c r="A165" s="233" t="s">
        <v>457</v>
      </c>
      <c r="B165" s="234" t="s">
        <v>840</v>
      </c>
      <c r="C165" s="217" t="n">
        <v>4</v>
      </c>
      <c r="D165" s="678" t="n">
        <v>4</v>
      </c>
      <c r="E165" s="233" t="s">
        <v>838</v>
      </c>
      <c r="F165" s="326" t="s">
        <v>838</v>
      </c>
      <c r="G165" s="234" t="s">
        <v>707</v>
      </c>
      <c r="H165" s="234" t="s">
        <v>838</v>
      </c>
      <c r="I165" s="234" t="s">
        <v>838</v>
      </c>
      <c r="J165" s="679" t="s">
        <v>838</v>
      </c>
      <c r="K165" s="655" t="s">
        <v>846</v>
      </c>
      <c r="L165" s="618" t="s">
        <v>432</v>
      </c>
      <c r="M165" s="112" t="s">
        <v>195</v>
      </c>
      <c r="N165" s="127" t="s">
        <v>451</v>
      </c>
      <c r="O165" s="301" t="s">
        <v>453</v>
      </c>
      <c r="P165" s="420" t="s">
        <v>433</v>
      </c>
      <c r="Q165" s="619"/>
      <c r="R165" s="421"/>
      <c r="S165" s="620"/>
      <c r="T165" s="621"/>
    </row>
    <row r="166" customFormat="false" ht="15.6" hidden="false" customHeight="false" outlineLevel="0" collapsed="false">
      <c r="A166" s="223" t="s">
        <v>355</v>
      </c>
      <c r="B166" s="279" t="n">
        <v>5</v>
      </c>
      <c r="C166" s="211" t="n">
        <v>4</v>
      </c>
      <c r="D166" s="585" t="n">
        <v>4</v>
      </c>
      <c r="E166" s="223" t="s">
        <v>838</v>
      </c>
      <c r="F166" s="100" t="s">
        <v>838</v>
      </c>
      <c r="G166" s="279" t="s">
        <v>838</v>
      </c>
      <c r="H166" s="279" t="s">
        <v>838</v>
      </c>
      <c r="I166" s="279" t="s">
        <v>838</v>
      </c>
      <c r="J166" s="607" t="s">
        <v>838</v>
      </c>
      <c r="K166" s="586" t="s">
        <v>357</v>
      </c>
      <c r="L166" s="608" t="s">
        <v>432</v>
      </c>
      <c r="M166" s="122" t="s">
        <v>196</v>
      </c>
      <c r="N166" s="123" t="s">
        <v>451</v>
      </c>
      <c r="O166" s="298" t="s">
        <v>453</v>
      </c>
      <c r="P166" s="372" t="s">
        <v>433</v>
      </c>
      <c r="Q166" s="627"/>
      <c r="R166" s="670"/>
      <c r="S166" s="648"/>
      <c r="T166" s="590"/>
    </row>
    <row r="167" customFormat="false" ht="15.6" hidden="false" customHeight="false" outlineLevel="0" collapsed="false">
      <c r="A167" s="225" t="s">
        <v>361</v>
      </c>
      <c r="B167" s="283" t="n">
        <v>5</v>
      </c>
      <c r="C167" s="67" t="n">
        <v>4</v>
      </c>
      <c r="D167" s="591" t="n">
        <v>4</v>
      </c>
      <c r="E167" s="225" t="s">
        <v>838</v>
      </c>
      <c r="F167" s="106" t="s">
        <v>838</v>
      </c>
      <c r="G167" s="283" t="s">
        <v>838</v>
      </c>
      <c r="H167" s="283" t="s">
        <v>838</v>
      </c>
      <c r="I167" s="283" t="s">
        <v>838</v>
      </c>
      <c r="J167" s="610" t="s">
        <v>838</v>
      </c>
      <c r="K167" s="593" t="s">
        <v>363</v>
      </c>
      <c r="L167" s="611" t="s">
        <v>432</v>
      </c>
      <c r="M167" s="107" t="s">
        <v>196</v>
      </c>
      <c r="N167" s="124" t="s">
        <v>451</v>
      </c>
      <c r="O167" s="299" t="s">
        <v>453</v>
      </c>
      <c r="P167" s="373" t="s">
        <v>433</v>
      </c>
      <c r="Q167" s="595"/>
      <c r="R167" s="352"/>
      <c r="S167" s="596"/>
      <c r="T167" s="597"/>
    </row>
    <row r="168" customFormat="false" ht="15.6" hidden="false" customHeight="false" outlineLevel="0" collapsed="false">
      <c r="A168" s="225" t="s">
        <v>367</v>
      </c>
      <c r="B168" s="283" t="n">
        <v>5</v>
      </c>
      <c r="C168" s="67" t="n">
        <v>4</v>
      </c>
      <c r="D168" s="591" t="n">
        <v>4</v>
      </c>
      <c r="E168" s="225" t="s">
        <v>838</v>
      </c>
      <c r="F168" s="106" t="s">
        <v>838</v>
      </c>
      <c r="G168" s="283" t="s">
        <v>838</v>
      </c>
      <c r="H168" s="283" t="s">
        <v>838</v>
      </c>
      <c r="I168" s="283" t="s">
        <v>838</v>
      </c>
      <c r="J168" s="610" t="s">
        <v>838</v>
      </c>
      <c r="K168" s="593" t="s">
        <v>369</v>
      </c>
      <c r="L168" s="611" t="s">
        <v>432</v>
      </c>
      <c r="M168" s="107" t="s">
        <v>196</v>
      </c>
      <c r="N168" s="124" t="s">
        <v>451</v>
      </c>
      <c r="O168" s="299" t="s">
        <v>453</v>
      </c>
      <c r="P168" s="373" t="s">
        <v>433</v>
      </c>
      <c r="Q168" s="595"/>
      <c r="R168" s="352"/>
      <c r="S168" s="596"/>
      <c r="T168" s="597"/>
    </row>
    <row r="169" customFormat="false" ht="15.6" hidden="false" customHeight="false" outlineLevel="0" collapsed="false">
      <c r="A169" s="225" t="s">
        <v>373</v>
      </c>
      <c r="B169" s="283" t="n">
        <v>5</v>
      </c>
      <c r="C169" s="67" t="n">
        <v>4</v>
      </c>
      <c r="D169" s="591" t="n">
        <v>4</v>
      </c>
      <c r="E169" s="225" t="s">
        <v>838</v>
      </c>
      <c r="F169" s="106" t="s">
        <v>838</v>
      </c>
      <c r="G169" s="283" t="s">
        <v>838</v>
      </c>
      <c r="H169" s="283" t="s">
        <v>838</v>
      </c>
      <c r="I169" s="283" t="s">
        <v>838</v>
      </c>
      <c r="J169" s="610" t="s">
        <v>838</v>
      </c>
      <c r="K169" s="593" t="s">
        <v>375</v>
      </c>
      <c r="L169" s="611" t="s">
        <v>432</v>
      </c>
      <c r="M169" s="107" t="s">
        <v>196</v>
      </c>
      <c r="N169" s="124" t="s">
        <v>451</v>
      </c>
      <c r="O169" s="299" t="s">
        <v>453</v>
      </c>
      <c r="P169" s="373" t="s">
        <v>433</v>
      </c>
      <c r="Q169" s="595"/>
      <c r="R169" s="352"/>
      <c r="S169" s="596"/>
      <c r="T169" s="597"/>
    </row>
    <row r="170" customFormat="false" ht="15.6" hidden="false" customHeight="false" outlineLevel="0" collapsed="false">
      <c r="A170" s="225" t="s">
        <v>379</v>
      </c>
      <c r="B170" s="283" t="n">
        <v>5</v>
      </c>
      <c r="C170" s="67" t="n">
        <v>4</v>
      </c>
      <c r="D170" s="591" t="n">
        <v>4</v>
      </c>
      <c r="E170" s="225" t="s">
        <v>838</v>
      </c>
      <c r="F170" s="106" t="s">
        <v>838</v>
      </c>
      <c r="G170" s="283" t="s">
        <v>838</v>
      </c>
      <c r="H170" s="283" t="s">
        <v>838</v>
      </c>
      <c r="I170" s="283" t="s">
        <v>838</v>
      </c>
      <c r="J170" s="610" t="s">
        <v>838</v>
      </c>
      <c r="K170" s="593" t="s">
        <v>381</v>
      </c>
      <c r="L170" s="611" t="s">
        <v>432</v>
      </c>
      <c r="M170" s="107" t="s">
        <v>196</v>
      </c>
      <c r="N170" s="124" t="s">
        <v>451</v>
      </c>
      <c r="O170" s="299" t="s">
        <v>453</v>
      </c>
      <c r="P170" s="373" t="s">
        <v>433</v>
      </c>
      <c r="Q170" s="595"/>
      <c r="R170" s="352"/>
      <c r="S170" s="596"/>
      <c r="T170" s="597"/>
    </row>
    <row r="171" customFormat="false" ht="15.6" hidden="false" customHeight="false" outlineLevel="0" collapsed="false">
      <c r="A171" s="245" t="s">
        <v>385</v>
      </c>
      <c r="B171" s="215" t="n">
        <v>5</v>
      </c>
      <c r="C171" s="216" t="n">
        <v>4</v>
      </c>
      <c r="D171" s="630" t="n">
        <v>4</v>
      </c>
      <c r="E171" s="245" t="s">
        <v>838</v>
      </c>
      <c r="F171" s="288" t="s">
        <v>838</v>
      </c>
      <c r="G171" s="215" t="s">
        <v>838</v>
      </c>
      <c r="H171" s="215" t="s">
        <v>838</v>
      </c>
      <c r="I171" s="215" t="s">
        <v>838</v>
      </c>
      <c r="J171" s="663" t="s">
        <v>838</v>
      </c>
      <c r="K171" s="602" t="s">
        <v>387</v>
      </c>
      <c r="L171" s="618" t="s">
        <v>432</v>
      </c>
      <c r="M171" s="112" t="s">
        <v>196</v>
      </c>
      <c r="N171" s="127" t="s">
        <v>451</v>
      </c>
      <c r="O171" s="301" t="s">
        <v>453</v>
      </c>
      <c r="P171" s="420" t="s">
        <v>433</v>
      </c>
      <c r="Q171" s="619"/>
      <c r="R171" s="421"/>
      <c r="S171" s="620"/>
      <c r="T171" s="621"/>
    </row>
    <row r="172" customFormat="false" ht="15.6" hidden="false" customHeight="false" outlineLevel="0" collapsed="false">
      <c r="A172" s="223" t="s">
        <v>355</v>
      </c>
      <c r="B172" s="279" t="n">
        <v>6</v>
      </c>
      <c r="C172" s="211" t="n">
        <v>5</v>
      </c>
      <c r="D172" s="585" t="n">
        <v>5</v>
      </c>
      <c r="E172" s="223" t="s">
        <v>838</v>
      </c>
      <c r="F172" s="100" t="s">
        <v>838</v>
      </c>
      <c r="G172" s="279" t="s">
        <v>838</v>
      </c>
      <c r="H172" s="279" t="s">
        <v>838</v>
      </c>
      <c r="I172" s="279" t="s">
        <v>838</v>
      </c>
      <c r="J172" s="607" t="s">
        <v>838</v>
      </c>
      <c r="K172" s="586" t="s">
        <v>359</v>
      </c>
      <c r="L172" s="608" t="s">
        <v>432</v>
      </c>
      <c r="M172" s="122" t="s">
        <v>203</v>
      </c>
      <c r="N172" s="122"/>
      <c r="O172" s="123" t="s">
        <v>451</v>
      </c>
      <c r="P172" s="298" t="s">
        <v>453</v>
      </c>
      <c r="Q172" s="372" t="s">
        <v>433</v>
      </c>
      <c r="R172" s="588"/>
      <c r="S172" s="589"/>
      <c r="T172" s="609"/>
    </row>
    <row r="173" customFormat="false" ht="15.6" hidden="false" customHeight="false" outlineLevel="0" collapsed="false">
      <c r="A173" s="225" t="s">
        <v>361</v>
      </c>
      <c r="B173" s="283" t="n">
        <v>6</v>
      </c>
      <c r="C173" s="67" t="n">
        <v>5</v>
      </c>
      <c r="D173" s="591" t="n">
        <v>5</v>
      </c>
      <c r="E173" s="225" t="s">
        <v>838</v>
      </c>
      <c r="F173" s="106" t="s">
        <v>838</v>
      </c>
      <c r="G173" s="283" t="s">
        <v>838</v>
      </c>
      <c r="H173" s="283" t="s">
        <v>838</v>
      </c>
      <c r="I173" s="283" t="s">
        <v>838</v>
      </c>
      <c r="J173" s="610" t="s">
        <v>838</v>
      </c>
      <c r="K173" s="593" t="s">
        <v>365</v>
      </c>
      <c r="L173" s="611" t="s">
        <v>432</v>
      </c>
      <c r="M173" s="107" t="s">
        <v>203</v>
      </c>
      <c r="N173" s="107"/>
      <c r="O173" s="124" t="s">
        <v>451</v>
      </c>
      <c r="P173" s="299" t="s">
        <v>453</v>
      </c>
      <c r="Q173" s="373" t="s">
        <v>433</v>
      </c>
      <c r="R173" s="595"/>
      <c r="S173" s="596"/>
      <c r="T173" s="597"/>
    </row>
    <row r="174" customFormat="false" ht="15.6" hidden="false" customHeight="false" outlineLevel="0" collapsed="false">
      <c r="A174" s="225" t="s">
        <v>367</v>
      </c>
      <c r="B174" s="283" t="n">
        <v>6</v>
      </c>
      <c r="C174" s="67" t="n">
        <v>5</v>
      </c>
      <c r="D174" s="591" t="n">
        <v>5</v>
      </c>
      <c r="E174" s="225" t="s">
        <v>838</v>
      </c>
      <c r="F174" s="106" t="s">
        <v>838</v>
      </c>
      <c r="G174" s="283" t="s">
        <v>838</v>
      </c>
      <c r="H174" s="283" t="s">
        <v>838</v>
      </c>
      <c r="I174" s="283" t="s">
        <v>838</v>
      </c>
      <c r="J174" s="610" t="s">
        <v>838</v>
      </c>
      <c r="K174" s="593" t="s">
        <v>371</v>
      </c>
      <c r="L174" s="611" t="s">
        <v>432</v>
      </c>
      <c r="M174" s="107" t="s">
        <v>203</v>
      </c>
      <c r="N174" s="107"/>
      <c r="O174" s="124" t="s">
        <v>451</v>
      </c>
      <c r="P174" s="299" t="s">
        <v>453</v>
      </c>
      <c r="Q174" s="373" t="s">
        <v>433</v>
      </c>
      <c r="R174" s="595"/>
      <c r="S174" s="596"/>
      <c r="T174" s="597"/>
    </row>
    <row r="175" customFormat="false" ht="15.6" hidden="false" customHeight="false" outlineLevel="0" collapsed="false">
      <c r="A175" s="225" t="s">
        <v>373</v>
      </c>
      <c r="B175" s="283" t="n">
        <v>6</v>
      </c>
      <c r="C175" s="67" t="n">
        <v>5</v>
      </c>
      <c r="D175" s="591" t="n">
        <v>5</v>
      </c>
      <c r="E175" s="225" t="s">
        <v>838</v>
      </c>
      <c r="F175" s="106" t="s">
        <v>838</v>
      </c>
      <c r="G175" s="283" t="s">
        <v>838</v>
      </c>
      <c r="H175" s="283" t="s">
        <v>838</v>
      </c>
      <c r="I175" s="283" t="s">
        <v>838</v>
      </c>
      <c r="J175" s="610" t="s">
        <v>838</v>
      </c>
      <c r="K175" s="593" t="s">
        <v>377</v>
      </c>
      <c r="L175" s="611" t="s">
        <v>432</v>
      </c>
      <c r="M175" s="107" t="s">
        <v>203</v>
      </c>
      <c r="N175" s="107"/>
      <c r="O175" s="124" t="s">
        <v>451</v>
      </c>
      <c r="P175" s="299" t="s">
        <v>453</v>
      </c>
      <c r="Q175" s="373" t="s">
        <v>433</v>
      </c>
      <c r="R175" s="595"/>
      <c r="S175" s="596"/>
      <c r="T175" s="597"/>
    </row>
    <row r="176" customFormat="false" ht="15.6" hidden="false" customHeight="false" outlineLevel="0" collapsed="false">
      <c r="A176" s="225" t="s">
        <v>379</v>
      </c>
      <c r="B176" s="283" t="n">
        <v>6</v>
      </c>
      <c r="C176" s="67" t="n">
        <v>5</v>
      </c>
      <c r="D176" s="591" t="n">
        <v>5</v>
      </c>
      <c r="E176" s="225" t="s">
        <v>838</v>
      </c>
      <c r="F176" s="106" t="s">
        <v>838</v>
      </c>
      <c r="G176" s="283" t="s">
        <v>838</v>
      </c>
      <c r="H176" s="283" t="s">
        <v>838</v>
      </c>
      <c r="I176" s="283" t="s">
        <v>838</v>
      </c>
      <c r="J176" s="610" t="s">
        <v>838</v>
      </c>
      <c r="K176" s="593" t="s">
        <v>383</v>
      </c>
      <c r="L176" s="611" t="s">
        <v>432</v>
      </c>
      <c r="M176" s="107" t="s">
        <v>203</v>
      </c>
      <c r="N176" s="107"/>
      <c r="O176" s="124" t="s">
        <v>451</v>
      </c>
      <c r="P176" s="299" t="s">
        <v>453</v>
      </c>
      <c r="Q176" s="373" t="s">
        <v>433</v>
      </c>
      <c r="R176" s="595"/>
      <c r="S176" s="596"/>
      <c r="T176" s="597"/>
    </row>
    <row r="177" customFormat="false" ht="15.6" hidden="false" customHeight="false" outlineLevel="0" collapsed="false">
      <c r="A177" s="225" t="s">
        <v>385</v>
      </c>
      <c r="B177" s="283" t="n">
        <v>6</v>
      </c>
      <c r="C177" s="67" t="n">
        <v>5</v>
      </c>
      <c r="D177" s="591" t="n">
        <v>5</v>
      </c>
      <c r="E177" s="225" t="s">
        <v>838</v>
      </c>
      <c r="F177" s="106" t="s">
        <v>838</v>
      </c>
      <c r="G177" s="283" t="s">
        <v>838</v>
      </c>
      <c r="H177" s="283" t="s">
        <v>838</v>
      </c>
      <c r="I177" s="283" t="s">
        <v>838</v>
      </c>
      <c r="J177" s="610" t="s">
        <v>838</v>
      </c>
      <c r="K177" s="593" t="s">
        <v>389</v>
      </c>
      <c r="L177" s="611" t="s">
        <v>432</v>
      </c>
      <c r="M177" s="107" t="s">
        <v>203</v>
      </c>
      <c r="N177" s="107"/>
      <c r="O177" s="124" t="s">
        <v>451</v>
      </c>
      <c r="P177" s="299" t="s">
        <v>453</v>
      </c>
      <c r="Q177" s="373" t="s">
        <v>433</v>
      </c>
      <c r="R177" s="595"/>
      <c r="S177" s="596"/>
      <c r="T177" s="597"/>
    </row>
    <row r="178" customFormat="false" ht="15.6" hidden="false" customHeight="false" outlineLevel="0" collapsed="false">
      <c r="A178" s="249" t="s">
        <v>415</v>
      </c>
      <c r="B178" s="287" t="n">
        <v>6</v>
      </c>
      <c r="C178" s="71" t="n">
        <v>5</v>
      </c>
      <c r="D178" s="598" t="n">
        <v>5</v>
      </c>
      <c r="E178" s="249" t="s">
        <v>838</v>
      </c>
      <c r="F178" s="125" t="s">
        <v>838</v>
      </c>
      <c r="G178" s="287" t="s">
        <v>838</v>
      </c>
      <c r="H178" s="287" t="s">
        <v>838</v>
      </c>
      <c r="I178" s="287" t="s">
        <v>838</v>
      </c>
      <c r="J178" s="612" t="s">
        <v>838</v>
      </c>
      <c r="K178" s="599" t="s">
        <v>420</v>
      </c>
      <c r="L178" s="611" t="s">
        <v>432</v>
      </c>
      <c r="M178" s="107" t="s">
        <v>203</v>
      </c>
      <c r="N178" s="107"/>
      <c r="O178" s="124" t="s">
        <v>451</v>
      </c>
      <c r="P178" s="299" t="s">
        <v>453</v>
      </c>
      <c r="Q178" s="373" t="s">
        <v>433</v>
      </c>
      <c r="R178" s="595"/>
      <c r="S178" s="596"/>
      <c r="T178" s="597"/>
    </row>
    <row r="179" customFormat="false" ht="15.6" hidden="false" customHeight="false" outlineLevel="0" collapsed="false">
      <c r="A179" s="615" t="s">
        <v>418</v>
      </c>
      <c r="B179" s="300" t="n">
        <v>6</v>
      </c>
      <c r="C179" s="76" t="n">
        <v>5</v>
      </c>
      <c r="D179" s="614" t="n">
        <v>5</v>
      </c>
      <c r="E179" s="615" t="s">
        <v>838</v>
      </c>
      <c r="F179" s="126" t="s">
        <v>838</v>
      </c>
      <c r="G179" s="300" t="s">
        <v>838</v>
      </c>
      <c r="H179" s="300" t="s">
        <v>838</v>
      </c>
      <c r="I179" s="300" t="s">
        <v>838</v>
      </c>
      <c r="J179" s="616" t="s">
        <v>838</v>
      </c>
      <c r="K179" s="617" t="s">
        <v>417</v>
      </c>
      <c r="L179" s="618" t="s">
        <v>432</v>
      </c>
      <c r="M179" s="112" t="s">
        <v>203</v>
      </c>
      <c r="N179" s="112"/>
      <c r="O179" s="127" t="s">
        <v>451</v>
      </c>
      <c r="P179" s="301" t="s">
        <v>453</v>
      </c>
      <c r="Q179" s="420" t="s">
        <v>433</v>
      </c>
      <c r="R179" s="619"/>
      <c r="S179" s="620"/>
      <c r="T179" s="621"/>
    </row>
    <row r="180" customFormat="false" ht="15.6" hidden="false" customHeight="false" outlineLevel="0" collapsed="false">
      <c r="A180" s="223" t="s">
        <v>355</v>
      </c>
      <c r="B180" s="279" t="s">
        <v>712</v>
      </c>
      <c r="C180" s="211" t="n">
        <v>5</v>
      </c>
      <c r="D180" s="585" t="n">
        <v>5</v>
      </c>
      <c r="E180" s="223" t="s">
        <v>838</v>
      </c>
      <c r="F180" s="100" t="s">
        <v>838</v>
      </c>
      <c r="G180" s="279" t="s">
        <v>838</v>
      </c>
      <c r="H180" s="279" t="s">
        <v>838</v>
      </c>
      <c r="I180" s="279" t="s">
        <v>838</v>
      </c>
      <c r="J180" s="607" t="s">
        <v>838</v>
      </c>
      <c r="K180" s="586" t="s">
        <v>360</v>
      </c>
      <c r="L180" s="608" t="s">
        <v>432</v>
      </c>
      <c r="M180" s="122" t="s">
        <v>204</v>
      </c>
      <c r="N180" s="122"/>
      <c r="O180" s="123" t="s">
        <v>451</v>
      </c>
      <c r="P180" s="298" t="s">
        <v>453</v>
      </c>
      <c r="Q180" s="372" t="s">
        <v>433</v>
      </c>
      <c r="R180" s="627"/>
      <c r="S180" s="648"/>
      <c r="T180" s="590"/>
    </row>
    <row r="181" customFormat="false" ht="15.6" hidden="false" customHeight="false" outlineLevel="0" collapsed="false">
      <c r="A181" s="225" t="s">
        <v>361</v>
      </c>
      <c r="B181" s="283" t="s">
        <v>712</v>
      </c>
      <c r="C181" s="67" t="n">
        <v>5</v>
      </c>
      <c r="D181" s="591" t="n">
        <v>5</v>
      </c>
      <c r="E181" s="225" t="s">
        <v>838</v>
      </c>
      <c r="F181" s="106" t="s">
        <v>838</v>
      </c>
      <c r="G181" s="283" t="s">
        <v>838</v>
      </c>
      <c r="H181" s="283" t="s">
        <v>838</v>
      </c>
      <c r="I181" s="283" t="s">
        <v>838</v>
      </c>
      <c r="J181" s="610" t="s">
        <v>838</v>
      </c>
      <c r="K181" s="593" t="s">
        <v>366</v>
      </c>
      <c r="L181" s="611" t="s">
        <v>432</v>
      </c>
      <c r="M181" s="107" t="s">
        <v>204</v>
      </c>
      <c r="N181" s="107"/>
      <c r="O181" s="124" t="s">
        <v>451</v>
      </c>
      <c r="P181" s="299" t="s">
        <v>453</v>
      </c>
      <c r="Q181" s="373" t="s">
        <v>433</v>
      </c>
      <c r="R181" s="595"/>
      <c r="S181" s="596"/>
      <c r="T181" s="597"/>
    </row>
    <row r="182" customFormat="false" ht="15.6" hidden="false" customHeight="false" outlineLevel="0" collapsed="false">
      <c r="A182" s="225" t="s">
        <v>367</v>
      </c>
      <c r="B182" s="283" t="s">
        <v>712</v>
      </c>
      <c r="C182" s="67" t="n">
        <v>5</v>
      </c>
      <c r="D182" s="591" t="n">
        <v>5</v>
      </c>
      <c r="E182" s="225" t="s">
        <v>838</v>
      </c>
      <c r="F182" s="106" t="s">
        <v>838</v>
      </c>
      <c r="G182" s="283" t="s">
        <v>838</v>
      </c>
      <c r="H182" s="283" t="s">
        <v>838</v>
      </c>
      <c r="I182" s="283" t="s">
        <v>838</v>
      </c>
      <c r="J182" s="610" t="s">
        <v>838</v>
      </c>
      <c r="K182" s="593" t="s">
        <v>372</v>
      </c>
      <c r="L182" s="611" t="s">
        <v>432</v>
      </c>
      <c r="M182" s="107" t="s">
        <v>204</v>
      </c>
      <c r="N182" s="107"/>
      <c r="O182" s="124" t="s">
        <v>451</v>
      </c>
      <c r="P182" s="299" t="s">
        <v>453</v>
      </c>
      <c r="Q182" s="373" t="s">
        <v>433</v>
      </c>
      <c r="R182" s="595"/>
      <c r="S182" s="596"/>
      <c r="T182" s="597"/>
    </row>
    <row r="183" customFormat="false" ht="15.6" hidden="false" customHeight="false" outlineLevel="0" collapsed="false">
      <c r="A183" s="225" t="s">
        <v>373</v>
      </c>
      <c r="B183" s="283" t="s">
        <v>712</v>
      </c>
      <c r="C183" s="67" t="n">
        <v>5</v>
      </c>
      <c r="D183" s="591" t="n">
        <v>5</v>
      </c>
      <c r="E183" s="225" t="s">
        <v>838</v>
      </c>
      <c r="F183" s="106" t="s">
        <v>838</v>
      </c>
      <c r="G183" s="283" t="s">
        <v>838</v>
      </c>
      <c r="H183" s="283" t="s">
        <v>838</v>
      </c>
      <c r="I183" s="283" t="s">
        <v>838</v>
      </c>
      <c r="J183" s="610" t="s">
        <v>838</v>
      </c>
      <c r="K183" s="593" t="s">
        <v>378</v>
      </c>
      <c r="L183" s="611" t="s">
        <v>432</v>
      </c>
      <c r="M183" s="107" t="s">
        <v>204</v>
      </c>
      <c r="N183" s="107"/>
      <c r="O183" s="124" t="s">
        <v>451</v>
      </c>
      <c r="P183" s="299" t="s">
        <v>453</v>
      </c>
      <c r="Q183" s="373" t="s">
        <v>433</v>
      </c>
      <c r="R183" s="595"/>
      <c r="S183" s="596"/>
      <c r="T183" s="597"/>
    </row>
    <row r="184" customFormat="false" ht="15.6" hidden="false" customHeight="false" outlineLevel="0" collapsed="false">
      <c r="A184" s="225" t="s">
        <v>379</v>
      </c>
      <c r="B184" s="283" t="s">
        <v>712</v>
      </c>
      <c r="C184" s="67" t="n">
        <v>5</v>
      </c>
      <c r="D184" s="591" t="n">
        <v>5</v>
      </c>
      <c r="E184" s="225" t="s">
        <v>838</v>
      </c>
      <c r="F184" s="106" t="s">
        <v>838</v>
      </c>
      <c r="G184" s="283" t="s">
        <v>838</v>
      </c>
      <c r="H184" s="283" t="s">
        <v>838</v>
      </c>
      <c r="I184" s="283" t="s">
        <v>838</v>
      </c>
      <c r="J184" s="610" t="s">
        <v>838</v>
      </c>
      <c r="K184" s="593" t="s">
        <v>384</v>
      </c>
      <c r="L184" s="611" t="s">
        <v>432</v>
      </c>
      <c r="M184" s="107" t="s">
        <v>204</v>
      </c>
      <c r="N184" s="107"/>
      <c r="O184" s="124" t="s">
        <v>451</v>
      </c>
      <c r="P184" s="299" t="s">
        <v>453</v>
      </c>
      <c r="Q184" s="373" t="s">
        <v>433</v>
      </c>
      <c r="R184" s="595"/>
      <c r="S184" s="596"/>
      <c r="T184" s="597"/>
    </row>
    <row r="185" customFormat="false" ht="16.2" hidden="false" customHeight="false" outlineLevel="0" collapsed="false">
      <c r="A185" s="245" t="s">
        <v>385</v>
      </c>
      <c r="B185" s="215" t="s">
        <v>712</v>
      </c>
      <c r="C185" s="216" t="n">
        <v>5</v>
      </c>
      <c r="D185" s="630" t="n">
        <v>5</v>
      </c>
      <c r="E185" s="245" t="s">
        <v>838</v>
      </c>
      <c r="F185" s="288" t="s">
        <v>838</v>
      </c>
      <c r="G185" s="215" t="s">
        <v>838</v>
      </c>
      <c r="H185" s="215" t="s">
        <v>838</v>
      </c>
      <c r="I185" s="215" t="s">
        <v>838</v>
      </c>
      <c r="J185" s="663" t="s">
        <v>838</v>
      </c>
      <c r="K185" s="602" t="s">
        <v>390</v>
      </c>
      <c r="L185" s="618" t="s">
        <v>432</v>
      </c>
      <c r="M185" s="112" t="s">
        <v>204</v>
      </c>
      <c r="N185" s="112"/>
      <c r="O185" s="127" t="s">
        <v>451</v>
      </c>
      <c r="P185" s="301" t="s">
        <v>453</v>
      </c>
      <c r="Q185" s="420" t="s">
        <v>433</v>
      </c>
      <c r="R185" s="619"/>
      <c r="S185" s="620"/>
      <c r="T185" s="621"/>
    </row>
    <row r="186" customFormat="false" ht="16.2" hidden="false" customHeight="false" outlineLevel="0" collapsed="false">
      <c r="A186" s="688" t="s">
        <v>713</v>
      </c>
      <c r="B186" s="681" t="s">
        <v>707</v>
      </c>
      <c r="C186" s="682" t="n">
        <v>2</v>
      </c>
      <c r="D186" s="683" t="n">
        <v>2</v>
      </c>
      <c r="E186" s="684" t="s">
        <v>838</v>
      </c>
      <c r="F186" s="685" t="s">
        <v>707</v>
      </c>
      <c r="G186" s="682" t="s">
        <v>707</v>
      </c>
      <c r="H186" s="682" t="s">
        <v>707</v>
      </c>
      <c r="I186" s="682" t="s">
        <v>707</v>
      </c>
      <c r="J186" s="686" t="s">
        <v>707</v>
      </c>
      <c r="K186" s="687" t="s">
        <v>847</v>
      </c>
      <c r="L186" s="641" t="s">
        <v>432</v>
      </c>
      <c r="M186" s="152" t="s">
        <v>202</v>
      </c>
      <c r="N186" s="426" t="s">
        <v>433</v>
      </c>
      <c r="O186" s="588"/>
      <c r="P186" s="358"/>
      <c r="Q186" s="358"/>
      <c r="R186" s="358"/>
      <c r="S186" s="358"/>
      <c r="T186" s="609"/>
    </row>
    <row r="187" customFormat="false" ht="15.6" hidden="false" customHeight="false" outlineLevel="0" collapsed="false">
      <c r="A187" s="696" t="s">
        <v>892</v>
      </c>
      <c r="B187" s="697" t="s">
        <v>707</v>
      </c>
      <c r="C187" s="698" t="s">
        <v>707</v>
      </c>
      <c r="D187" s="699" t="n">
        <v>1</v>
      </c>
      <c r="E187" s="700" t="s">
        <v>838</v>
      </c>
      <c r="F187" s="701" t="s">
        <v>707</v>
      </c>
      <c r="G187" s="698" t="s">
        <v>707</v>
      </c>
      <c r="H187" s="698" t="s">
        <v>707</v>
      </c>
      <c r="I187" s="698" t="s">
        <v>707</v>
      </c>
      <c r="J187" s="702" t="s">
        <v>707</v>
      </c>
      <c r="K187" s="703" t="s">
        <v>893</v>
      </c>
      <c r="L187" s="611" t="s">
        <v>432</v>
      </c>
      <c r="M187" s="372" t="s">
        <v>433</v>
      </c>
      <c r="N187" s="778"/>
      <c r="O187" s="350"/>
      <c r="P187" s="350"/>
      <c r="Q187" s="350"/>
      <c r="R187" s="350"/>
      <c r="S187" s="350"/>
      <c r="T187" s="597"/>
    </row>
    <row r="188" customFormat="false" ht="15.6" hidden="false" customHeight="false" outlineLevel="0" collapsed="false">
      <c r="A188" s="696" t="s">
        <v>789</v>
      </c>
      <c r="B188" s="697" t="s">
        <v>707</v>
      </c>
      <c r="C188" s="698" t="s">
        <v>707</v>
      </c>
      <c r="D188" s="699" t="n">
        <v>1</v>
      </c>
      <c r="E188" s="700" t="s">
        <v>839</v>
      </c>
      <c r="F188" s="701" t="s">
        <v>707</v>
      </c>
      <c r="G188" s="698" t="s">
        <v>838</v>
      </c>
      <c r="H188" s="698" t="s">
        <v>838</v>
      </c>
      <c r="I188" s="698" t="s">
        <v>707</v>
      </c>
      <c r="J188" s="702" t="s">
        <v>707</v>
      </c>
      <c r="K188" s="703" t="s">
        <v>894</v>
      </c>
      <c r="L188" s="611" t="s">
        <v>432</v>
      </c>
      <c r="M188" s="373" t="s">
        <v>433</v>
      </c>
      <c r="N188" s="728"/>
      <c r="O188" s="350"/>
      <c r="P188" s="350"/>
      <c r="Q188" s="350"/>
      <c r="R188" s="350"/>
      <c r="S188" s="350"/>
      <c r="T188" s="597"/>
    </row>
    <row r="189" customFormat="false" ht="16.2" hidden="false" customHeight="false" outlineLevel="0" collapsed="false">
      <c r="A189" s="704" t="s">
        <v>790</v>
      </c>
      <c r="B189" s="697"/>
      <c r="C189" s="698" t="s">
        <v>707</v>
      </c>
      <c r="D189" s="699" t="n">
        <v>1</v>
      </c>
      <c r="E189" s="700" t="s">
        <v>839</v>
      </c>
      <c r="F189" s="701" t="s">
        <v>838</v>
      </c>
      <c r="G189" s="698" t="s">
        <v>838</v>
      </c>
      <c r="H189" s="698" t="s">
        <v>838</v>
      </c>
      <c r="I189" s="698" t="s">
        <v>707</v>
      </c>
      <c r="J189" s="702" t="s">
        <v>707</v>
      </c>
      <c r="K189" s="703" t="s">
        <v>895</v>
      </c>
      <c r="L189" s="611" t="s">
        <v>432</v>
      </c>
      <c r="M189" s="376" t="s">
        <v>433</v>
      </c>
      <c r="N189" s="729"/>
      <c r="O189" s="355"/>
      <c r="P189" s="355"/>
      <c r="Q189" s="355"/>
      <c r="R189" s="355"/>
      <c r="S189" s="355"/>
      <c r="T189" s="621"/>
    </row>
    <row r="190" customFormat="false" ht="16.2" hidden="false" customHeight="false" outlineLevel="0" collapsed="false">
      <c r="A190" s="688" t="s">
        <v>517</v>
      </c>
      <c r="B190" s="689" t="s">
        <v>707</v>
      </c>
      <c r="C190" s="690" t="n">
        <v>3</v>
      </c>
      <c r="D190" s="691" t="n">
        <v>3</v>
      </c>
      <c r="E190" s="692" t="s">
        <v>838</v>
      </c>
      <c r="F190" s="693" t="s">
        <v>707</v>
      </c>
      <c r="G190" s="690" t="s">
        <v>838</v>
      </c>
      <c r="H190" s="690" t="s">
        <v>838</v>
      </c>
      <c r="I190" s="690" t="s">
        <v>707</v>
      </c>
      <c r="J190" s="694" t="s">
        <v>707</v>
      </c>
      <c r="K190" s="695" t="s">
        <v>848</v>
      </c>
      <c r="L190" s="608" t="s">
        <v>432</v>
      </c>
      <c r="M190" s="322" t="s">
        <v>202</v>
      </c>
      <c r="N190" s="123" t="s">
        <v>720</v>
      </c>
      <c r="O190" s="344" t="s">
        <v>433</v>
      </c>
      <c r="P190" s="357"/>
      <c r="Q190" s="357"/>
      <c r="R190" s="357"/>
      <c r="S190" s="358"/>
      <c r="T190" s="609"/>
    </row>
    <row r="191" customFormat="false" ht="15.6" hidden="false" customHeight="false" outlineLevel="0" collapsed="false">
      <c r="A191" s="696" t="s">
        <v>517</v>
      </c>
      <c r="B191" s="697" t="s">
        <v>707</v>
      </c>
      <c r="C191" s="698" t="n">
        <v>4</v>
      </c>
      <c r="D191" s="699" t="n">
        <v>4</v>
      </c>
      <c r="E191" s="700" t="s">
        <v>838</v>
      </c>
      <c r="F191" s="701" t="s">
        <v>838</v>
      </c>
      <c r="G191" s="698" t="s">
        <v>838</v>
      </c>
      <c r="H191" s="698" t="s">
        <v>838</v>
      </c>
      <c r="I191" s="698" t="s">
        <v>707</v>
      </c>
      <c r="J191" s="702" t="s">
        <v>707</v>
      </c>
      <c r="K191" s="703" t="s">
        <v>849</v>
      </c>
      <c r="L191" s="611" t="s">
        <v>432</v>
      </c>
      <c r="M191" s="107" t="s">
        <v>195</v>
      </c>
      <c r="N191" s="299" t="s">
        <v>722</v>
      </c>
      <c r="O191" s="368" t="s">
        <v>721</v>
      </c>
      <c r="P191" s="344" t="s">
        <v>433</v>
      </c>
      <c r="Q191" s="361"/>
      <c r="R191" s="361"/>
      <c r="S191" s="361"/>
      <c r="T191" s="597"/>
    </row>
    <row r="192" customFormat="false" ht="15.6" hidden="false" customHeight="false" outlineLevel="0" collapsed="false">
      <c r="A192" s="696" t="s">
        <v>517</v>
      </c>
      <c r="B192" s="697" t="s">
        <v>707</v>
      </c>
      <c r="C192" s="698" t="n">
        <v>5</v>
      </c>
      <c r="D192" s="699" t="n">
        <v>5</v>
      </c>
      <c r="E192" s="700" t="s">
        <v>838</v>
      </c>
      <c r="F192" s="701" t="s">
        <v>838</v>
      </c>
      <c r="G192" s="698" t="s">
        <v>838</v>
      </c>
      <c r="H192" s="698" t="s">
        <v>838</v>
      </c>
      <c r="I192" s="698" t="s">
        <v>707</v>
      </c>
      <c r="J192" s="702" t="s">
        <v>707</v>
      </c>
      <c r="K192" s="703" t="s">
        <v>850</v>
      </c>
      <c r="L192" s="611" t="s">
        <v>432</v>
      </c>
      <c r="M192" s="284" t="s">
        <v>203</v>
      </c>
      <c r="N192" s="284"/>
      <c r="O192" s="124" t="s">
        <v>722</v>
      </c>
      <c r="P192" s="362" t="s">
        <v>721</v>
      </c>
      <c r="Q192" s="344" t="s">
        <v>433</v>
      </c>
      <c r="R192" s="361"/>
      <c r="S192" s="350"/>
      <c r="T192" s="597"/>
    </row>
    <row r="193" customFormat="false" ht="15.6" hidden="false" customHeight="false" outlineLevel="0" collapsed="false">
      <c r="A193" s="704" t="s">
        <v>724</v>
      </c>
      <c r="B193" s="705" t="s">
        <v>707</v>
      </c>
      <c r="C193" s="706" t="n">
        <v>6</v>
      </c>
      <c r="D193" s="707" t="n">
        <v>6</v>
      </c>
      <c r="E193" s="708" t="s">
        <v>838</v>
      </c>
      <c r="F193" s="709" t="s">
        <v>707</v>
      </c>
      <c r="G193" s="706" t="s">
        <v>707</v>
      </c>
      <c r="H193" s="706" t="s">
        <v>838</v>
      </c>
      <c r="I193" s="706" t="s">
        <v>707</v>
      </c>
      <c r="J193" s="710" t="s">
        <v>707</v>
      </c>
      <c r="K193" s="711" t="s">
        <v>851</v>
      </c>
      <c r="L193" s="649" t="s">
        <v>432</v>
      </c>
      <c r="M193" s="294" t="s">
        <v>718</v>
      </c>
      <c r="N193" s="294"/>
      <c r="O193" s="365" t="s">
        <v>725</v>
      </c>
      <c r="P193" s="366" t="s">
        <v>726</v>
      </c>
      <c r="Q193" s="362" t="s">
        <v>727</v>
      </c>
      <c r="R193" s="344" t="s">
        <v>433</v>
      </c>
      <c r="S193" s="349"/>
      <c r="T193" s="597"/>
    </row>
    <row r="194" customFormat="false" ht="15.6" hidden="false" customHeight="false" outlineLevel="0" collapsed="false">
      <c r="A194" s="688" t="s">
        <v>518</v>
      </c>
      <c r="B194" s="689" t="s">
        <v>707</v>
      </c>
      <c r="C194" s="690" t="n">
        <v>5</v>
      </c>
      <c r="D194" s="691" t="n">
        <v>5</v>
      </c>
      <c r="E194" s="692" t="s">
        <v>838</v>
      </c>
      <c r="F194" s="693" t="s">
        <v>838</v>
      </c>
      <c r="G194" s="690" t="s">
        <v>838</v>
      </c>
      <c r="H194" s="690" t="s">
        <v>838</v>
      </c>
      <c r="I194" s="690" t="s">
        <v>707</v>
      </c>
      <c r="J194" s="694" t="s">
        <v>707</v>
      </c>
      <c r="K194" s="695" t="s">
        <v>852</v>
      </c>
      <c r="L194" s="608" t="s">
        <v>432</v>
      </c>
      <c r="M194" s="122" t="s">
        <v>195</v>
      </c>
      <c r="N194" s="367" t="s">
        <v>728</v>
      </c>
      <c r="O194" s="298" t="s">
        <v>729</v>
      </c>
      <c r="P194" s="298" t="s">
        <v>730</v>
      </c>
      <c r="Q194" s="712" t="s">
        <v>433</v>
      </c>
      <c r="R194" s="713"/>
      <c r="S194" s="714"/>
      <c r="T194" s="597"/>
    </row>
    <row r="195" customFormat="false" ht="15.6" hidden="false" customHeight="false" outlineLevel="0" collapsed="false">
      <c r="A195" s="704" t="s">
        <v>518</v>
      </c>
      <c r="B195" s="715" t="s">
        <v>707</v>
      </c>
      <c r="C195" s="716" t="n">
        <v>6</v>
      </c>
      <c r="D195" s="717" t="n">
        <v>6</v>
      </c>
      <c r="E195" s="718" t="s">
        <v>838</v>
      </c>
      <c r="F195" s="719" t="s">
        <v>838</v>
      </c>
      <c r="G195" s="716" t="s">
        <v>838</v>
      </c>
      <c r="H195" s="716" t="s">
        <v>838</v>
      </c>
      <c r="I195" s="716" t="s">
        <v>707</v>
      </c>
      <c r="J195" s="720" t="s">
        <v>707</v>
      </c>
      <c r="K195" s="721" t="s">
        <v>853</v>
      </c>
      <c r="L195" s="618" t="s">
        <v>432</v>
      </c>
      <c r="M195" s="289" t="s">
        <v>203</v>
      </c>
      <c r="N195" s="289"/>
      <c r="O195" s="369" t="s">
        <v>728</v>
      </c>
      <c r="P195" s="360" t="s">
        <v>729</v>
      </c>
      <c r="Q195" s="360" t="s">
        <v>730</v>
      </c>
      <c r="R195" s="344" t="s">
        <v>433</v>
      </c>
      <c r="S195" s="361"/>
      <c r="T195" s="382"/>
    </row>
    <row r="196" customFormat="false" ht="15.6" hidden="false" customHeight="false" outlineLevel="0" collapsed="false">
      <c r="A196" s="688" t="s">
        <v>746</v>
      </c>
      <c r="B196" s="689" t="s">
        <v>707</v>
      </c>
      <c r="C196" s="690" t="n">
        <v>1</v>
      </c>
      <c r="D196" s="691" t="n">
        <v>1</v>
      </c>
      <c r="E196" s="692" t="s">
        <v>839</v>
      </c>
      <c r="F196" s="693" t="s">
        <v>707</v>
      </c>
      <c r="G196" s="690" t="s">
        <v>707</v>
      </c>
      <c r="H196" s="690" t="s">
        <v>838</v>
      </c>
      <c r="I196" s="690" t="s">
        <v>854</v>
      </c>
      <c r="J196" s="694" t="s">
        <v>838</v>
      </c>
      <c r="K196" s="695" t="s">
        <v>855</v>
      </c>
      <c r="L196" s="608" t="s">
        <v>432</v>
      </c>
      <c r="M196" s="372" t="s">
        <v>433</v>
      </c>
      <c r="N196" s="722"/>
      <c r="O196" s="722"/>
      <c r="P196" s="722"/>
      <c r="Q196" s="723"/>
      <c r="R196" s="723"/>
      <c r="S196" s="723"/>
      <c r="T196" s="724"/>
    </row>
    <row r="197" customFormat="false" ht="15.6" hidden="false" customHeight="false" outlineLevel="0" collapsed="false">
      <c r="A197" s="696" t="s">
        <v>741</v>
      </c>
      <c r="B197" s="697" t="s">
        <v>707</v>
      </c>
      <c r="C197" s="698" t="n">
        <v>1</v>
      </c>
      <c r="D197" s="699" t="n">
        <v>1</v>
      </c>
      <c r="E197" s="700" t="s">
        <v>839</v>
      </c>
      <c r="F197" s="701" t="s">
        <v>838</v>
      </c>
      <c r="G197" s="698" t="s">
        <v>707</v>
      </c>
      <c r="H197" s="698" t="s">
        <v>707</v>
      </c>
      <c r="I197" s="698" t="s">
        <v>707</v>
      </c>
      <c r="J197" s="702" t="s">
        <v>707</v>
      </c>
      <c r="K197" s="703" t="s">
        <v>856</v>
      </c>
      <c r="L197" s="611" t="s">
        <v>432</v>
      </c>
      <c r="M197" s="373" t="s">
        <v>433</v>
      </c>
      <c r="N197" s="725"/>
      <c r="O197" s="725"/>
      <c r="P197" s="725"/>
      <c r="Q197" s="726"/>
      <c r="R197" s="726"/>
      <c r="S197" s="726"/>
      <c r="T197" s="727"/>
    </row>
    <row r="198" customFormat="false" ht="15.6" hidden="false" customHeight="false" outlineLevel="0" collapsed="false">
      <c r="A198" s="696" t="s">
        <v>742</v>
      </c>
      <c r="B198" s="697" t="s">
        <v>707</v>
      </c>
      <c r="C198" s="698" t="n">
        <v>1</v>
      </c>
      <c r="D198" s="699" t="n">
        <v>1</v>
      </c>
      <c r="E198" s="700" t="s">
        <v>839</v>
      </c>
      <c r="F198" s="701" t="s">
        <v>707</v>
      </c>
      <c r="G198" s="698" t="s">
        <v>838</v>
      </c>
      <c r="H198" s="698" t="s">
        <v>707</v>
      </c>
      <c r="I198" s="698" t="s">
        <v>707</v>
      </c>
      <c r="J198" s="702" t="s">
        <v>707</v>
      </c>
      <c r="K198" s="703" t="s">
        <v>857</v>
      </c>
      <c r="L198" s="611" t="s">
        <v>432</v>
      </c>
      <c r="M198" s="379" t="s">
        <v>433</v>
      </c>
      <c r="N198" s="725"/>
      <c r="O198" s="725"/>
      <c r="P198" s="725"/>
      <c r="Q198" s="726"/>
      <c r="R198" s="726"/>
      <c r="S198" s="726"/>
      <c r="T198" s="727"/>
    </row>
    <row r="199" customFormat="false" ht="15.6" hidden="false" customHeight="false" outlineLevel="0" collapsed="false">
      <c r="A199" s="696" t="s">
        <v>743</v>
      </c>
      <c r="B199" s="697" t="s">
        <v>707</v>
      </c>
      <c r="C199" s="698" t="n">
        <v>1</v>
      </c>
      <c r="D199" s="699" t="n">
        <v>1</v>
      </c>
      <c r="E199" s="700" t="s">
        <v>839</v>
      </c>
      <c r="F199" s="701" t="s">
        <v>838</v>
      </c>
      <c r="G199" s="698" t="s">
        <v>838</v>
      </c>
      <c r="H199" s="698" t="s">
        <v>707</v>
      </c>
      <c r="I199" s="698" t="s">
        <v>707</v>
      </c>
      <c r="J199" s="702" t="s">
        <v>707</v>
      </c>
      <c r="K199" s="703" t="s">
        <v>858</v>
      </c>
      <c r="L199" s="611" t="s">
        <v>432</v>
      </c>
      <c r="M199" s="379" t="s">
        <v>433</v>
      </c>
      <c r="N199" s="725"/>
      <c r="O199" s="725"/>
      <c r="P199" s="725"/>
      <c r="Q199" s="726"/>
      <c r="R199" s="726"/>
      <c r="S199" s="726"/>
      <c r="T199" s="727"/>
    </row>
    <row r="200" customFormat="false" ht="15.6" hidden="false" customHeight="false" outlineLevel="0" collapsed="false">
      <c r="A200" s="696" t="s">
        <v>744</v>
      </c>
      <c r="B200" s="697" t="s">
        <v>707</v>
      </c>
      <c r="C200" s="698" t="n">
        <v>1</v>
      </c>
      <c r="D200" s="699" t="n">
        <v>1</v>
      </c>
      <c r="E200" s="700" t="s">
        <v>839</v>
      </c>
      <c r="F200" s="701" t="s">
        <v>707</v>
      </c>
      <c r="G200" s="698" t="s">
        <v>707</v>
      </c>
      <c r="H200" s="698" t="s">
        <v>854</v>
      </c>
      <c r="I200" s="698" t="s">
        <v>838</v>
      </c>
      <c r="J200" s="702" t="s">
        <v>854</v>
      </c>
      <c r="K200" s="703" t="s">
        <v>859</v>
      </c>
      <c r="L200" s="611" t="s">
        <v>432</v>
      </c>
      <c r="M200" s="379" t="s">
        <v>433</v>
      </c>
      <c r="N200" s="725"/>
      <c r="O200" s="725"/>
      <c r="P200" s="725"/>
      <c r="Q200" s="726"/>
      <c r="R200" s="726"/>
      <c r="S200" s="726"/>
      <c r="T200" s="727"/>
    </row>
    <row r="201" customFormat="false" ht="15.6" hidden="false" customHeight="false" outlineLevel="0" collapsed="false">
      <c r="A201" s="704" t="s">
        <v>745</v>
      </c>
      <c r="B201" s="715" t="s">
        <v>707</v>
      </c>
      <c r="C201" s="716" t="n">
        <v>1</v>
      </c>
      <c r="D201" s="717" t="n">
        <v>1</v>
      </c>
      <c r="E201" s="718" t="s">
        <v>839</v>
      </c>
      <c r="F201" s="719" t="s">
        <v>707</v>
      </c>
      <c r="G201" s="716" t="s">
        <v>707</v>
      </c>
      <c r="H201" s="716" t="s">
        <v>838</v>
      </c>
      <c r="I201" s="716" t="s">
        <v>854</v>
      </c>
      <c r="J201" s="720" t="s">
        <v>838</v>
      </c>
      <c r="K201" s="721" t="s">
        <v>860</v>
      </c>
      <c r="L201" s="618" t="s">
        <v>432</v>
      </c>
      <c r="M201" s="381" t="s">
        <v>433</v>
      </c>
      <c r="N201" s="730"/>
      <c r="O201" s="730"/>
      <c r="P201" s="730"/>
      <c r="Q201" s="731"/>
      <c r="R201" s="731"/>
      <c r="S201" s="731"/>
      <c r="T201" s="732"/>
    </row>
    <row r="202" customFormat="false" ht="15.6" hidden="false" customHeight="false" outlineLevel="0" collapsed="false">
      <c r="A202" s="688" t="s">
        <v>601</v>
      </c>
      <c r="B202" s="689" t="s">
        <v>707</v>
      </c>
      <c r="C202" s="690" t="n">
        <v>3</v>
      </c>
      <c r="D202" s="691" t="n">
        <v>3</v>
      </c>
      <c r="E202" s="692" t="s">
        <v>838</v>
      </c>
      <c r="F202" s="693" t="s">
        <v>838</v>
      </c>
      <c r="G202" s="690" t="s">
        <v>707</v>
      </c>
      <c r="H202" s="690" t="s">
        <v>838</v>
      </c>
      <c r="I202" s="690" t="s">
        <v>707</v>
      </c>
      <c r="J202" s="694" t="s">
        <v>707</v>
      </c>
      <c r="K202" s="695" t="s">
        <v>861</v>
      </c>
      <c r="L202" s="608" t="s">
        <v>432</v>
      </c>
      <c r="M202" s="123" t="s">
        <v>716</v>
      </c>
      <c r="N202" s="368" t="s">
        <v>715</v>
      </c>
      <c r="O202" s="372" t="s">
        <v>433</v>
      </c>
      <c r="P202" s="722"/>
      <c r="Q202" s="733"/>
      <c r="R202" s="723"/>
      <c r="S202" s="723"/>
      <c r="T202" s="724"/>
    </row>
    <row r="203" customFormat="false" ht="15.6" hidden="false" customHeight="false" outlineLevel="0" collapsed="false">
      <c r="A203" s="696" t="s">
        <v>750</v>
      </c>
      <c r="B203" s="697" t="s">
        <v>707</v>
      </c>
      <c r="C203" s="698" t="n">
        <v>5</v>
      </c>
      <c r="D203" s="699" t="n">
        <v>5</v>
      </c>
      <c r="E203" s="700" t="s">
        <v>838</v>
      </c>
      <c r="F203" s="701" t="s">
        <v>838</v>
      </c>
      <c r="G203" s="698" t="s">
        <v>707</v>
      </c>
      <c r="H203" s="698" t="s">
        <v>838</v>
      </c>
      <c r="I203" s="698" t="s">
        <v>707</v>
      </c>
      <c r="J203" s="702" t="s">
        <v>707</v>
      </c>
      <c r="K203" s="703" t="s">
        <v>862</v>
      </c>
      <c r="L203" s="611" t="s">
        <v>432</v>
      </c>
      <c r="M203" s="124" t="s">
        <v>863</v>
      </c>
      <c r="N203" s="124" t="s">
        <v>864</v>
      </c>
      <c r="O203" s="135" t="s">
        <v>716</v>
      </c>
      <c r="P203" s="343" t="s">
        <v>715</v>
      </c>
      <c r="Q203" s="344" t="s">
        <v>433</v>
      </c>
      <c r="R203" s="726"/>
      <c r="S203" s="726"/>
      <c r="T203" s="727"/>
    </row>
    <row r="204" customFormat="false" ht="15.6" hidden="false" customHeight="false" outlineLevel="0" collapsed="false">
      <c r="A204" s="696" t="s">
        <v>605</v>
      </c>
      <c r="B204" s="697" t="s">
        <v>707</v>
      </c>
      <c r="C204" s="698" t="n">
        <v>3</v>
      </c>
      <c r="D204" s="699" t="n">
        <v>3</v>
      </c>
      <c r="E204" s="700" t="s">
        <v>838</v>
      </c>
      <c r="F204" s="701" t="s">
        <v>838</v>
      </c>
      <c r="G204" s="698" t="s">
        <v>707</v>
      </c>
      <c r="H204" s="698" t="s">
        <v>838</v>
      </c>
      <c r="I204" s="698" t="s">
        <v>707</v>
      </c>
      <c r="J204" s="702" t="s">
        <v>707</v>
      </c>
      <c r="K204" s="703" t="s">
        <v>865</v>
      </c>
      <c r="L204" s="611" t="s">
        <v>432</v>
      </c>
      <c r="M204" s="124" t="s">
        <v>863</v>
      </c>
      <c r="N204" s="417" t="s">
        <v>864</v>
      </c>
      <c r="O204" s="426" t="s">
        <v>433</v>
      </c>
      <c r="P204" s="734"/>
      <c r="Q204" s="735"/>
      <c r="R204" s="726"/>
      <c r="S204" s="726"/>
      <c r="T204" s="727"/>
    </row>
    <row r="205" customFormat="false" ht="15.6" hidden="false" customHeight="false" outlineLevel="0" collapsed="false">
      <c r="A205" s="696" t="s">
        <v>606</v>
      </c>
      <c r="B205" s="697" t="s">
        <v>707</v>
      </c>
      <c r="C205" s="698" t="n">
        <v>3</v>
      </c>
      <c r="D205" s="699" t="n">
        <v>3</v>
      </c>
      <c r="E205" s="700" t="s">
        <v>838</v>
      </c>
      <c r="F205" s="701" t="s">
        <v>838</v>
      </c>
      <c r="G205" s="698" t="s">
        <v>707</v>
      </c>
      <c r="H205" s="698" t="s">
        <v>838</v>
      </c>
      <c r="I205" s="698" t="s">
        <v>707</v>
      </c>
      <c r="J205" s="702" t="s">
        <v>707</v>
      </c>
      <c r="K205" s="703" t="s">
        <v>866</v>
      </c>
      <c r="L205" s="611" t="s">
        <v>432</v>
      </c>
      <c r="M205" s="127" t="s">
        <v>867</v>
      </c>
      <c r="N205" s="380" t="s">
        <v>868</v>
      </c>
      <c r="O205" s="420" t="s">
        <v>433</v>
      </c>
      <c r="P205" s="725"/>
      <c r="Q205" s="726"/>
      <c r="R205" s="726"/>
      <c r="S205" s="726"/>
      <c r="T205" s="727"/>
    </row>
    <row r="206" customFormat="false" ht="16.2" hidden="false" customHeight="false" outlineLevel="0" collapsed="false">
      <c r="A206" s="704" t="s">
        <v>604</v>
      </c>
      <c r="B206" s="715" t="s">
        <v>707</v>
      </c>
      <c r="C206" s="716" t="n">
        <v>1</v>
      </c>
      <c r="D206" s="717" t="n">
        <v>1</v>
      </c>
      <c r="E206" s="718" t="s">
        <v>838</v>
      </c>
      <c r="F206" s="719" t="s">
        <v>838</v>
      </c>
      <c r="G206" s="716" t="s">
        <v>707</v>
      </c>
      <c r="H206" s="716" t="s">
        <v>707</v>
      </c>
      <c r="I206" s="716" t="s">
        <v>707</v>
      </c>
      <c r="J206" s="720" t="s">
        <v>707</v>
      </c>
      <c r="K206" s="721" t="s">
        <v>869</v>
      </c>
      <c r="L206" s="618" t="s">
        <v>432</v>
      </c>
      <c r="M206" s="344" t="s">
        <v>433</v>
      </c>
      <c r="N206" s="423"/>
      <c r="O206" s="429"/>
      <c r="P206" s="730"/>
      <c r="Q206" s="731"/>
      <c r="R206" s="731"/>
      <c r="S206" s="731"/>
      <c r="T206" s="732"/>
    </row>
    <row r="207" customFormat="false" ht="15.6" hidden="false" customHeight="false" outlineLevel="0" collapsed="false">
      <c r="A207" s="688" t="s">
        <v>305</v>
      </c>
      <c r="B207" s="689" t="s">
        <v>707</v>
      </c>
      <c r="C207" s="690" t="s">
        <v>707</v>
      </c>
      <c r="D207" s="691" t="n">
        <v>3</v>
      </c>
      <c r="E207" s="693" t="s">
        <v>838</v>
      </c>
      <c r="F207" s="690" t="s">
        <v>838</v>
      </c>
      <c r="G207" s="690" t="s">
        <v>838</v>
      </c>
      <c r="H207" s="690" t="s">
        <v>707</v>
      </c>
      <c r="I207" s="690" t="s">
        <v>838</v>
      </c>
      <c r="J207" s="694" t="s">
        <v>838</v>
      </c>
      <c r="K207" s="695" t="s">
        <v>870</v>
      </c>
      <c r="L207" s="608" t="s">
        <v>432</v>
      </c>
      <c r="M207" s="122" t="s">
        <v>896</v>
      </c>
      <c r="N207" s="298" t="s">
        <v>451</v>
      </c>
      <c r="O207" s="372" t="s">
        <v>433</v>
      </c>
      <c r="P207" s="779"/>
      <c r="Q207" s="723"/>
      <c r="R207" s="723"/>
      <c r="S207" s="723"/>
      <c r="T207" s="724"/>
    </row>
    <row r="208" customFormat="false" ht="15.6" hidden="false" customHeight="false" outlineLevel="0" collapsed="false">
      <c r="A208" s="696" t="s">
        <v>315</v>
      </c>
      <c r="B208" s="697" t="s">
        <v>707</v>
      </c>
      <c r="C208" s="698" t="s">
        <v>707</v>
      </c>
      <c r="D208" s="699" t="n">
        <v>3</v>
      </c>
      <c r="E208" s="701" t="s">
        <v>838</v>
      </c>
      <c r="F208" s="698" t="s">
        <v>838</v>
      </c>
      <c r="G208" s="698" t="s">
        <v>838</v>
      </c>
      <c r="H208" s="698" t="s">
        <v>707</v>
      </c>
      <c r="I208" s="698" t="s">
        <v>838</v>
      </c>
      <c r="J208" s="702" t="s">
        <v>838</v>
      </c>
      <c r="K208" s="703" t="n">
        <v>23</v>
      </c>
      <c r="L208" s="611" t="s">
        <v>432</v>
      </c>
      <c r="M208" s="107" t="s">
        <v>896</v>
      </c>
      <c r="N208" s="299" t="s">
        <v>451</v>
      </c>
      <c r="O208" s="373" t="s">
        <v>433</v>
      </c>
      <c r="P208" s="780"/>
      <c r="Q208" s="726"/>
      <c r="R208" s="726"/>
      <c r="S208" s="726"/>
      <c r="T208" s="727"/>
    </row>
    <row r="209" customFormat="false" ht="15.6" hidden="false" customHeight="false" outlineLevel="0" collapsed="false">
      <c r="A209" s="696" t="s">
        <v>325</v>
      </c>
      <c r="B209" s="697" t="s">
        <v>707</v>
      </c>
      <c r="C209" s="698" t="s">
        <v>707</v>
      </c>
      <c r="D209" s="699" t="n">
        <v>3</v>
      </c>
      <c r="E209" s="701" t="s">
        <v>838</v>
      </c>
      <c r="F209" s="698" t="s">
        <v>838</v>
      </c>
      <c r="G209" s="698" t="s">
        <v>838</v>
      </c>
      <c r="H209" s="698" t="s">
        <v>707</v>
      </c>
      <c r="I209" s="698" t="s">
        <v>838</v>
      </c>
      <c r="J209" s="702" t="s">
        <v>838</v>
      </c>
      <c r="K209" s="703" t="n">
        <v>43</v>
      </c>
      <c r="L209" s="611" t="s">
        <v>432</v>
      </c>
      <c r="M209" s="107" t="s">
        <v>896</v>
      </c>
      <c r="N209" s="299" t="s">
        <v>451</v>
      </c>
      <c r="O209" s="373" t="s">
        <v>433</v>
      </c>
      <c r="P209" s="780"/>
      <c r="Q209" s="726"/>
      <c r="R209" s="726"/>
      <c r="S209" s="726"/>
      <c r="T209" s="727"/>
    </row>
    <row r="210" customFormat="false" ht="15.6" hidden="false" customHeight="false" outlineLevel="0" collapsed="false">
      <c r="A210" s="696" t="s">
        <v>335</v>
      </c>
      <c r="B210" s="697" t="s">
        <v>707</v>
      </c>
      <c r="C210" s="698" t="s">
        <v>707</v>
      </c>
      <c r="D210" s="699" t="n">
        <v>3</v>
      </c>
      <c r="E210" s="701" t="s">
        <v>838</v>
      </c>
      <c r="F210" s="698" t="s">
        <v>838</v>
      </c>
      <c r="G210" s="698" t="s">
        <v>838</v>
      </c>
      <c r="H210" s="698" t="s">
        <v>707</v>
      </c>
      <c r="I210" s="698" t="s">
        <v>838</v>
      </c>
      <c r="J210" s="702" t="s">
        <v>838</v>
      </c>
      <c r="K210" s="703" t="n">
        <v>63</v>
      </c>
      <c r="L210" s="611" t="s">
        <v>432</v>
      </c>
      <c r="M210" s="107" t="s">
        <v>896</v>
      </c>
      <c r="N210" s="299" t="s">
        <v>451</v>
      </c>
      <c r="O210" s="373" t="s">
        <v>433</v>
      </c>
      <c r="P210" s="780"/>
      <c r="Q210" s="726"/>
      <c r="R210" s="726"/>
      <c r="S210" s="726"/>
      <c r="T210" s="727"/>
    </row>
    <row r="211" customFormat="false" ht="15.6" hidden="false" customHeight="false" outlineLevel="0" collapsed="false">
      <c r="A211" s="696" t="s">
        <v>285</v>
      </c>
      <c r="B211" s="736" t="s">
        <v>707</v>
      </c>
      <c r="C211" s="781" t="s">
        <v>707</v>
      </c>
      <c r="D211" s="699" t="n">
        <v>3</v>
      </c>
      <c r="E211" s="701" t="s">
        <v>838</v>
      </c>
      <c r="F211" s="698" t="s">
        <v>838</v>
      </c>
      <c r="G211" s="698" t="s">
        <v>838</v>
      </c>
      <c r="H211" s="698" t="s">
        <v>707</v>
      </c>
      <c r="I211" s="698" t="s">
        <v>838</v>
      </c>
      <c r="J211" s="702" t="s">
        <v>838</v>
      </c>
      <c r="K211" s="703" t="n">
        <v>83</v>
      </c>
      <c r="L211" s="611" t="s">
        <v>432</v>
      </c>
      <c r="M211" s="107" t="s">
        <v>896</v>
      </c>
      <c r="N211" s="299" t="s">
        <v>453</v>
      </c>
      <c r="O211" s="373" t="s">
        <v>433</v>
      </c>
      <c r="P211" s="780"/>
      <c r="Q211" s="726"/>
      <c r="R211" s="726"/>
      <c r="S211" s="726"/>
      <c r="T211" s="727"/>
    </row>
    <row r="212" customFormat="false" ht="15.6" hidden="false" customHeight="false" outlineLevel="0" collapsed="false">
      <c r="A212" s="696" t="s">
        <v>263</v>
      </c>
      <c r="B212" s="697" t="s">
        <v>707</v>
      </c>
      <c r="C212" s="698" t="s">
        <v>707</v>
      </c>
      <c r="D212" s="699" t="n">
        <v>3</v>
      </c>
      <c r="E212" s="701" t="s">
        <v>838</v>
      </c>
      <c r="F212" s="698" t="s">
        <v>838</v>
      </c>
      <c r="G212" s="698" t="s">
        <v>838</v>
      </c>
      <c r="H212" s="698" t="s">
        <v>707</v>
      </c>
      <c r="I212" s="698" t="s">
        <v>838</v>
      </c>
      <c r="J212" s="702" t="s">
        <v>838</v>
      </c>
      <c r="K212" s="703" t="s">
        <v>871</v>
      </c>
      <c r="L212" s="611" t="s">
        <v>432</v>
      </c>
      <c r="M212" s="107" t="s">
        <v>896</v>
      </c>
      <c r="N212" s="299" t="s">
        <v>451</v>
      </c>
      <c r="O212" s="373" t="s">
        <v>433</v>
      </c>
      <c r="P212" s="780" t="s">
        <v>897</v>
      </c>
      <c r="Q212" s="726"/>
      <c r="R212" s="726"/>
      <c r="S212" s="726"/>
      <c r="T212" s="727"/>
    </row>
    <row r="213" customFormat="false" ht="15.6" hidden="false" customHeight="false" outlineLevel="0" collapsed="false">
      <c r="A213" s="696" t="s">
        <v>391</v>
      </c>
      <c r="B213" s="697" t="s">
        <v>707</v>
      </c>
      <c r="C213" s="698" t="s">
        <v>707</v>
      </c>
      <c r="D213" s="699" t="n">
        <v>3</v>
      </c>
      <c r="E213" s="701" t="s">
        <v>838</v>
      </c>
      <c r="F213" s="698" t="s">
        <v>838</v>
      </c>
      <c r="G213" s="698" t="s">
        <v>838</v>
      </c>
      <c r="H213" s="698" t="s">
        <v>707</v>
      </c>
      <c r="I213" s="698" t="s">
        <v>838</v>
      </c>
      <c r="J213" s="702" t="s">
        <v>838</v>
      </c>
      <c r="K213" s="703" t="s">
        <v>872</v>
      </c>
      <c r="L213" s="611" t="s">
        <v>432</v>
      </c>
      <c r="M213" s="107" t="s">
        <v>896</v>
      </c>
      <c r="N213" s="299" t="s">
        <v>451</v>
      </c>
      <c r="O213" s="373" t="s">
        <v>433</v>
      </c>
      <c r="P213" s="780"/>
      <c r="Q213" s="726"/>
      <c r="R213" s="726"/>
      <c r="S213" s="726"/>
      <c r="T213" s="727"/>
    </row>
    <row r="214" customFormat="false" ht="16.2" hidden="false" customHeight="false" outlineLevel="0" collapsed="false">
      <c r="A214" s="696" t="s">
        <v>345</v>
      </c>
      <c r="B214" s="697" t="s">
        <v>707</v>
      </c>
      <c r="C214" s="698" t="s">
        <v>707</v>
      </c>
      <c r="D214" s="699" t="n">
        <v>3</v>
      </c>
      <c r="E214" s="701" t="s">
        <v>838</v>
      </c>
      <c r="F214" s="698" t="s">
        <v>838</v>
      </c>
      <c r="G214" s="698" t="s">
        <v>838</v>
      </c>
      <c r="H214" s="698" t="s">
        <v>707</v>
      </c>
      <c r="I214" s="698" t="s">
        <v>838</v>
      </c>
      <c r="J214" s="702" t="s">
        <v>838</v>
      </c>
      <c r="K214" s="703" t="s">
        <v>873</v>
      </c>
      <c r="L214" s="611" t="s">
        <v>432</v>
      </c>
      <c r="M214" s="107" t="s">
        <v>896</v>
      </c>
      <c r="N214" s="299" t="s">
        <v>451</v>
      </c>
      <c r="O214" s="420" t="s">
        <v>433</v>
      </c>
      <c r="P214" s="782"/>
      <c r="Q214" s="726"/>
      <c r="R214" s="726"/>
      <c r="S214" s="726"/>
      <c r="T214" s="727"/>
    </row>
    <row r="215" customFormat="false" ht="15.6" hidden="false" customHeight="false" outlineLevel="0" collapsed="false">
      <c r="A215" s="688" t="s">
        <v>247</v>
      </c>
      <c r="B215" s="689" t="s">
        <v>707</v>
      </c>
      <c r="C215" s="690" t="s">
        <v>707</v>
      </c>
      <c r="D215" s="691" t="n">
        <v>2</v>
      </c>
      <c r="E215" s="693" t="s">
        <v>838</v>
      </c>
      <c r="F215" s="690" t="s">
        <v>838</v>
      </c>
      <c r="G215" s="690" t="s">
        <v>838</v>
      </c>
      <c r="H215" s="690" t="s">
        <v>707</v>
      </c>
      <c r="I215" s="690" t="s">
        <v>707</v>
      </c>
      <c r="J215" s="690" t="s">
        <v>707</v>
      </c>
      <c r="K215" s="695" t="n">
        <v>13</v>
      </c>
      <c r="L215" s="608" t="s">
        <v>432</v>
      </c>
      <c r="M215" s="122" t="s">
        <v>898</v>
      </c>
      <c r="N215" s="372" t="s">
        <v>433</v>
      </c>
      <c r="O215" s="723"/>
      <c r="P215" s="723"/>
      <c r="Q215" s="723"/>
      <c r="R215" s="723"/>
      <c r="S215" s="723"/>
      <c r="T215" s="724"/>
    </row>
    <row r="216" customFormat="false" ht="15.6" hidden="false" customHeight="false" outlineLevel="0" collapsed="false">
      <c r="A216" s="696" t="s">
        <v>249</v>
      </c>
      <c r="B216" s="697" t="s">
        <v>707</v>
      </c>
      <c r="C216" s="698" t="s">
        <v>707</v>
      </c>
      <c r="D216" s="699" t="n">
        <v>2</v>
      </c>
      <c r="E216" s="701" t="s">
        <v>838</v>
      </c>
      <c r="F216" s="698" t="s">
        <v>838</v>
      </c>
      <c r="G216" s="698" t="s">
        <v>838</v>
      </c>
      <c r="H216" s="698" t="s">
        <v>707</v>
      </c>
      <c r="I216" s="698" t="s">
        <v>707</v>
      </c>
      <c r="J216" s="698" t="s">
        <v>707</v>
      </c>
      <c r="K216" s="703" t="n">
        <v>33</v>
      </c>
      <c r="L216" s="611" t="s">
        <v>432</v>
      </c>
      <c r="M216" s="107" t="s">
        <v>898</v>
      </c>
      <c r="N216" s="373" t="s">
        <v>433</v>
      </c>
      <c r="O216" s="726"/>
      <c r="P216" s="726"/>
      <c r="Q216" s="726"/>
      <c r="R216" s="726"/>
      <c r="S216" s="726"/>
      <c r="T216" s="727"/>
    </row>
    <row r="217" customFormat="false" ht="15.6" hidden="false" customHeight="false" outlineLevel="0" collapsed="false">
      <c r="A217" s="696" t="s">
        <v>251</v>
      </c>
      <c r="B217" s="697" t="s">
        <v>707</v>
      </c>
      <c r="C217" s="698" t="s">
        <v>707</v>
      </c>
      <c r="D217" s="699" t="n">
        <v>2</v>
      </c>
      <c r="E217" s="701" t="s">
        <v>838</v>
      </c>
      <c r="F217" s="698" t="s">
        <v>838</v>
      </c>
      <c r="G217" s="698" t="s">
        <v>838</v>
      </c>
      <c r="H217" s="698" t="s">
        <v>707</v>
      </c>
      <c r="I217" s="698" t="s">
        <v>707</v>
      </c>
      <c r="J217" s="698" t="s">
        <v>707</v>
      </c>
      <c r="K217" s="703" t="n">
        <v>53</v>
      </c>
      <c r="L217" s="611" t="s">
        <v>432</v>
      </c>
      <c r="M217" s="107" t="s">
        <v>898</v>
      </c>
      <c r="N217" s="373" t="s">
        <v>433</v>
      </c>
      <c r="O217" s="726"/>
      <c r="P217" s="726"/>
      <c r="Q217" s="726"/>
      <c r="R217" s="726"/>
      <c r="S217" s="726"/>
      <c r="T217" s="727"/>
    </row>
    <row r="218" customFormat="false" ht="15.6" hidden="false" customHeight="false" outlineLevel="0" collapsed="false">
      <c r="A218" s="696" t="s">
        <v>253</v>
      </c>
      <c r="B218" s="697" t="s">
        <v>707</v>
      </c>
      <c r="C218" s="698" t="s">
        <v>707</v>
      </c>
      <c r="D218" s="699" t="n">
        <v>2</v>
      </c>
      <c r="E218" s="701" t="s">
        <v>838</v>
      </c>
      <c r="F218" s="698" t="s">
        <v>838</v>
      </c>
      <c r="G218" s="698" t="s">
        <v>838</v>
      </c>
      <c r="H218" s="698" t="s">
        <v>707</v>
      </c>
      <c r="I218" s="698" t="s">
        <v>707</v>
      </c>
      <c r="J218" s="698" t="s">
        <v>707</v>
      </c>
      <c r="K218" s="703" t="n">
        <v>73</v>
      </c>
      <c r="L218" s="611" t="s">
        <v>432</v>
      </c>
      <c r="M218" s="107" t="s">
        <v>898</v>
      </c>
      <c r="N218" s="373" t="s">
        <v>433</v>
      </c>
      <c r="O218" s="726"/>
      <c r="P218" s="726"/>
      <c r="Q218" s="726"/>
      <c r="R218" s="726"/>
      <c r="S218" s="726"/>
      <c r="T218" s="727"/>
    </row>
    <row r="219" customFormat="false" ht="15.6" hidden="false" customHeight="false" outlineLevel="0" collapsed="false">
      <c r="A219" s="696" t="s">
        <v>245</v>
      </c>
      <c r="B219" s="697" t="s">
        <v>707</v>
      </c>
      <c r="C219" s="698" t="s">
        <v>707</v>
      </c>
      <c r="D219" s="699" t="n">
        <v>2</v>
      </c>
      <c r="E219" s="701" t="s">
        <v>838</v>
      </c>
      <c r="F219" s="698" t="s">
        <v>838</v>
      </c>
      <c r="G219" s="698" t="s">
        <v>707</v>
      </c>
      <c r="H219" s="698" t="s">
        <v>707</v>
      </c>
      <c r="I219" s="698" t="s">
        <v>707</v>
      </c>
      <c r="J219" s="698" t="s">
        <v>707</v>
      </c>
      <c r="K219" s="703" t="s">
        <v>899</v>
      </c>
      <c r="L219" s="611" t="s">
        <v>432</v>
      </c>
      <c r="M219" s="107" t="s">
        <v>898</v>
      </c>
      <c r="N219" s="373" t="s">
        <v>433</v>
      </c>
      <c r="O219" s="726"/>
      <c r="P219" s="726"/>
      <c r="Q219" s="726"/>
      <c r="R219" s="726"/>
      <c r="S219" s="726"/>
      <c r="T219" s="727"/>
    </row>
    <row r="220" customFormat="false" ht="15.6" hidden="false" customHeight="false" outlineLevel="0" collapsed="false">
      <c r="A220" s="696" t="s">
        <v>255</v>
      </c>
      <c r="B220" s="697" t="s">
        <v>707</v>
      </c>
      <c r="C220" s="698" t="s">
        <v>707</v>
      </c>
      <c r="D220" s="699" t="n">
        <v>2</v>
      </c>
      <c r="E220" s="701" t="s">
        <v>838</v>
      </c>
      <c r="F220" s="698" t="s">
        <v>838</v>
      </c>
      <c r="G220" s="698" t="s">
        <v>838</v>
      </c>
      <c r="H220" s="698" t="s">
        <v>707</v>
      </c>
      <c r="I220" s="698" t="s">
        <v>707</v>
      </c>
      <c r="J220" s="698" t="s">
        <v>707</v>
      </c>
      <c r="K220" s="703" t="n">
        <v>93</v>
      </c>
      <c r="L220" s="611" t="s">
        <v>432</v>
      </c>
      <c r="M220" s="107" t="s">
        <v>898</v>
      </c>
      <c r="N220" s="373" t="s">
        <v>433</v>
      </c>
      <c r="O220" s="726"/>
      <c r="P220" s="726"/>
      <c r="Q220" s="726"/>
      <c r="R220" s="726"/>
      <c r="S220" s="726"/>
      <c r="T220" s="727"/>
    </row>
    <row r="221" customFormat="false" ht="15.6" hidden="false" customHeight="false" outlineLevel="0" collapsed="false">
      <c r="A221" s="696" t="s">
        <v>257</v>
      </c>
      <c r="B221" s="697" t="s">
        <v>707</v>
      </c>
      <c r="C221" s="698" t="s">
        <v>707</v>
      </c>
      <c r="D221" s="699" t="n">
        <v>2</v>
      </c>
      <c r="E221" s="701" t="s">
        <v>838</v>
      </c>
      <c r="F221" s="698" t="s">
        <v>838</v>
      </c>
      <c r="G221" s="698" t="s">
        <v>838</v>
      </c>
      <c r="H221" s="698" t="s">
        <v>707</v>
      </c>
      <c r="I221" s="698" t="s">
        <v>707</v>
      </c>
      <c r="J221" s="698" t="s">
        <v>707</v>
      </c>
      <c r="K221" s="703" t="s">
        <v>874</v>
      </c>
      <c r="L221" s="611" t="s">
        <v>432</v>
      </c>
      <c r="M221" s="107" t="s">
        <v>898</v>
      </c>
      <c r="N221" s="373" t="s">
        <v>433</v>
      </c>
      <c r="O221" s="726"/>
      <c r="P221" s="726"/>
      <c r="Q221" s="726"/>
      <c r="R221" s="726"/>
      <c r="S221" s="726"/>
      <c r="T221" s="727"/>
    </row>
    <row r="222" customFormat="false" ht="15.6" hidden="false" customHeight="false" outlineLevel="0" collapsed="false">
      <c r="A222" s="696" t="s">
        <v>259</v>
      </c>
      <c r="B222" s="697" t="s">
        <v>707</v>
      </c>
      <c r="C222" s="698" t="s">
        <v>707</v>
      </c>
      <c r="D222" s="699" t="n">
        <v>2</v>
      </c>
      <c r="E222" s="701" t="s">
        <v>838</v>
      </c>
      <c r="F222" s="698" t="s">
        <v>838</v>
      </c>
      <c r="G222" s="698" t="s">
        <v>838</v>
      </c>
      <c r="H222" s="698" t="s">
        <v>707</v>
      </c>
      <c r="I222" s="698" t="s">
        <v>707</v>
      </c>
      <c r="J222" s="698" t="s">
        <v>707</v>
      </c>
      <c r="K222" s="703" t="s">
        <v>875</v>
      </c>
      <c r="L222" s="611" t="s">
        <v>432</v>
      </c>
      <c r="M222" s="107" t="s">
        <v>898</v>
      </c>
      <c r="N222" s="373" t="s">
        <v>433</v>
      </c>
      <c r="O222" s="726"/>
      <c r="P222" s="726"/>
      <c r="Q222" s="726"/>
      <c r="R222" s="726"/>
      <c r="S222" s="726"/>
      <c r="T222" s="727"/>
    </row>
    <row r="223" customFormat="false" ht="16.2" hidden="false" customHeight="false" outlineLevel="0" collapsed="false">
      <c r="A223" s="704" t="s">
        <v>261</v>
      </c>
      <c r="B223" s="715" t="s">
        <v>707</v>
      </c>
      <c r="C223" s="716" t="s">
        <v>707</v>
      </c>
      <c r="D223" s="717" t="n">
        <v>2</v>
      </c>
      <c r="E223" s="719" t="s">
        <v>838</v>
      </c>
      <c r="F223" s="716" t="s">
        <v>838</v>
      </c>
      <c r="G223" s="716" t="s">
        <v>838</v>
      </c>
      <c r="H223" s="716" t="s">
        <v>707</v>
      </c>
      <c r="I223" s="698" t="s">
        <v>707</v>
      </c>
      <c r="J223" s="698" t="s">
        <v>707</v>
      </c>
      <c r="K223" s="721" t="s">
        <v>876</v>
      </c>
      <c r="L223" s="618" t="s">
        <v>432</v>
      </c>
      <c r="M223" s="112" t="s">
        <v>898</v>
      </c>
      <c r="N223" s="420" t="s">
        <v>433</v>
      </c>
      <c r="O223" s="726"/>
      <c r="P223" s="726"/>
      <c r="Q223" s="731"/>
      <c r="R223" s="731"/>
      <c r="S223" s="731"/>
      <c r="T223" s="732"/>
    </row>
    <row r="224" customFormat="false" ht="15.6" hidden="false" customHeight="false" outlineLevel="0" collapsed="false">
      <c r="A224" s="688" t="s">
        <v>747</v>
      </c>
      <c r="B224" s="689" t="s">
        <v>707</v>
      </c>
      <c r="C224" s="690" t="n">
        <v>1</v>
      </c>
      <c r="D224" s="691" t="n">
        <v>1</v>
      </c>
      <c r="E224" s="692" t="s">
        <v>838</v>
      </c>
      <c r="F224" s="693" t="s">
        <v>838</v>
      </c>
      <c r="G224" s="690" t="s">
        <v>838</v>
      </c>
      <c r="H224" s="690" t="s">
        <v>707</v>
      </c>
      <c r="I224" s="690" t="s">
        <v>838</v>
      </c>
      <c r="J224" s="694" t="s">
        <v>838</v>
      </c>
      <c r="K224" s="695" t="s">
        <v>877</v>
      </c>
      <c r="L224" s="608" t="s">
        <v>432</v>
      </c>
      <c r="M224" s="372" t="s">
        <v>433</v>
      </c>
      <c r="N224" s="722"/>
      <c r="O224" s="722"/>
      <c r="P224" s="737"/>
      <c r="Q224" s="723"/>
      <c r="R224" s="723"/>
      <c r="S224" s="723"/>
      <c r="T224" s="724"/>
    </row>
    <row r="225" customFormat="false" ht="15.6" hidden="false" customHeight="false" outlineLevel="0" collapsed="false">
      <c r="A225" s="696" t="s">
        <v>748</v>
      </c>
      <c r="B225" s="697" t="s">
        <v>707</v>
      </c>
      <c r="C225" s="698" t="n">
        <v>1</v>
      </c>
      <c r="D225" s="699" t="n">
        <v>1</v>
      </c>
      <c r="E225" s="700" t="s">
        <v>838</v>
      </c>
      <c r="F225" s="701" t="s">
        <v>838</v>
      </c>
      <c r="G225" s="698" t="s">
        <v>707</v>
      </c>
      <c r="H225" s="698" t="s">
        <v>707</v>
      </c>
      <c r="I225" s="698" t="s">
        <v>838</v>
      </c>
      <c r="J225" s="702" t="s">
        <v>838</v>
      </c>
      <c r="K225" s="703" t="s">
        <v>878</v>
      </c>
      <c r="L225" s="611" t="s">
        <v>432</v>
      </c>
      <c r="M225" s="379" t="s">
        <v>433</v>
      </c>
      <c r="N225" s="725"/>
      <c r="O225" s="725"/>
      <c r="P225" s="725"/>
      <c r="Q225" s="726"/>
      <c r="R225" s="726"/>
      <c r="S225" s="726"/>
      <c r="T225" s="727"/>
    </row>
    <row r="226" customFormat="false" ht="15.6" hidden="false" customHeight="false" outlineLevel="0" collapsed="false">
      <c r="A226" s="704" t="s">
        <v>749</v>
      </c>
      <c r="B226" s="715" t="s">
        <v>707</v>
      </c>
      <c r="C226" s="716" t="n">
        <v>1</v>
      </c>
      <c r="D226" s="717" t="n">
        <v>1</v>
      </c>
      <c r="E226" s="718" t="s">
        <v>838</v>
      </c>
      <c r="F226" s="719" t="s">
        <v>838</v>
      </c>
      <c r="G226" s="716" t="s">
        <v>707</v>
      </c>
      <c r="H226" s="716" t="s">
        <v>707</v>
      </c>
      <c r="I226" s="716" t="s">
        <v>838</v>
      </c>
      <c r="J226" s="720" t="s">
        <v>838</v>
      </c>
      <c r="K226" s="721" t="s">
        <v>879</v>
      </c>
      <c r="L226" s="618" t="s">
        <v>432</v>
      </c>
      <c r="M226" s="381" t="s">
        <v>433</v>
      </c>
      <c r="N226" s="730"/>
      <c r="O226" s="730"/>
      <c r="P226" s="730"/>
      <c r="Q226" s="731"/>
      <c r="R226" s="731"/>
      <c r="S226" s="731"/>
      <c r="T226" s="732"/>
    </row>
    <row r="227" customFormat="false" ht="15.6" hidden="false" customHeight="false" outlineLevel="0" collapsed="false">
      <c r="A227" s="680" t="s">
        <v>880</v>
      </c>
      <c r="B227" s="738" t="s">
        <v>707</v>
      </c>
      <c r="C227" s="739" t="n">
        <v>4</v>
      </c>
      <c r="D227" s="740" t="n">
        <v>4</v>
      </c>
      <c r="E227" s="741" t="s">
        <v>838</v>
      </c>
      <c r="F227" s="738" t="s">
        <v>838</v>
      </c>
      <c r="G227" s="739" t="s">
        <v>838</v>
      </c>
      <c r="H227" s="739" t="s">
        <v>838</v>
      </c>
      <c r="I227" s="739" t="s">
        <v>838</v>
      </c>
      <c r="J227" s="742" t="s">
        <v>838</v>
      </c>
      <c r="K227" s="743" t="s">
        <v>881</v>
      </c>
      <c r="L227" s="635" t="s">
        <v>432</v>
      </c>
      <c r="M227" s="129" t="s">
        <v>196</v>
      </c>
      <c r="N227" s="130" t="s">
        <v>451</v>
      </c>
      <c r="O227" s="343" t="s">
        <v>453</v>
      </c>
      <c r="P227" s="344" t="s">
        <v>433</v>
      </c>
      <c r="Q227" s="723"/>
      <c r="R227" s="723"/>
      <c r="S227" s="723"/>
      <c r="T227" s="724"/>
    </row>
    <row r="228" customFormat="false" ht="15.6" hidden="false" customHeight="false" outlineLevel="0" collapsed="false">
      <c r="A228" s="680" t="s">
        <v>882</v>
      </c>
      <c r="B228" s="744" t="s">
        <v>707</v>
      </c>
      <c r="C228" s="745" t="n">
        <v>2</v>
      </c>
      <c r="D228" s="746" t="n">
        <v>2</v>
      </c>
      <c r="E228" s="747" t="s">
        <v>838</v>
      </c>
      <c r="F228" s="748" t="s">
        <v>707</v>
      </c>
      <c r="G228" s="745" t="s">
        <v>838</v>
      </c>
      <c r="H228" s="745" t="s">
        <v>838</v>
      </c>
      <c r="I228" s="745" t="s">
        <v>707</v>
      </c>
      <c r="J228" s="749"/>
      <c r="K228" s="750" t="s">
        <v>883</v>
      </c>
      <c r="L228" s="751" t="s">
        <v>432</v>
      </c>
      <c r="M228" s="752" t="s">
        <v>202</v>
      </c>
      <c r="N228" s="344" t="s">
        <v>433</v>
      </c>
      <c r="O228" s="753"/>
      <c r="P228" s="754"/>
      <c r="Q228" s="755"/>
      <c r="R228" s="731"/>
      <c r="S228" s="756"/>
      <c r="T228" s="732"/>
    </row>
    <row r="229" customFormat="false" ht="15.6" hidden="false" customHeight="false" outlineLevel="0" collapsed="false">
      <c r="A229" s="680" t="s">
        <v>884</v>
      </c>
      <c r="B229" s="715" t="s">
        <v>707</v>
      </c>
      <c r="C229" s="716" t="s">
        <v>885</v>
      </c>
      <c r="D229" s="717" t="s">
        <v>885</v>
      </c>
      <c r="E229" s="718" t="s">
        <v>839</v>
      </c>
      <c r="F229" s="719" t="s">
        <v>707</v>
      </c>
      <c r="G229" s="716" t="s">
        <v>707</v>
      </c>
      <c r="H229" s="716" t="s">
        <v>707</v>
      </c>
      <c r="I229" s="716" t="s">
        <v>707</v>
      </c>
      <c r="J229" s="720" t="s">
        <v>707</v>
      </c>
      <c r="K229" s="721" t="s">
        <v>886</v>
      </c>
      <c r="L229" s="757" t="s">
        <v>432</v>
      </c>
      <c r="M229" s="758" t="s">
        <v>887</v>
      </c>
      <c r="N229" s="130" t="s">
        <v>757</v>
      </c>
      <c r="O229" s="759" t="s">
        <v>758</v>
      </c>
      <c r="P229" s="130" t="s">
        <v>757</v>
      </c>
      <c r="Q229" s="759" t="s">
        <v>758</v>
      </c>
      <c r="R229" s="130" t="s">
        <v>757</v>
      </c>
      <c r="S229" s="759" t="s">
        <v>758</v>
      </c>
      <c r="T229" s="760" t="s">
        <v>888</v>
      </c>
    </row>
    <row r="230" customFormat="false" ht="15.6" hidden="false" customHeight="false" outlineLevel="0" collapsed="false">
      <c r="A230" s="680" t="s">
        <v>889</v>
      </c>
      <c r="B230" s="715" t="s">
        <v>707</v>
      </c>
      <c r="C230" s="716" t="n">
        <v>4</v>
      </c>
      <c r="D230" s="717" t="n">
        <v>4</v>
      </c>
      <c r="E230" s="718" t="s">
        <v>838</v>
      </c>
      <c r="F230" s="719" t="s">
        <v>707</v>
      </c>
      <c r="G230" s="716" t="s">
        <v>707</v>
      </c>
      <c r="H230" s="716" t="s">
        <v>707</v>
      </c>
      <c r="I230" s="716" t="s">
        <v>707</v>
      </c>
      <c r="J230" s="720" t="s">
        <v>707</v>
      </c>
      <c r="K230" s="721" t="s">
        <v>886</v>
      </c>
      <c r="L230" s="757" t="s">
        <v>432</v>
      </c>
      <c r="M230" s="758" t="s">
        <v>890</v>
      </c>
      <c r="N230" s="130" t="s">
        <v>757</v>
      </c>
      <c r="O230" s="759" t="s">
        <v>758</v>
      </c>
      <c r="P230" s="420" t="s">
        <v>433</v>
      </c>
      <c r="Q230" s="731"/>
      <c r="R230" s="731"/>
      <c r="S230" s="731"/>
      <c r="T230" s="732"/>
    </row>
    <row r="231" customFormat="false" ht="14.4" hidden="false" customHeight="false" outlineLevel="0" collapsed="false">
      <c r="K231" s="761" t="n">
        <f aca="false"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4:N184"/>
    <mergeCell ref="M185:N185"/>
    <mergeCell ref="M192:N192"/>
    <mergeCell ref="M193:N193"/>
    <mergeCell ref="M195:N1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6" manualBreakCount="6">
    <brk id="42" man="true" max="16383" min="0"/>
    <brk id="65" man="true" max="16383" min="0"/>
    <brk id="95" man="true" max="16383" min="0"/>
    <brk id="119" man="true" max="16383" min="0"/>
    <brk id="155" man="true" max="16383" min="0"/>
    <brk id="185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4375" defaultRowHeight="14.4" zeroHeight="false" outlineLevelRow="0" outlineLevelCol="0"/>
  <cols>
    <col collapsed="false" customWidth="true" hidden="false" outlineLevel="0" max="1" min="1" style="0" width="40.78"/>
    <col collapsed="false" customWidth="true" hidden="false" outlineLevel="0" max="2" min="2" style="0" width="45.66"/>
    <col collapsed="false" customWidth="true" hidden="false" outlineLevel="0" max="3" min="3" style="0" width="25.78"/>
    <col collapsed="false" customWidth="true" hidden="false" outlineLevel="0" max="5" min="4" style="0" width="10.77"/>
    <col collapsed="false" customWidth="true" hidden="false" outlineLevel="0" max="6" min="6" style="0" width="25.78"/>
    <col collapsed="false" customWidth="true" hidden="false" outlineLevel="0" max="8" min="7" style="0" width="10.77"/>
  </cols>
  <sheetData>
    <row r="1" customFormat="false" ht="14.4" hidden="false" customHeight="false" outlineLevel="0" collapsed="false">
      <c r="A1" s="783" t="s">
        <v>900</v>
      </c>
      <c r="B1" s="783"/>
      <c r="C1" s="783"/>
      <c r="D1" s="783"/>
      <c r="E1" s="783"/>
      <c r="F1" s="783"/>
      <c r="G1" s="783"/>
      <c r="H1" s="783"/>
    </row>
    <row r="2" customFormat="false" ht="14.4" hidden="false" customHeight="false" outlineLevel="0" collapsed="false">
      <c r="A2" s="784" t="s">
        <v>901</v>
      </c>
      <c r="B2" s="784" t="s">
        <v>902</v>
      </c>
      <c r="C2" s="784" t="s">
        <v>903</v>
      </c>
      <c r="D2" s="784"/>
      <c r="E2" s="784"/>
      <c r="F2" s="784" t="s">
        <v>904</v>
      </c>
      <c r="G2" s="784"/>
      <c r="H2" s="784"/>
    </row>
    <row r="3" customFormat="false" ht="14.25" hidden="false" customHeight="true" outlineLevel="0" collapsed="false">
      <c r="A3" s="785" t="s">
        <v>905</v>
      </c>
      <c r="B3" s="786" t="s">
        <v>906</v>
      </c>
      <c r="C3" s="786" t="s">
        <v>907</v>
      </c>
      <c r="D3" s="786"/>
      <c r="E3" s="786"/>
      <c r="F3" s="786" t="s">
        <v>908</v>
      </c>
      <c r="G3" s="786"/>
      <c r="H3" s="786"/>
    </row>
    <row r="4" customFormat="false" ht="14.25" hidden="false" customHeight="true" outlineLevel="0" collapsed="false">
      <c r="A4" s="787" t="s">
        <v>909</v>
      </c>
      <c r="B4" s="787" t="s">
        <v>910</v>
      </c>
      <c r="C4" s="787" t="s">
        <v>911</v>
      </c>
      <c r="D4" s="787"/>
      <c r="E4" s="787"/>
      <c r="F4" s="788" t="s">
        <v>912</v>
      </c>
      <c r="G4" s="788"/>
      <c r="H4" s="788"/>
    </row>
    <row r="5" customFormat="false" ht="14.4" hidden="false" customHeight="false" outlineLevel="0" collapsed="false">
      <c r="A5" s="787"/>
      <c r="B5" s="787"/>
      <c r="C5" s="789" t="s">
        <v>913</v>
      </c>
      <c r="D5" s="790" t="s">
        <v>914</v>
      </c>
      <c r="E5" s="791" t="s">
        <v>915</v>
      </c>
      <c r="F5" s="792"/>
      <c r="G5" s="793"/>
      <c r="H5" s="794"/>
    </row>
    <row r="6" customFormat="false" ht="14.4" hidden="false" customHeight="false" outlineLevel="0" collapsed="false">
      <c r="A6" s="787"/>
      <c r="B6" s="787"/>
      <c r="C6" s="795" t="s">
        <v>916</v>
      </c>
      <c r="D6" s="796" t="n">
        <v>2</v>
      </c>
      <c r="E6" s="797" t="n">
        <v>2</v>
      </c>
      <c r="F6" s="792"/>
      <c r="G6" s="793"/>
      <c r="H6" s="794"/>
    </row>
    <row r="7" customFormat="false" ht="14.4" hidden="false" customHeight="false" outlineLevel="0" collapsed="false">
      <c r="A7" s="787"/>
      <c r="B7" s="787"/>
      <c r="C7" s="795" t="s">
        <v>917</v>
      </c>
      <c r="D7" s="796" t="n">
        <v>1</v>
      </c>
      <c r="E7" s="797" t="n">
        <v>1</v>
      </c>
      <c r="F7" s="792"/>
      <c r="G7" s="793"/>
      <c r="H7" s="794"/>
    </row>
    <row r="8" customFormat="false" ht="14.4" hidden="false" customHeight="false" outlineLevel="0" collapsed="false">
      <c r="A8" s="787"/>
      <c r="B8" s="787"/>
      <c r="C8" s="795" t="n">
        <v>44</v>
      </c>
      <c r="D8" s="796" t="n">
        <v>2</v>
      </c>
      <c r="E8" s="797" t="n">
        <v>3</v>
      </c>
      <c r="F8" s="792"/>
      <c r="G8" s="793"/>
      <c r="H8" s="794"/>
    </row>
    <row r="9" customFormat="false" ht="14.4" hidden="false" customHeight="false" outlineLevel="0" collapsed="false">
      <c r="A9" s="787"/>
      <c r="B9" s="787"/>
      <c r="C9" s="795" t="s">
        <v>918</v>
      </c>
      <c r="D9" s="796" t="n">
        <v>2</v>
      </c>
      <c r="E9" s="797" t="n">
        <v>4</v>
      </c>
      <c r="F9" s="792"/>
      <c r="G9" s="793"/>
      <c r="H9" s="794"/>
    </row>
    <row r="10" customFormat="false" ht="14.4" hidden="false" customHeight="false" outlineLevel="0" collapsed="false">
      <c r="A10" s="787"/>
      <c r="B10" s="787"/>
      <c r="C10" s="795" t="s">
        <v>851</v>
      </c>
      <c r="D10" s="796" t="n">
        <v>3</v>
      </c>
      <c r="E10" s="797" t="n">
        <v>8</v>
      </c>
      <c r="F10" s="792"/>
      <c r="G10" s="793"/>
      <c r="H10" s="794"/>
    </row>
    <row r="11" customFormat="false" ht="14.4" hidden="false" customHeight="false" outlineLevel="0" collapsed="false">
      <c r="A11" s="787"/>
      <c r="B11" s="787"/>
      <c r="C11" s="795" t="s">
        <v>919</v>
      </c>
      <c r="D11" s="796" t="n">
        <v>3</v>
      </c>
      <c r="E11" s="797" t="n">
        <v>4</v>
      </c>
      <c r="F11" s="798"/>
      <c r="G11" s="799"/>
      <c r="H11" s="800"/>
    </row>
    <row r="12" customFormat="false" ht="14.25" hidden="false" customHeight="true" outlineLevel="0" collapsed="false">
      <c r="A12" s="787" t="s">
        <v>920</v>
      </c>
      <c r="B12" s="787" t="s">
        <v>921</v>
      </c>
      <c r="C12" s="787" t="s">
        <v>922</v>
      </c>
      <c r="D12" s="787"/>
      <c r="E12" s="787"/>
      <c r="F12" s="801" t="s">
        <v>923</v>
      </c>
      <c r="G12" s="801"/>
      <c r="H12" s="801"/>
    </row>
    <row r="13" customFormat="false" ht="28.5" hidden="false" customHeight="true" outlineLevel="0" collapsed="false">
      <c r="A13" s="787" t="s">
        <v>924</v>
      </c>
      <c r="B13" s="787" t="s">
        <v>925</v>
      </c>
      <c r="C13" s="787" t="s">
        <v>926</v>
      </c>
      <c r="D13" s="787"/>
      <c r="E13" s="787"/>
      <c r="F13" s="787" t="s">
        <v>927</v>
      </c>
      <c r="G13" s="787"/>
      <c r="H13" s="787"/>
    </row>
    <row r="14" customFormat="false" ht="30" hidden="false" customHeight="true" outlineLevel="0" collapsed="false">
      <c r="A14" s="787" t="s">
        <v>928</v>
      </c>
      <c r="B14" s="787" t="s">
        <v>929</v>
      </c>
      <c r="C14" s="787" t="s">
        <v>930</v>
      </c>
      <c r="D14" s="787"/>
      <c r="E14" s="787"/>
      <c r="F14" s="787" t="s">
        <v>930</v>
      </c>
      <c r="G14" s="787"/>
      <c r="H14" s="787"/>
    </row>
    <row r="15" customFormat="false" ht="14.25" hidden="false" customHeight="true" outlineLevel="0" collapsed="false">
      <c r="A15" s="787" t="s">
        <v>931</v>
      </c>
      <c r="B15" s="787" t="s">
        <v>932</v>
      </c>
      <c r="C15" s="787" t="s">
        <v>933</v>
      </c>
      <c r="D15" s="787"/>
      <c r="E15" s="787"/>
      <c r="F15" s="787" t="s">
        <v>934</v>
      </c>
      <c r="G15" s="787"/>
      <c r="H15" s="787"/>
    </row>
    <row r="16" customFormat="false" ht="14.25" hidden="false" customHeight="true" outlineLevel="0" collapsed="false">
      <c r="A16" s="787" t="s">
        <v>935</v>
      </c>
      <c r="B16" s="787" t="s">
        <v>936</v>
      </c>
      <c r="C16" s="787" t="s">
        <v>937</v>
      </c>
      <c r="D16" s="787"/>
      <c r="E16" s="787"/>
      <c r="F16" s="787" t="s">
        <v>937</v>
      </c>
      <c r="G16" s="787"/>
      <c r="H16" s="787"/>
    </row>
    <row r="17" customFormat="false" ht="14.25" hidden="false" customHeight="true" outlineLevel="0" collapsed="false">
      <c r="A17" s="787" t="s">
        <v>938</v>
      </c>
      <c r="B17" s="787" t="s">
        <v>939</v>
      </c>
      <c r="C17" s="787" t="s">
        <v>940</v>
      </c>
      <c r="D17" s="787"/>
      <c r="E17" s="787"/>
      <c r="F17" s="787" t="s">
        <v>939</v>
      </c>
      <c r="G17" s="787"/>
      <c r="H17" s="787"/>
    </row>
    <row r="18" customFormat="false" ht="28.95" hidden="false" customHeight="true" outlineLevel="0" collapsed="false">
      <c r="A18" s="802" t="s">
        <v>941</v>
      </c>
      <c r="B18" s="802" t="s">
        <v>942</v>
      </c>
      <c r="C18" s="802" t="s">
        <v>943</v>
      </c>
      <c r="D18" s="802"/>
      <c r="E18" s="802"/>
      <c r="F18" s="802" t="s">
        <v>944</v>
      </c>
      <c r="G18" s="802"/>
      <c r="H18" s="802"/>
    </row>
    <row r="19" customFormat="false" ht="14.4" hidden="false" customHeight="false" outlineLevel="0" collapsed="false">
      <c r="A19" s="803"/>
      <c r="B19" s="803"/>
      <c r="C19" s="803"/>
      <c r="D19" s="803"/>
      <c r="E19" s="803"/>
      <c r="F19" s="803"/>
      <c r="G19" s="803"/>
      <c r="H19" s="803"/>
    </row>
    <row r="20" customFormat="false" ht="14.4" hidden="false" customHeight="false" outlineLevel="0" collapsed="false">
      <c r="A20" s="803"/>
      <c r="B20" s="803"/>
      <c r="C20" s="803"/>
      <c r="D20" s="803"/>
      <c r="E20" s="803"/>
      <c r="F20" s="803"/>
      <c r="G20" s="803"/>
      <c r="H20" s="803"/>
    </row>
    <row r="21" customFormat="false" ht="14.4" hidden="false" customHeight="false" outlineLevel="0" collapsed="false">
      <c r="A21" s="803"/>
      <c r="B21" s="803"/>
      <c r="C21" s="803"/>
      <c r="D21" s="803"/>
      <c r="E21" s="803"/>
      <c r="F21" s="803"/>
      <c r="G21" s="803"/>
      <c r="H21" s="803"/>
    </row>
    <row r="22" customFormat="false" ht="14.4" hidden="false" customHeight="false" outlineLevel="0" collapsed="false">
      <c r="A22" s="803"/>
      <c r="B22" s="803"/>
      <c r="C22" s="803"/>
      <c r="D22" s="803"/>
      <c r="E22" s="803"/>
      <c r="F22" s="803"/>
      <c r="G22" s="803"/>
      <c r="H22" s="803"/>
    </row>
    <row r="23" customFormat="false" ht="14.4" hidden="false" customHeight="false" outlineLevel="0" collapsed="false">
      <c r="A23" s="803"/>
      <c r="B23" s="803"/>
      <c r="C23" s="803"/>
      <c r="D23" s="803"/>
      <c r="E23" s="803"/>
      <c r="F23" s="803"/>
      <c r="G23" s="803"/>
      <c r="H23" s="803"/>
    </row>
    <row r="24" customFormat="false" ht="14.4" hidden="false" customHeight="false" outlineLevel="0" collapsed="false">
      <c r="A24" s="803"/>
      <c r="B24" s="803"/>
      <c r="C24" s="803"/>
      <c r="D24" s="803"/>
      <c r="E24" s="803"/>
      <c r="F24" s="803"/>
      <c r="G24" s="803"/>
      <c r="H24" s="803"/>
    </row>
    <row r="25" customFormat="false" ht="14.4" hidden="false" customHeight="false" outlineLevel="0" collapsed="false">
      <c r="A25" s="803"/>
      <c r="B25" s="803"/>
      <c r="C25" s="803"/>
      <c r="D25" s="803"/>
      <c r="E25" s="803"/>
      <c r="F25" s="803"/>
      <c r="G25" s="803"/>
      <c r="H25" s="803"/>
    </row>
    <row r="26" customFormat="false" ht="14.4" hidden="false" customHeight="false" outlineLevel="0" collapsed="false">
      <c r="A26" s="803"/>
      <c r="B26" s="803"/>
      <c r="C26" s="803"/>
      <c r="D26" s="803"/>
      <c r="E26" s="803"/>
      <c r="F26" s="803"/>
      <c r="G26" s="803"/>
      <c r="H26" s="803"/>
    </row>
    <row r="27" customFormat="false" ht="14.4" hidden="false" customHeight="false" outlineLevel="0" collapsed="false">
      <c r="A27" s="803"/>
      <c r="B27" s="803"/>
      <c r="C27" s="803"/>
      <c r="D27" s="803"/>
      <c r="E27" s="803"/>
      <c r="F27" s="803"/>
      <c r="G27" s="803"/>
      <c r="H27" s="803"/>
    </row>
    <row r="28" customFormat="false" ht="14.4" hidden="false" customHeight="false" outlineLevel="0" collapsed="false">
      <c r="A28" s="803"/>
      <c r="B28" s="803"/>
      <c r="C28" s="803"/>
      <c r="D28" s="803"/>
      <c r="E28" s="803"/>
      <c r="F28" s="803"/>
      <c r="G28" s="803"/>
      <c r="H28" s="803"/>
    </row>
    <row r="29" customFormat="false" ht="14.4" hidden="false" customHeight="false" outlineLevel="0" collapsed="false">
      <c r="A29" s="803"/>
      <c r="B29" s="803"/>
      <c r="C29" s="803"/>
      <c r="D29" s="803"/>
      <c r="E29" s="803"/>
      <c r="F29" s="803"/>
      <c r="G29" s="803"/>
      <c r="H29" s="803"/>
    </row>
    <row r="30" customFormat="false" ht="14.4" hidden="false" customHeight="false" outlineLevel="0" collapsed="false">
      <c r="A30" s="803"/>
      <c r="B30" s="803"/>
      <c r="C30" s="803"/>
      <c r="D30" s="803"/>
      <c r="E30" s="803"/>
      <c r="F30" s="803"/>
      <c r="G30" s="803"/>
      <c r="H30" s="803"/>
    </row>
    <row r="31" customFormat="false" ht="14.4" hidden="false" customHeight="false" outlineLevel="0" collapsed="false">
      <c r="A31" s="804"/>
      <c r="B31" s="804"/>
      <c r="C31" s="804"/>
      <c r="D31" s="804"/>
      <c r="E31" s="804"/>
      <c r="F31" s="804"/>
      <c r="G31" s="804"/>
      <c r="H31" s="804"/>
    </row>
    <row r="32" customFormat="false" ht="14.4" hidden="false" customHeight="false" outlineLevel="0" collapsed="false">
      <c r="A32" s="804"/>
      <c r="B32" s="804"/>
      <c r="C32" s="804"/>
      <c r="D32" s="804"/>
      <c r="E32" s="804"/>
      <c r="F32" s="804"/>
      <c r="G32" s="804"/>
      <c r="H32" s="804"/>
    </row>
    <row r="33" customFormat="false" ht="14.4" hidden="false" customHeight="false" outlineLevel="0" collapsed="false">
      <c r="A33" s="804"/>
      <c r="B33" s="804"/>
      <c r="C33" s="804"/>
      <c r="D33" s="804"/>
      <c r="E33" s="804"/>
      <c r="F33" s="804"/>
      <c r="G33" s="804"/>
      <c r="H33" s="804"/>
    </row>
    <row r="34" customFormat="false" ht="14.4" hidden="false" customHeight="false" outlineLevel="0" collapsed="false">
      <c r="A34" s="804"/>
      <c r="B34" s="804"/>
      <c r="C34" s="804"/>
      <c r="D34" s="804"/>
      <c r="E34" s="804"/>
      <c r="F34" s="804"/>
      <c r="G34" s="804"/>
      <c r="H34" s="804"/>
    </row>
    <row r="35" customFormat="false" ht="14.4" hidden="false" customHeight="false" outlineLevel="0" collapsed="false">
      <c r="A35" s="804"/>
      <c r="B35" s="804"/>
      <c r="C35" s="804"/>
      <c r="D35" s="804"/>
      <c r="E35" s="804"/>
      <c r="F35" s="804"/>
      <c r="G35" s="804"/>
      <c r="H35" s="804"/>
    </row>
    <row r="36" customFormat="false" ht="14.4" hidden="false" customHeight="false" outlineLevel="0" collapsed="false">
      <c r="A36" s="804"/>
      <c r="B36" s="804"/>
      <c r="C36" s="804"/>
      <c r="D36" s="804"/>
      <c r="E36" s="804"/>
      <c r="F36" s="804"/>
      <c r="G36" s="804"/>
      <c r="H36" s="80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4375" defaultRowHeight="14.4" zeroHeight="false" outlineLevelRow="0" outlineLevelCol="0"/>
  <cols>
    <col collapsed="false" customWidth="true" hidden="false" outlineLevel="0" max="2" min="1" style="0" width="40.78"/>
    <col collapsed="false" customWidth="true" hidden="false" outlineLevel="0" max="4" min="3" style="0" width="13.78"/>
    <col collapsed="false" customWidth="true" hidden="false" outlineLevel="0" max="5" min="5" style="0" width="14.78"/>
    <col collapsed="false" customWidth="true" hidden="false" outlineLevel="0" max="7" min="6" style="0" width="13.78"/>
    <col collapsed="false" customWidth="true" hidden="false" outlineLevel="0" max="8" min="8" style="0" width="14.78"/>
  </cols>
  <sheetData>
    <row r="1" customFormat="false" ht="14.4" hidden="false" customHeight="false" outlineLevel="0" collapsed="false">
      <c r="A1" s="783" t="s">
        <v>900</v>
      </c>
      <c r="B1" s="783"/>
      <c r="C1" s="783"/>
      <c r="D1" s="783"/>
      <c r="E1" s="783"/>
      <c r="F1" s="783"/>
      <c r="G1" s="783"/>
      <c r="H1" s="783"/>
    </row>
    <row r="2" customFormat="false" ht="14.4" hidden="false" customHeight="false" outlineLevel="0" collapsed="false">
      <c r="A2" s="784" t="s">
        <v>901</v>
      </c>
      <c r="B2" s="784" t="s">
        <v>902</v>
      </c>
      <c r="C2" s="784" t="s">
        <v>903</v>
      </c>
      <c r="D2" s="784"/>
      <c r="E2" s="784"/>
      <c r="F2" s="784" t="s">
        <v>945</v>
      </c>
      <c r="G2" s="784"/>
      <c r="H2" s="784"/>
    </row>
    <row r="3" customFormat="false" ht="14.25" hidden="false" customHeight="true" outlineLevel="0" collapsed="false">
      <c r="A3" s="785" t="s">
        <v>905</v>
      </c>
      <c r="B3" s="786" t="s">
        <v>906</v>
      </c>
      <c r="C3" s="786" t="s">
        <v>907</v>
      </c>
      <c r="D3" s="786"/>
      <c r="E3" s="786"/>
      <c r="F3" s="786" t="s">
        <v>908</v>
      </c>
      <c r="G3" s="786"/>
      <c r="H3" s="786"/>
    </row>
    <row r="4" customFormat="false" ht="14.25" hidden="false" customHeight="true" outlineLevel="0" collapsed="false">
      <c r="A4" s="787" t="s">
        <v>909</v>
      </c>
      <c r="B4" s="787" t="s">
        <v>910</v>
      </c>
      <c r="C4" s="787" t="s">
        <v>911</v>
      </c>
      <c r="D4" s="787"/>
      <c r="E4" s="787"/>
      <c r="F4" s="788" t="s">
        <v>946</v>
      </c>
      <c r="G4" s="788"/>
      <c r="H4" s="788"/>
    </row>
    <row r="5" customFormat="false" ht="14.4" hidden="false" customHeight="false" outlineLevel="0" collapsed="false">
      <c r="A5" s="787"/>
      <c r="B5" s="787"/>
      <c r="C5" s="789" t="s">
        <v>913</v>
      </c>
      <c r="D5" s="790" t="s">
        <v>914</v>
      </c>
      <c r="E5" s="791" t="s">
        <v>915</v>
      </c>
      <c r="F5" s="792"/>
      <c r="G5" s="793"/>
      <c r="H5" s="794"/>
    </row>
    <row r="6" customFormat="false" ht="14.4" hidden="false" customHeight="false" outlineLevel="0" collapsed="false">
      <c r="A6" s="787"/>
      <c r="B6" s="787"/>
      <c r="C6" s="795" t="s">
        <v>916</v>
      </c>
      <c r="D6" s="796" t="n">
        <v>2</v>
      </c>
      <c r="E6" s="797" t="n">
        <v>2</v>
      </c>
      <c r="F6" s="792"/>
      <c r="G6" s="793"/>
      <c r="H6" s="794"/>
    </row>
    <row r="7" customFormat="false" ht="14.4" hidden="false" customHeight="false" outlineLevel="0" collapsed="false">
      <c r="A7" s="787"/>
      <c r="B7" s="787"/>
      <c r="C7" s="795" t="s">
        <v>917</v>
      </c>
      <c r="D7" s="796" t="n">
        <v>1</v>
      </c>
      <c r="E7" s="797" t="n">
        <v>1</v>
      </c>
      <c r="F7" s="792"/>
      <c r="G7" s="793"/>
      <c r="H7" s="794"/>
    </row>
    <row r="8" customFormat="false" ht="14.4" hidden="false" customHeight="false" outlineLevel="0" collapsed="false">
      <c r="A8" s="787"/>
      <c r="B8" s="787"/>
      <c r="C8" s="795" t="n">
        <v>44</v>
      </c>
      <c r="D8" s="796" t="n">
        <v>2</v>
      </c>
      <c r="E8" s="797" t="n">
        <v>3</v>
      </c>
      <c r="F8" s="792"/>
      <c r="G8" s="793"/>
      <c r="H8" s="794"/>
    </row>
    <row r="9" customFormat="false" ht="14.4" hidden="false" customHeight="false" outlineLevel="0" collapsed="false">
      <c r="A9" s="787"/>
      <c r="B9" s="787"/>
      <c r="C9" s="795" t="s">
        <v>918</v>
      </c>
      <c r="D9" s="796" t="n">
        <v>2</v>
      </c>
      <c r="E9" s="797" t="n">
        <v>4</v>
      </c>
      <c r="F9" s="792"/>
      <c r="G9" s="793"/>
      <c r="H9" s="794"/>
    </row>
    <row r="10" customFormat="false" ht="14.4" hidden="false" customHeight="false" outlineLevel="0" collapsed="false">
      <c r="A10" s="787"/>
      <c r="B10" s="787"/>
      <c r="C10" s="795" t="s">
        <v>851</v>
      </c>
      <c r="D10" s="796" t="n">
        <v>3</v>
      </c>
      <c r="E10" s="797" t="n">
        <v>8</v>
      </c>
      <c r="F10" s="792"/>
      <c r="G10" s="793"/>
      <c r="H10" s="794"/>
    </row>
    <row r="11" customFormat="false" ht="14.4" hidden="false" customHeight="false" outlineLevel="0" collapsed="false">
      <c r="A11" s="787"/>
      <c r="B11" s="787"/>
      <c r="C11" s="795" t="s">
        <v>919</v>
      </c>
      <c r="D11" s="796" t="n">
        <v>3</v>
      </c>
      <c r="E11" s="797" t="n">
        <v>4</v>
      </c>
      <c r="F11" s="798"/>
      <c r="G11" s="799"/>
      <c r="H11" s="800"/>
    </row>
    <row r="12" customFormat="false" ht="30.75" hidden="false" customHeight="true" outlineLevel="0" collapsed="false">
      <c r="A12" s="787" t="s">
        <v>920</v>
      </c>
      <c r="B12" s="787" t="s">
        <v>921</v>
      </c>
      <c r="C12" s="787" t="s">
        <v>922</v>
      </c>
      <c r="D12" s="787"/>
      <c r="E12" s="787"/>
      <c r="F12" s="787" t="s">
        <v>923</v>
      </c>
      <c r="G12" s="787"/>
      <c r="H12" s="787"/>
    </row>
    <row r="13" customFormat="false" ht="28.5" hidden="false" customHeight="true" outlineLevel="0" collapsed="false">
      <c r="A13" s="787" t="s">
        <v>924</v>
      </c>
      <c r="B13" s="787" t="s">
        <v>925</v>
      </c>
      <c r="C13" s="787" t="s">
        <v>926</v>
      </c>
      <c r="D13" s="787"/>
      <c r="E13" s="787"/>
      <c r="F13" s="787" t="s">
        <v>927</v>
      </c>
      <c r="G13" s="787"/>
      <c r="H13" s="787"/>
    </row>
    <row r="14" customFormat="false" ht="30" hidden="false" customHeight="true" outlineLevel="0" collapsed="false">
      <c r="A14" s="787" t="s">
        <v>928</v>
      </c>
      <c r="B14" s="787" t="s">
        <v>929</v>
      </c>
      <c r="C14" s="787" t="s">
        <v>930</v>
      </c>
      <c r="D14" s="787"/>
      <c r="E14" s="787"/>
      <c r="F14" s="787" t="s">
        <v>930</v>
      </c>
      <c r="G14" s="787"/>
      <c r="H14" s="787"/>
    </row>
    <row r="15" customFormat="false" ht="14.25" hidden="false" customHeight="true" outlineLevel="0" collapsed="false">
      <c r="A15" s="787" t="s">
        <v>931</v>
      </c>
      <c r="B15" s="787" t="s">
        <v>932</v>
      </c>
      <c r="C15" s="787" t="s">
        <v>933</v>
      </c>
      <c r="D15" s="787"/>
      <c r="E15" s="787"/>
      <c r="F15" s="787" t="s">
        <v>934</v>
      </c>
      <c r="G15" s="787"/>
      <c r="H15" s="787"/>
    </row>
    <row r="16" customFormat="false" ht="14.25" hidden="false" customHeight="true" outlineLevel="0" collapsed="false">
      <c r="A16" s="787" t="s">
        <v>935</v>
      </c>
      <c r="B16" s="787" t="s">
        <v>936</v>
      </c>
      <c r="C16" s="787" t="s">
        <v>937</v>
      </c>
      <c r="D16" s="787"/>
      <c r="E16" s="787"/>
      <c r="F16" s="787" t="s">
        <v>937</v>
      </c>
      <c r="G16" s="787"/>
      <c r="H16" s="787"/>
    </row>
    <row r="17" s="1" customFormat="true" ht="32.25" hidden="false" customHeight="true" outlineLevel="0" collapsed="false">
      <c r="A17" s="787" t="s">
        <v>938</v>
      </c>
      <c r="B17" s="787" t="s">
        <v>939</v>
      </c>
      <c r="C17" s="787" t="s">
        <v>940</v>
      </c>
      <c r="D17" s="787"/>
      <c r="E17" s="787"/>
      <c r="F17" s="805" t="s">
        <v>947</v>
      </c>
      <c r="G17" s="805"/>
      <c r="H17" s="805"/>
    </row>
    <row r="18" customFormat="false" ht="28.95" hidden="false" customHeight="true" outlineLevel="0" collapsed="false">
      <c r="A18" s="802" t="s">
        <v>941</v>
      </c>
      <c r="B18" s="802" t="s">
        <v>942</v>
      </c>
      <c r="C18" s="802" t="s">
        <v>943</v>
      </c>
      <c r="D18" s="802"/>
      <c r="E18" s="802"/>
      <c r="F18" s="802" t="s">
        <v>944</v>
      </c>
      <c r="G18" s="802"/>
      <c r="H18" s="802"/>
    </row>
    <row r="19" customFormat="false" ht="14.4" hidden="false" customHeight="false" outlineLevel="0" collapsed="false">
      <c r="A19" s="803"/>
      <c r="B19" s="803"/>
      <c r="C19" s="803"/>
      <c r="D19" s="803"/>
      <c r="E19" s="803"/>
      <c r="F19" s="803"/>
      <c r="G19" s="803"/>
      <c r="H19" s="803"/>
    </row>
    <row r="20" customFormat="false" ht="14.4" hidden="false" customHeight="false" outlineLevel="0" collapsed="false">
      <c r="A20" s="803"/>
      <c r="B20" s="803"/>
      <c r="C20" s="803"/>
      <c r="D20" s="803"/>
      <c r="E20" s="803"/>
      <c r="F20" s="803"/>
      <c r="G20" s="803"/>
      <c r="H20" s="803"/>
    </row>
    <row r="21" customFormat="false" ht="14.4" hidden="false" customHeight="false" outlineLevel="0" collapsed="false">
      <c r="A21" s="803"/>
      <c r="B21" s="803"/>
      <c r="C21" s="803"/>
      <c r="D21" s="803"/>
      <c r="E21" s="803"/>
      <c r="F21" s="803"/>
      <c r="G21" s="803"/>
      <c r="H21" s="803"/>
    </row>
    <row r="22" customFormat="false" ht="14.4" hidden="false" customHeight="false" outlineLevel="0" collapsed="false">
      <c r="A22" s="803"/>
      <c r="B22" s="803"/>
      <c r="C22" s="803"/>
      <c r="D22" s="803"/>
      <c r="E22" s="803"/>
      <c r="F22" s="803"/>
      <c r="G22" s="803"/>
      <c r="H22" s="803"/>
    </row>
    <row r="23" customFormat="false" ht="14.4" hidden="false" customHeight="false" outlineLevel="0" collapsed="false">
      <c r="A23" s="803"/>
      <c r="B23" s="803"/>
      <c r="C23" s="803"/>
      <c r="D23" s="803"/>
      <c r="E23" s="803"/>
      <c r="F23" s="803"/>
      <c r="G23" s="803"/>
      <c r="H23" s="803"/>
    </row>
    <row r="24" customFormat="false" ht="14.4" hidden="false" customHeight="false" outlineLevel="0" collapsed="false">
      <c r="A24" s="803"/>
      <c r="B24" s="803"/>
      <c r="C24" s="803"/>
      <c r="D24" s="803"/>
      <c r="E24" s="803"/>
      <c r="F24" s="803"/>
      <c r="G24" s="803"/>
      <c r="H24" s="803"/>
    </row>
    <row r="25" customFormat="false" ht="14.4" hidden="false" customHeight="false" outlineLevel="0" collapsed="false">
      <c r="A25" s="803"/>
      <c r="B25" s="803"/>
      <c r="C25" s="803"/>
      <c r="D25" s="803"/>
      <c r="E25" s="803"/>
      <c r="F25" s="803"/>
      <c r="G25" s="803"/>
      <c r="H25" s="803"/>
    </row>
    <row r="26" customFormat="false" ht="14.4" hidden="false" customHeight="false" outlineLevel="0" collapsed="false">
      <c r="A26" s="803"/>
      <c r="B26" s="803"/>
      <c r="C26" s="803"/>
      <c r="D26" s="803"/>
      <c r="E26" s="803"/>
      <c r="F26" s="803"/>
      <c r="G26" s="803"/>
      <c r="H26" s="803"/>
    </row>
    <row r="27" customFormat="false" ht="14.4" hidden="false" customHeight="false" outlineLevel="0" collapsed="false">
      <c r="A27" s="803"/>
      <c r="B27" s="803"/>
      <c r="C27" s="803"/>
      <c r="D27" s="803"/>
      <c r="E27" s="803"/>
      <c r="F27" s="803"/>
      <c r="G27" s="803"/>
      <c r="H27" s="803"/>
    </row>
    <row r="28" customFormat="false" ht="14.4" hidden="false" customHeight="false" outlineLevel="0" collapsed="false">
      <c r="A28" s="803"/>
      <c r="B28" s="803"/>
      <c r="C28" s="803"/>
      <c r="D28" s="803"/>
      <c r="E28" s="803"/>
      <c r="F28" s="803"/>
      <c r="G28" s="803"/>
      <c r="H28" s="803"/>
    </row>
    <row r="29" customFormat="false" ht="14.4" hidden="false" customHeight="false" outlineLevel="0" collapsed="false">
      <c r="A29" s="803"/>
      <c r="B29" s="803"/>
      <c r="C29" s="803"/>
      <c r="D29" s="803"/>
      <c r="E29" s="803"/>
      <c r="F29" s="803"/>
      <c r="G29" s="803"/>
      <c r="H29" s="803"/>
    </row>
    <row r="30" customFormat="false" ht="14.4" hidden="false" customHeight="false" outlineLevel="0" collapsed="false">
      <c r="A30" s="803"/>
      <c r="B30" s="803"/>
      <c r="C30" s="803"/>
      <c r="D30" s="803"/>
      <c r="E30" s="803"/>
      <c r="F30" s="803"/>
      <c r="G30" s="803"/>
      <c r="H30" s="803"/>
    </row>
    <row r="31" customFormat="false" ht="14.4" hidden="false" customHeight="false" outlineLevel="0" collapsed="false">
      <c r="A31" s="804"/>
      <c r="B31" s="804"/>
      <c r="C31" s="804"/>
      <c r="D31" s="804"/>
      <c r="E31" s="804"/>
      <c r="F31" s="804"/>
      <c r="G31" s="804"/>
      <c r="H31" s="804"/>
    </row>
    <row r="32" customFormat="false" ht="14.4" hidden="false" customHeight="false" outlineLevel="0" collapsed="false">
      <c r="A32" s="804"/>
      <c r="B32" s="804"/>
      <c r="C32" s="804"/>
      <c r="D32" s="804"/>
      <c r="E32" s="804"/>
      <c r="F32" s="804"/>
      <c r="G32" s="804"/>
      <c r="H32" s="804"/>
    </row>
    <row r="33" customFormat="false" ht="14.4" hidden="false" customHeight="false" outlineLevel="0" collapsed="false">
      <c r="A33" s="804"/>
      <c r="B33" s="804"/>
      <c r="C33" s="804"/>
      <c r="D33" s="804"/>
      <c r="E33" s="804"/>
      <c r="F33" s="804"/>
      <c r="G33" s="804"/>
      <c r="H33" s="804"/>
    </row>
    <row r="34" customFormat="false" ht="14.4" hidden="false" customHeight="false" outlineLevel="0" collapsed="false">
      <c r="A34" s="804"/>
      <c r="B34" s="804"/>
      <c r="C34" s="804"/>
      <c r="D34" s="804"/>
      <c r="E34" s="804"/>
      <c r="F34" s="804"/>
      <c r="G34" s="804"/>
      <c r="H34" s="804"/>
    </row>
    <row r="35" customFormat="false" ht="14.4" hidden="false" customHeight="false" outlineLevel="0" collapsed="false">
      <c r="A35" s="804"/>
      <c r="B35" s="804"/>
      <c r="C35" s="804"/>
      <c r="D35" s="804"/>
      <c r="E35" s="804"/>
      <c r="F35" s="804"/>
      <c r="G35" s="804"/>
      <c r="H35" s="804"/>
    </row>
    <row r="36" customFormat="false" ht="14.4" hidden="false" customHeight="false" outlineLevel="0" collapsed="false">
      <c r="A36" s="804"/>
      <c r="B36" s="804"/>
      <c r="C36" s="804"/>
      <c r="D36" s="804"/>
      <c r="E36" s="804"/>
      <c r="F36" s="804"/>
      <c r="G36" s="804"/>
      <c r="H36" s="804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6"/>
  <sheetViews>
    <sheetView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D17" activeCellId="0" sqref="D17"/>
    </sheetView>
  </sheetViews>
  <sheetFormatPr defaultColWidth="8.34375" defaultRowHeight="14.4" zeroHeight="false" outlineLevelRow="0" outlineLevelCol="0"/>
  <cols>
    <col collapsed="false" customWidth="true" hidden="false" outlineLevel="0" max="1" min="1" style="806" width="26"/>
    <col collapsed="false" customWidth="true" hidden="false" outlineLevel="0" max="2" min="2" style="807" width="17.56"/>
    <col collapsed="false" customWidth="true" hidden="false" outlineLevel="0" max="3" min="3" style="806" width="6.11"/>
    <col collapsed="false" customWidth="true" hidden="false" outlineLevel="0" max="4" min="4" style="808" width="12.66"/>
    <col collapsed="false" customWidth="true" hidden="false" outlineLevel="0" max="11" min="5" style="0" width="12.66"/>
    <col collapsed="false" customWidth="true" hidden="false" outlineLevel="0" max="12" min="12" style="0" width="2.11"/>
  </cols>
  <sheetData>
    <row r="1" customFormat="false" ht="14.4" hidden="false" customHeight="false" outlineLevel="0" collapsed="false">
      <c r="A1" s="809" t="s">
        <v>948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</row>
    <row r="2" customFormat="false" ht="14.4" hidden="false" customHeight="false" outlineLevel="0" collapsed="false">
      <c r="A2" s="810" t="s">
        <v>949</v>
      </c>
      <c r="B2" s="811" t="n">
        <v>14.7456</v>
      </c>
      <c r="C2" s="812" t="s">
        <v>950</v>
      </c>
      <c r="D2" s="813"/>
      <c r="E2" s="814" t="s">
        <v>951</v>
      </c>
      <c r="F2" s="815" t="n">
        <f aca="false">F3/B2</f>
        <v>5</v>
      </c>
      <c r="G2" s="816"/>
      <c r="H2" s="817"/>
      <c r="I2" s="817"/>
      <c r="J2" s="817"/>
      <c r="K2" s="818"/>
    </row>
    <row r="3" customFormat="false" ht="14.4" hidden="false" customHeight="false" outlineLevel="0" collapsed="false">
      <c r="A3" s="819" t="s">
        <v>952</v>
      </c>
      <c r="B3" s="820" t="n">
        <v>18.432</v>
      </c>
      <c r="C3" s="821" t="s">
        <v>950</v>
      </c>
      <c r="D3" s="822"/>
      <c r="E3" s="823" t="s">
        <v>953</v>
      </c>
      <c r="F3" s="824" t="n">
        <f aca="false">B3*4</f>
        <v>73.728</v>
      </c>
      <c r="G3" s="821" t="s">
        <v>950</v>
      </c>
      <c r="H3" s="825"/>
      <c r="I3" s="825"/>
      <c r="J3" s="825"/>
      <c r="K3" s="826"/>
    </row>
    <row r="4" customFormat="false" ht="14.4" hidden="false" customHeight="false" outlineLevel="0" collapsed="false">
      <c r="A4" s="827" t="s">
        <v>954</v>
      </c>
      <c r="B4" s="828" t="s">
        <v>955</v>
      </c>
      <c r="C4" s="829" t="s">
        <v>956</v>
      </c>
      <c r="D4" s="830" t="s">
        <v>957</v>
      </c>
      <c r="E4" s="830"/>
      <c r="F4" s="830"/>
      <c r="G4" s="830"/>
      <c r="H4" s="830"/>
      <c r="I4" s="830"/>
      <c r="J4" s="830"/>
      <c r="K4" s="830"/>
    </row>
    <row r="5" customFormat="false" ht="14.4" hidden="false" customHeight="false" outlineLevel="0" collapsed="false">
      <c r="A5" s="831" t="n">
        <v>1</v>
      </c>
      <c r="B5" s="832" t="n">
        <v>0.0021501</v>
      </c>
      <c r="C5" s="833" t="s">
        <v>838</v>
      </c>
      <c r="D5" s="834" t="s">
        <v>958</v>
      </c>
      <c r="E5" s="834"/>
      <c r="F5" s="834"/>
      <c r="G5" s="834"/>
      <c r="H5" s="834"/>
      <c r="I5" s="834"/>
      <c r="J5" s="834"/>
      <c r="K5" s="834"/>
    </row>
    <row r="6" customFormat="false" ht="14.4" hidden="false" customHeight="false" outlineLevel="0" collapsed="false">
      <c r="A6" s="835" t="n">
        <v>2</v>
      </c>
      <c r="B6" s="836" t="n">
        <v>3.6E-006</v>
      </c>
      <c r="C6" s="837" t="s">
        <v>838</v>
      </c>
      <c r="D6" s="838" t="s">
        <v>959</v>
      </c>
      <c r="E6" s="838"/>
      <c r="F6" s="838"/>
      <c r="G6" s="838"/>
      <c r="H6" s="838"/>
      <c r="I6" s="838"/>
      <c r="J6" s="838"/>
      <c r="K6" s="838"/>
    </row>
    <row r="7" customFormat="false" ht="14.4" hidden="false" customHeight="false" outlineLevel="0" collapsed="false">
      <c r="A7" s="835" t="n">
        <v>3</v>
      </c>
      <c r="B7" s="836" t="n">
        <v>3.3E-006</v>
      </c>
      <c r="C7" s="837" t="s">
        <v>838</v>
      </c>
      <c r="D7" s="839" t="s">
        <v>960</v>
      </c>
      <c r="E7" s="839"/>
      <c r="F7" s="839"/>
      <c r="G7" s="839"/>
      <c r="H7" s="839"/>
      <c r="I7" s="839"/>
      <c r="J7" s="839"/>
      <c r="K7" s="839"/>
    </row>
    <row r="8" customFormat="false" ht="14.4" hidden="false" customHeight="false" outlineLevel="0" collapsed="false">
      <c r="A8" s="835" t="n">
        <v>4</v>
      </c>
      <c r="B8" s="836" t="n">
        <v>8.5E-006</v>
      </c>
      <c r="C8" s="837" t="s">
        <v>838</v>
      </c>
      <c r="D8" s="839" t="s">
        <v>961</v>
      </c>
      <c r="E8" s="839"/>
      <c r="F8" s="839"/>
      <c r="G8" s="839"/>
      <c r="H8" s="839"/>
      <c r="I8" s="839"/>
      <c r="J8" s="839"/>
      <c r="K8" s="839"/>
    </row>
    <row r="9" customFormat="false" ht="14.4" hidden="false" customHeight="false" outlineLevel="0" collapsed="false">
      <c r="A9" s="835" t="n">
        <v>5</v>
      </c>
      <c r="B9" s="836" t="n">
        <v>1.83E-005</v>
      </c>
      <c r="C9" s="837" t="s">
        <v>838</v>
      </c>
      <c r="D9" s="839" t="s">
        <v>962</v>
      </c>
      <c r="E9" s="839"/>
      <c r="F9" s="839"/>
      <c r="G9" s="839"/>
      <c r="H9" s="839"/>
      <c r="I9" s="839"/>
      <c r="J9" s="839"/>
      <c r="K9" s="839"/>
    </row>
    <row r="10" customFormat="false" ht="14.4" hidden="false" customHeight="false" outlineLevel="0" collapsed="false">
      <c r="A10" s="835" t="n">
        <v>6</v>
      </c>
      <c r="B10" s="836" t="n">
        <v>3.6E-006</v>
      </c>
      <c r="C10" s="837" t="s">
        <v>838</v>
      </c>
      <c r="D10" s="839" t="s">
        <v>963</v>
      </c>
      <c r="E10" s="839"/>
      <c r="F10" s="839"/>
      <c r="G10" s="839"/>
      <c r="H10" s="839"/>
      <c r="I10" s="839"/>
      <c r="J10" s="839"/>
      <c r="K10" s="839"/>
    </row>
    <row r="11" customFormat="false" ht="14.4" hidden="false" customHeight="false" outlineLevel="0" collapsed="false">
      <c r="A11" s="835" t="n">
        <v>7</v>
      </c>
      <c r="B11" s="836" t="n">
        <v>4.8E-006</v>
      </c>
      <c r="C11" s="837" t="s">
        <v>838</v>
      </c>
      <c r="D11" s="839" t="s">
        <v>964</v>
      </c>
      <c r="E11" s="839"/>
      <c r="F11" s="839"/>
      <c r="G11" s="839"/>
      <c r="H11" s="839"/>
      <c r="I11" s="839"/>
      <c r="J11" s="839"/>
      <c r="K11" s="839"/>
    </row>
    <row r="12" customFormat="false" ht="14.4" hidden="false" customHeight="false" outlineLevel="0" collapsed="false">
      <c r="A12" s="835" t="n">
        <v>8</v>
      </c>
      <c r="B12" s="836" t="n">
        <v>7.2E-006</v>
      </c>
      <c r="C12" s="837" t="s">
        <v>838</v>
      </c>
      <c r="D12" s="839" t="s">
        <v>965</v>
      </c>
      <c r="E12" s="839"/>
      <c r="F12" s="839"/>
      <c r="G12" s="839"/>
      <c r="H12" s="839"/>
      <c r="I12" s="839"/>
      <c r="J12" s="839"/>
      <c r="K12" s="839"/>
    </row>
    <row r="13" customFormat="false" ht="14.4" hidden="false" customHeight="false" outlineLevel="0" collapsed="false">
      <c r="A13" s="835" t="n">
        <v>9</v>
      </c>
      <c r="B13" s="836" t="n">
        <v>6.5E-006</v>
      </c>
      <c r="C13" s="837" t="s">
        <v>838</v>
      </c>
      <c r="D13" s="839" t="s">
        <v>966</v>
      </c>
      <c r="E13" s="839"/>
      <c r="F13" s="839"/>
      <c r="G13" s="839"/>
      <c r="H13" s="839"/>
      <c r="I13" s="839"/>
      <c r="J13" s="839"/>
      <c r="K13" s="839"/>
    </row>
    <row r="14" customFormat="false" ht="14.4" hidden="false" customHeight="false" outlineLevel="0" collapsed="false">
      <c r="A14" s="835" t="n">
        <v>10</v>
      </c>
      <c r="B14" s="836" t="n">
        <v>7.2E-006</v>
      </c>
      <c r="C14" s="837" t="s">
        <v>838</v>
      </c>
      <c r="D14" s="839" t="s">
        <v>967</v>
      </c>
      <c r="E14" s="839"/>
      <c r="F14" s="839"/>
      <c r="G14" s="839"/>
      <c r="H14" s="839"/>
      <c r="I14" s="839"/>
      <c r="J14" s="839"/>
      <c r="K14" s="839"/>
    </row>
    <row r="15" customFormat="false" ht="14.4" hidden="false" customHeight="false" outlineLevel="0" collapsed="false">
      <c r="A15" s="835" t="n">
        <v>11</v>
      </c>
      <c r="B15" s="836" t="n">
        <v>7.5E-006</v>
      </c>
      <c r="C15" s="837" t="s">
        <v>968</v>
      </c>
      <c r="D15" s="839" t="s">
        <v>969</v>
      </c>
      <c r="E15" s="839"/>
      <c r="F15" s="839"/>
      <c r="G15" s="839"/>
      <c r="H15" s="839"/>
      <c r="I15" s="839"/>
      <c r="J15" s="839"/>
      <c r="K15" s="839"/>
    </row>
    <row r="16" customFormat="false" ht="14.4" hidden="false" customHeight="false" outlineLevel="0" collapsed="false">
      <c r="A16" s="835" t="n">
        <v>12</v>
      </c>
      <c r="B16" s="836" t="n">
        <v>1.29E-005</v>
      </c>
      <c r="C16" s="837" t="s">
        <v>838</v>
      </c>
      <c r="D16" s="839" t="s">
        <v>970</v>
      </c>
      <c r="E16" s="839"/>
      <c r="F16" s="839"/>
      <c r="G16" s="839"/>
      <c r="H16" s="839"/>
      <c r="I16" s="839"/>
      <c r="J16" s="839"/>
      <c r="K16" s="839"/>
    </row>
    <row r="17" customFormat="false" ht="14.4" hidden="false" customHeight="false" outlineLevel="0" collapsed="false">
      <c r="A17" s="835" t="n">
        <v>13</v>
      </c>
      <c r="B17" s="836" t="n">
        <v>5.12E-005</v>
      </c>
      <c r="C17" s="837" t="s">
        <v>838</v>
      </c>
      <c r="D17" s="839" t="s">
        <v>971</v>
      </c>
      <c r="E17" s="839"/>
      <c r="F17" s="839"/>
      <c r="G17" s="839"/>
      <c r="H17" s="839"/>
      <c r="I17" s="839"/>
      <c r="J17" s="839"/>
      <c r="K17" s="839"/>
    </row>
    <row r="18" customFormat="false" ht="14.4" hidden="false" customHeight="false" outlineLevel="0" collapsed="false">
      <c r="A18" s="835" t="n">
        <v>14</v>
      </c>
      <c r="B18" s="836" t="n">
        <v>1.37E-005</v>
      </c>
      <c r="C18" s="837" t="s">
        <v>838</v>
      </c>
      <c r="D18" s="839" t="s">
        <v>972</v>
      </c>
      <c r="E18" s="839"/>
      <c r="F18" s="839"/>
      <c r="G18" s="839"/>
      <c r="H18" s="839"/>
      <c r="I18" s="839"/>
      <c r="J18" s="839"/>
      <c r="K18" s="839"/>
    </row>
    <row r="19" customFormat="false" ht="14.4" hidden="false" customHeight="false" outlineLevel="0" collapsed="false">
      <c r="A19" s="835" t="n">
        <v>15</v>
      </c>
      <c r="B19" s="836" t="n">
        <v>4.68E-005</v>
      </c>
      <c r="C19" s="837" t="s">
        <v>838</v>
      </c>
      <c r="D19" s="839" t="s">
        <v>973</v>
      </c>
      <c r="E19" s="839"/>
      <c r="F19" s="839"/>
      <c r="G19" s="839"/>
      <c r="H19" s="839"/>
      <c r="I19" s="839"/>
      <c r="J19" s="839"/>
      <c r="K19" s="839"/>
    </row>
    <row r="20" customFormat="false" ht="14.4" hidden="false" customHeight="false" outlineLevel="0" collapsed="false">
      <c r="A20" s="835" t="n">
        <v>16</v>
      </c>
      <c r="B20" s="836" t="n">
        <v>1.33E-005</v>
      </c>
      <c r="C20" s="837" t="s">
        <v>838</v>
      </c>
      <c r="D20" s="839" t="s">
        <v>974</v>
      </c>
      <c r="E20" s="839"/>
      <c r="F20" s="839"/>
      <c r="G20" s="839"/>
      <c r="H20" s="839"/>
      <c r="I20" s="839"/>
      <c r="J20" s="839"/>
      <c r="K20" s="839"/>
    </row>
    <row r="21" customFormat="false" ht="14.4" hidden="false" customHeight="false" outlineLevel="0" collapsed="false">
      <c r="A21" s="835" t="n">
        <v>17</v>
      </c>
      <c r="B21" s="836" t="n">
        <v>4.59E-005</v>
      </c>
      <c r="C21" s="837" t="s">
        <v>838</v>
      </c>
      <c r="D21" s="839" t="s">
        <v>975</v>
      </c>
      <c r="E21" s="839"/>
      <c r="F21" s="839"/>
      <c r="G21" s="839"/>
      <c r="H21" s="839"/>
      <c r="I21" s="839"/>
      <c r="J21" s="839"/>
      <c r="K21" s="839"/>
    </row>
    <row r="22" customFormat="false" ht="14.4" hidden="false" customHeight="false" outlineLevel="0" collapsed="false">
      <c r="A22" s="835" t="n">
        <v>18</v>
      </c>
      <c r="B22" s="836" t="n">
        <v>1.29E-005</v>
      </c>
      <c r="C22" s="837" t="s">
        <v>838</v>
      </c>
      <c r="D22" s="839" t="s">
        <v>974</v>
      </c>
      <c r="E22" s="839"/>
      <c r="F22" s="839"/>
      <c r="G22" s="839"/>
      <c r="H22" s="839"/>
      <c r="I22" s="839"/>
      <c r="J22" s="839"/>
      <c r="K22" s="839"/>
    </row>
    <row r="23" customFormat="false" ht="14.4" hidden="false" customHeight="false" outlineLevel="0" collapsed="false">
      <c r="A23" s="835" t="n">
        <v>19</v>
      </c>
      <c r="B23" s="836" t="n">
        <v>5.34E-005</v>
      </c>
      <c r="C23" s="837" t="s">
        <v>838</v>
      </c>
      <c r="D23" s="839" t="s">
        <v>976</v>
      </c>
      <c r="E23" s="839"/>
      <c r="F23" s="839"/>
      <c r="G23" s="839"/>
      <c r="H23" s="839"/>
      <c r="I23" s="839"/>
      <c r="J23" s="839"/>
      <c r="K23" s="839"/>
    </row>
    <row r="24" customFormat="false" ht="14.4" hidden="false" customHeight="false" outlineLevel="0" collapsed="false">
      <c r="A24" s="835" t="n">
        <v>20</v>
      </c>
      <c r="B24" s="836" t="n">
        <v>5.36E-005</v>
      </c>
      <c r="C24" s="837" t="s">
        <v>838</v>
      </c>
      <c r="D24" s="839" t="s">
        <v>977</v>
      </c>
      <c r="E24" s="839"/>
      <c r="F24" s="839"/>
      <c r="G24" s="839"/>
      <c r="H24" s="839"/>
      <c r="I24" s="839"/>
      <c r="J24" s="839"/>
      <c r="K24" s="839"/>
    </row>
    <row r="25" customFormat="false" ht="14.4" hidden="false" customHeight="false" outlineLevel="0" collapsed="false">
      <c r="A25" s="835" t="n">
        <v>21</v>
      </c>
      <c r="B25" s="836" t="n">
        <v>4.46E-005</v>
      </c>
      <c r="C25" s="837" t="s">
        <v>838</v>
      </c>
      <c r="D25" s="839" t="s">
        <v>978</v>
      </c>
      <c r="E25" s="839"/>
      <c r="F25" s="839"/>
      <c r="G25" s="839"/>
      <c r="H25" s="839"/>
      <c r="I25" s="839"/>
      <c r="J25" s="839"/>
      <c r="K25" s="839"/>
    </row>
    <row r="26" customFormat="false" ht="14.4" hidden="false" customHeight="false" outlineLevel="0" collapsed="false">
      <c r="A26" s="835" t="n">
        <v>22</v>
      </c>
      <c r="B26" s="836" t="n">
        <v>7.43E-005</v>
      </c>
      <c r="C26" s="837" t="s">
        <v>838</v>
      </c>
      <c r="D26" s="839" t="s">
        <v>979</v>
      </c>
      <c r="E26" s="839"/>
      <c r="F26" s="839"/>
      <c r="G26" s="839"/>
      <c r="H26" s="839"/>
      <c r="I26" s="839"/>
      <c r="J26" s="839"/>
      <c r="K26" s="839"/>
    </row>
    <row r="27" customFormat="false" ht="14.4" hidden="false" customHeight="false" outlineLevel="0" collapsed="false">
      <c r="A27" s="835" t="n">
        <v>23</v>
      </c>
      <c r="B27" s="836" t="n">
        <v>3.58E-005</v>
      </c>
      <c r="C27" s="837" t="s">
        <v>838</v>
      </c>
      <c r="D27" s="839" t="s">
        <v>974</v>
      </c>
      <c r="E27" s="839"/>
      <c r="F27" s="839"/>
      <c r="G27" s="839"/>
      <c r="H27" s="839"/>
      <c r="I27" s="839"/>
      <c r="J27" s="839"/>
      <c r="K27" s="839"/>
    </row>
    <row r="28" customFormat="false" ht="14.4" hidden="false" customHeight="false" outlineLevel="0" collapsed="false">
      <c r="A28" s="835" t="n">
        <v>24</v>
      </c>
      <c r="B28" s="836" t="n">
        <v>5.1E-005</v>
      </c>
      <c r="C28" s="837" t="s">
        <v>838</v>
      </c>
      <c r="D28" s="839" t="s">
        <v>980</v>
      </c>
      <c r="E28" s="839"/>
      <c r="F28" s="839"/>
      <c r="G28" s="839"/>
      <c r="H28" s="839"/>
      <c r="I28" s="839"/>
      <c r="J28" s="839"/>
      <c r="K28" s="839"/>
    </row>
    <row r="29" customFormat="false" ht="14.4" hidden="false" customHeight="false" outlineLevel="0" collapsed="false">
      <c r="A29" s="835" t="n">
        <v>25</v>
      </c>
      <c r="B29" s="836" t="n">
        <v>2.46E-005</v>
      </c>
      <c r="C29" s="837" t="s">
        <v>838</v>
      </c>
      <c r="D29" s="839" t="s">
        <v>981</v>
      </c>
      <c r="E29" s="839"/>
      <c r="F29" s="839"/>
      <c r="G29" s="839"/>
      <c r="H29" s="839"/>
      <c r="I29" s="839"/>
      <c r="J29" s="839"/>
      <c r="K29" s="839"/>
    </row>
    <row r="30" customFormat="false" ht="14.4" hidden="false" customHeight="false" outlineLevel="0" collapsed="false">
      <c r="A30" s="835" t="n">
        <v>26</v>
      </c>
      <c r="B30" s="836" t="n">
        <v>2E-005</v>
      </c>
      <c r="C30" s="837" t="s">
        <v>838</v>
      </c>
      <c r="D30" s="839" t="s">
        <v>982</v>
      </c>
      <c r="E30" s="839"/>
      <c r="F30" s="839"/>
      <c r="G30" s="839"/>
      <c r="H30" s="839"/>
      <c r="I30" s="839"/>
      <c r="J30" s="839"/>
      <c r="K30" s="839"/>
    </row>
    <row r="31" customFormat="false" ht="14.4" hidden="false" customHeight="false" outlineLevel="0" collapsed="false">
      <c r="A31" s="835" t="n">
        <v>27</v>
      </c>
      <c r="B31" s="836" t="n">
        <v>2E-005</v>
      </c>
      <c r="C31" s="837" t="s">
        <v>838</v>
      </c>
      <c r="D31" s="839" t="s">
        <v>983</v>
      </c>
      <c r="E31" s="839"/>
      <c r="F31" s="839"/>
      <c r="G31" s="839"/>
      <c r="H31" s="839"/>
      <c r="I31" s="839"/>
      <c r="J31" s="839"/>
      <c r="K31" s="839"/>
    </row>
    <row r="32" customFormat="false" ht="14.4" hidden="false" customHeight="false" outlineLevel="0" collapsed="false">
      <c r="A32" s="835" t="n">
        <v>28</v>
      </c>
      <c r="B32" s="836" t="n">
        <v>7.33E-005</v>
      </c>
      <c r="C32" s="837" t="s">
        <v>838</v>
      </c>
      <c r="D32" s="839" t="s">
        <v>984</v>
      </c>
      <c r="E32" s="839"/>
      <c r="F32" s="839"/>
      <c r="G32" s="839"/>
      <c r="H32" s="839"/>
      <c r="I32" s="839"/>
      <c r="J32" s="839"/>
      <c r="K32" s="839"/>
    </row>
    <row r="33" customFormat="false" ht="14.4" hidden="false" customHeight="false" outlineLevel="0" collapsed="false">
      <c r="A33" s="835" t="n">
        <v>29</v>
      </c>
      <c r="B33" s="836" t="n">
        <v>8.28E-005</v>
      </c>
      <c r="C33" s="837" t="s">
        <v>838</v>
      </c>
      <c r="D33" s="839" t="s">
        <v>985</v>
      </c>
      <c r="E33" s="839"/>
      <c r="F33" s="839"/>
      <c r="G33" s="839"/>
      <c r="H33" s="839"/>
      <c r="I33" s="839"/>
      <c r="J33" s="839"/>
      <c r="K33" s="839"/>
    </row>
    <row r="34" customFormat="false" ht="14.4" hidden="false" customHeight="false" outlineLevel="0" collapsed="false">
      <c r="A34" s="835" t="n">
        <v>30</v>
      </c>
      <c r="B34" s="836" t="n">
        <v>0.0001062</v>
      </c>
      <c r="C34" s="837" t="s">
        <v>838</v>
      </c>
      <c r="D34" s="839" t="s">
        <v>986</v>
      </c>
      <c r="E34" s="839"/>
      <c r="F34" s="839"/>
      <c r="G34" s="839"/>
      <c r="H34" s="839"/>
      <c r="I34" s="839"/>
      <c r="J34" s="839"/>
      <c r="K34" s="839"/>
    </row>
    <row r="35" customFormat="false" ht="14.4" hidden="false" customHeight="false" outlineLevel="0" collapsed="false">
      <c r="A35" s="835" t="n">
        <v>31</v>
      </c>
      <c r="B35" s="836" t="n">
        <v>0.000114</v>
      </c>
      <c r="C35" s="837" t="s">
        <v>838</v>
      </c>
      <c r="D35" s="839" t="s">
        <v>987</v>
      </c>
      <c r="E35" s="839"/>
      <c r="F35" s="839"/>
      <c r="G35" s="839"/>
      <c r="H35" s="839"/>
      <c r="I35" s="839"/>
      <c r="J35" s="839"/>
      <c r="K35" s="839"/>
    </row>
    <row r="36" customFormat="false" ht="14.4" hidden="false" customHeight="false" outlineLevel="0" collapsed="false">
      <c r="A36" s="835" t="n">
        <v>32</v>
      </c>
      <c r="B36" s="836" t="n">
        <v>0.0001062</v>
      </c>
      <c r="C36" s="837" t="s">
        <v>838</v>
      </c>
      <c r="D36" s="839" t="s">
        <v>988</v>
      </c>
      <c r="E36" s="839"/>
      <c r="F36" s="839"/>
      <c r="G36" s="839"/>
      <c r="H36" s="839"/>
      <c r="I36" s="839"/>
      <c r="J36" s="839"/>
      <c r="K36" s="839"/>
    </row>
    <row r="37" customFormat="false" ht="14.4" hidden="false" customHeight="false" outlineLevel="0" collapsed="false">
      <c r="A37" s="835" t="n">
        <v>33</v>
      </c>
      <c r="B37" s="836" t="n">
        <v>0.000114</v>
      </c>
      <c r="C37" s="837" t="s">
        <v>838</v>
      </c>
      <c r="D37" s="839" t="s">
        <v>989</v>
      </c>
      <c r="E37" s="839"/>
      <c r="F37" s="839"/>
      <c r="G37" s="839"/>
      <c r="H37" s="839"/>
      <c r="I37" s="839"/>
      <c r="J37" s="839"/>
      <c r="K37" s="839"/>
    </row>
    <row r="38" customFormat="false" ht="14.4" hidden="false" customHeight="false" outlineLevel="0" collapsed="false">
      <c r="A38" s="835" t="n">
        <v>34</v>
      </c>
      <c r="B38" s="836" t="n">
        <v>4.52E-005</v>
      </c>
      <c r="C38" s="837" t="s">
        <v>838</v>
      </c>
      <c r="D38" s="839" t="s">
        <v>990</v>
      </c>
      <c r="E38" s="839"/>
      <c r="F38" s="839"/>
      <c r="G38" s="839"/>
      <c r="H38" s="839"/>
      <c r="I38" s="839"/>
      <c r="J38" s="839"/>
      <c r="K38" s="839"/>
    </row>
    <row r="39" customFormat="false" ht="14.4" hidden="false" customHeight="false" outlineLevel="0" collapsed="false">
      <c r="A39" s="835" t="n">
        <v>35</v>
      </c>
      <c r="B39" s="836" t="n">
        <v>4.79E-005</v>
      </c>
      <c r="C39" s="837" t="s">
        <v>838</v>
      </c>
      <c r="D39" s="839" t="s">
        <v>991</v>
      </c>
      <c r="E39" s="839"/>
      <c r="F39" s="839"/>
      <c r="G39" s="839"/>
      <c r="H39" s="839"/>
      <c r="I39" s="839"/>
      <c r="J39" s="839"/>
      <c r="K39" s="839"/>
    </row>
    <row r="40" customFormat="false" ht="14.4" hidden="false" customHeight="false" outlineLevel="0" collapsed="false">
      <c r="A40" s="835" t="n">
        <v>36</v>
      </c>
      <c r="B40" s="836" t="n">
        <v>5.06E-005</v>
      </c>
      <c r="C40" s="837" t="s">
        <v>838</v>
      </c>
      <c r="D40" s="839" t="s">
        <v>992</v>
      </c>
      <c r="E40" s="839"/>
      <c r="F40" s="839"/>
      <c r="G40" s="839"/>
      <c r="H40" s="839"/>
      <c r="I40" s="839"/>
      <c r="J40" s="839"/>
      <c r="K40" s="839"/>
    </row>
    <row r="41" customFormat="false" ht="14.4" hidden="false" customHeight="false" outlineLevel="0" collapsed="false">
      <c r="A41" s="835" t="n">
        <v>37</v>
      </c>
      <c r="B41" s="836" t="n">
        <v>5.49E-005</v>
      </c>
      <c r="C41" s="837" t="s">
        <v>838</v>
      </c>
      <c r="D41" s="839" t="s">
        <v>993</v>
      </c>
      <c r="E41" s="839"/>
      <c r="F41" s="839"/>
      <c r="G41" s="839"/>
      <c r="H41" s="839"/>
      <c r="I41" s="839"/>
      <c r="J41" s="839"/>
      <c r="K41" s="839"/>
    </row>
    <row r="42" customFormat="false" ht="14.4" hidden="false" customHeight="false" outlineLevel="0" collapsed="false">
      <c r="A42" s="835" t="n">
        <v>38</v>
      </c>
      <c r="B42" s="836" t="n">
        <v>0.0001241</v>
      </c>
      <c r="C42" s="837" t="s">
        <v>838</v>
      </c>
      <c r="D42" s="839" t="s">
        <v>994</v>
      </c>
      <c r="E42" s="839"/>
      <c r="F42" s="839"/>
      <c r="G42" s="839"/>
      <c r="H42" s="839"/>
      <c r="I42" s="839"/>
      <c r="J42" s="839"/>
      <c r="K42" s="839"/>
    </row>
    <row r="43" customFormat="false" ht="14.4" hidden="false" customHeight="false" outlineLevel="0" collapsed="false">
      <c r="A43" s="835" t="n">
        <v>39</v>
      </c>
      <c r="B43" s="836" t="n">
        <v>0.0001241</v>
      </c>
      <c r="C43" s="837" t="s">
        <v>838</v>
      </c>
      <c r="D43" s="839" t="s">
        <v>995</v>
      </c>
      <c r="E43" s="839"/>
      <c r="F43" s="839"/>
      <c r="G43" s="839"/>
      <c r="H43" s="839"/>
      <c r="I43" s="839"/>
      <c r="J43" s="839"/>
      <c r="K43" s="839"/>
    </row>
    <row r="44" customFormat="false" ht="14.4" hidden="false" customHeight="false" outlineLevel="0" collapsed="false">
      <c r="A44" s="835" t="n">
        <v>40</v>
      </c>
      <c r="B44" s="836" t="n">
        <v>0.0001243</v>
      </c>
      <c r="C44" s="837" t="s">
        <v>838</v>
      </c>
      <c r="D44" s="839" t="s">
        <v>996</v>
      </c>
      <c r="E44" s="839"/>
      <c r="F44" s="839"/>
      <c r="G44" s="839"/>
      <c r="H44" s="839"/>
      <c r="I44" s="839"/>
      <c r="J44" s="839"/>
      <c r="K44" s="839"/>
    </row>
    <row r="45" customFormat="false" ht="14.4" hidden="false" customHeight="false" outlineLevel="0" collapsed="false">
      <c r="A45" s="835" t="n">
        <v>41</v>
      </c>
      <c r="B45" s="836"/>
      <c r="C45" s="837"/>
      <c r="D45" s="839" t="s">
        <v>997</v>
      </c>
      <c r="E45" s="839"/>
      <c r="F45" s="839"/>
      <c r="G45" s="839"/>
      <c r="H45" s="839"/>
      <c r="I45" s="839"/>
      <c r="J45" s="839"/>
      <c r="K45" s="839"/>
    </row>
    <row r="46" customFormat="false" ht="14.4" hidden="false" customHeight="false" outlineLevel="0" collapsed="false">
      <c r="A46" s="840" t="n">
        <v>42</v>
      </c>
      <c r="B46" s="841" t="n">
        <v>0.5120062</v>
      </c>
      <c r="C46" s="842" t="s">
        <v>838</v>
      </c>
      <c r="D46" s="843" t="s">
        <v>998</v>
      </c>
      <c r="E46" s="843"/>
      <c r="F46" s="843"/>
      <c r="G46" s="843"/>
      <c r="H46" s="843"/>
      <c r="I46" s="843"/>
      <c r="J46" s="843"/>
      <c r="K46" s="843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38:K38"/>
    <mergeCell ref="D39:K39"/>
    <mergeCell ref="D40:K40"/>
    <mergeCell ref="D41:K41"/>
    <mergeCell ref="D42:K42"/>
    <mergeCell ref="D43:K43"/>
    <mergeCell ref="D44:K44"/>
    <mergeCell ref="D45:K45"/>
    <mergeCell ref="D46:K46"/>
  </mergeCells>
  <printOptions headings="false" gridLines="false" gridLinesSet="true" horizontalCentered="true" verticalCentered="tru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3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9" activeCellId="0" sqref="K19"/>
    </sheetView>
  </sheetViews>
  <sheetFormatPr defaultColWidth="8.34375" defaultRowHeight="14.4" zeroHeight="false" outlineLevelRow="0" outlineLevelCol="0"/>
  <cols>
    <col collapsed="false" customWidth="true" hidden="false" outlineLevel="0" max="1" min="1" style="2" width="6.56"/>
    <col collapsed="false" customWidth="true" hidden="false" outlineLevel="0" max="17" min="2" style="2" width="16.22"/>
  </cols>
  <sheetData>
    <row r="1" customFormat="false" ht="14.4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4" hidden="false" customHeight="false" outlineLevel="0" collapsed="false">
      <c r="A2" s="7" t="n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customFormat="false" ht="14.4" hidden="false" customHeight="false" outlineLevel="0" collapsed="false">
      <c r="A3" s="12" t="n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customFormat="false" ht="14.4" hidden="false" customHeight="false" outlineLevel="0" collapsed="false">
      <c r="A4" s="12" t="n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customFormat="false" ht="14.4" hidden="false" customHeight="false" outlineLevel="0" collapsed="false">
      <c r="A5" s="12" t="n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customFormat="false" ht="14.4" hidden="false" customHeight="false" outlineLevel="0" collapsed="false">
      <c r="A6" s="12" t="n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customFormat="false" ht="14.4" hidden="false" customHeight="false" outlineLevel="0" collapsed="false">
      <c r="A7" s="12" t="n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customFormat="false" ht="14.4" hidden="false" customHeight="false" outlineLevel="0" collapsed="false">
      <c r="A8" s="12" t="n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customFormat="false" ht="14.4" hidden="false" customHeight="false" outlineLevel="0" collapsed="false">
      <c r="A9" s="12" t="n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customFormat="false" ht="14.4" hidden="false" customHeight="false" outlineLevel="0" collapsed="false">
      <c r="A10" s="12" t="n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customFormat="false" ht="14.4" hidden="false" customHeight="false" outlineLevel="0" collapsed="false">
      <c r="A11" s="12" t="n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customFormat="false" ht="14.4" hidden="false" customHeight="false" outlineLevel="0" collapsed="false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customFormat="false" ht="14.4" hidden="false" customHeight="false" outlineLevel="0" collapsed="false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customFormat="false" ht="14.4" hidden="false" customHeight="false" outlineLevel="0" collapsed="false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customFormat="false" ht="14.4" hidden="false" customHeight="false" outlineLevel="0" collapsed="false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customFormat="false" ht="14.4" hidden="false" customHeight="false" outlineLevel="0" collapsed="false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customFormat="false" ht="14.4" hidden="false" customHeight="false" outlineLevel="0" collapsed="false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customFormat="false" ht="15.6" hidden="false" customHeight="false" outlineLevel="0" collapsed="false">
      <c r="B18" s="36" t="n">
        <v>0</v>
      </c>
      <c r="C18" s="36" t="n">
        <v>1</v>
      </c>
      <c r="D18" s="36" t="n">
        <v>1</v>
      </c>
      <c r="E18" s="36" t="n">
        <v>1</v>
      </c>
      <c r="F18" s="36" t="n">
        <v>0</v>
      </c>
      <c r="G18" s="36" t="n">
        <v>1</v>
      </c>
      <c r="H18" s="36" t="n">
        <v>1</v>
      </c>
      <c r="I18" s="36" t="n">
        <v>1</v>
      </c>
      <c r="J18" s="36" t="n">
        <v>1</v>
      </c>
      <c r="K18" s="36" t="n">
        <v>2</v>
      </c>
      <c r="L18" s="36" t="n">
        <v>2</v>
      </c>
      <c r="M18" s="36" t="n">
        <v>2</v>
      </c>
      <c r="N18" s="36" t="n">
        <v>1</v>
      </c>
      <c r="O18" s="36" t="n">
        <v>2</v>
      </c>
      <c r="P18" s="36" t="n">
        <v>2</v>
      </c>
      <c r="Q18" s="36" t="n">
        <v>2</v>
      </c>
    </row>
    <row r="19" customFormat="false" ht="15.6" hidden="false" customHeight="false" outlineLevel="0" collapsed="false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customFormat="false" ht="15.6" hidden="false" customHeight="false" outlineLevel="0" collapsed="false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customFormat="false" ht="15.6" hidden="false" customHeight="false" outlineLevel="0" collapsed="false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customFormat="false" ht="15.6" hidden="false" customHeight="false" outlineLevel="0" collapsed="false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customFormat="false" ht="15.6" hidden="false" customHeight="false" outlineLevel="0" collapsed="false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customFormat="false" ht="15.6" hidden="false" customHeight="false" outlineLevel="0" collapsed="false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customFormat="false" ht="15.6" hidden="false" customHeight="false" outlineLevel="0" collapsed="false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customFormat="false" ht="15.6" hidden="false" customHeight="false" outlineLevel="0" collapsed="false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customFormat="false" ht="15.6" hidden="false" customHeight="false" outlineLevel="0" collapsed="false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customFormat="false" ht="15.6" hidden="false" customHeight="false" outlineLevel="0" collapsed="false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customFormat="false" ht="15.6" hidden="false" customHeight="false" outlineLevel="0" collapsed="false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customFormat="false" ht="15.6" hidden="false" customHeight="false" outlineLevel="0" collapsed="false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customFormat="false" ht="15.6" hidden="false" customHeight="false" outlineLevel="0" collapsed="false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customFormat="false" ht="15.6" hidden="false" customHeight="false" outlineLevel="0" collapsed="false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customFormat="false" ht="15.6" hidden="false" customHeight="false" outlineLevel="0" collapsed="false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customFormat="false" ht="15.6" hidden="false" customHeight="false" outlineLevel="0" collapsed="false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customFormat="false" ht="15.6" hidden="false" customHeight="false" outlineLevel="0" collapsed="false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="62" customFormat="true" ht="15.6" hidden="false" customHeight="false" outlineLevel="0" collapsed="false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="62" customFormat="true" ht="15.6" hidden="false" customHeight="false" outlineLevel="0" collapsed="false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="62" customFormat="true" ht="15.6" hidden="false" customHeight="false" outlineLevel="0" collapsed="false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="62" customFormat="true" ht="15.6" hidden="false" customHeight="false" outlineLevel="0" collapsed="false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customFormat="false" ht="15.6" hidden="false" customHeight="false" outlineLevel="0" collapsed="false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customFormat="false" ht="15.6" hidden="false" customHeight="false" outlineLevel="0" collapsed="false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customFormat="false" ht="15.6" hidden="false" customHeight="false" outlineLevel="0" collapsed="false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customFormat="false" ht="15.6" hidden="false" customHeight="false" outlineLevel="0" collapsed="false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customFormat="false" ht="15.6" hidden="false" customHeight="false" outlineLevel="0" collapsed="false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customFormat="false" ht="15.6" hidden="false" customHeight="false" outlineLevel="0" collapsed="false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customFormat="false" ht="15.6" hidden="false" customHeight="false" outlineLevel="0" collapsed="false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customFormat="false" ht="15.6" hidden="false" customHeight="false" outlineLevel="0" collapsed="false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customFormat="false" ht="15.6" hidden="false" customHeight="false" outlineLevel="0" collapsed="false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customFormat="false" ht="15.6" hidden="false" customHeight="false" outlineLevel="0" collapsed="false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customFormat="false" ht="15.6" hidden="false" customHeight="false" outlineLevel="0" collapsed="false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="62" customFormat="true" ht="15.6" hidden="false" customHeight="false" outlineLevel="0" collapsed="false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="62" customFormat="true" ht="15.6" hidden="false" customHeight="false" outlineLevel="0" collapsed="false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="62" customFormat="true" ht="15.6" hidden="false" customHeight="false" outlineLevel="0" collapsed="false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="62" customFormat="true" ht="15.6" hidden="false" customHeight="false" outlineLevel="0" collapsed="false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="62" customFormat="true" ht="15.6" hidden="false" customHeight="false" outlineLevel="0" collapsed="false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="62" customFormat="true" ht="15.6" hidden="false" customHeight="false" outlineLevel="0" collapsed="false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="62" customFormat="true" ht="15.6" hidden="false" customHeight="false" outlineLevel="0" collapsed="false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="62" customFormat="true" ht="15.6" hidden="false" customHeight="false" outlineLevel="0" collapsed="false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="62" customFormat="true" ht="15.6" hidden="false" customHeight="false" outlineLevel="0" collapsed="false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customFormat="false" ht="15.6" hidden="false" customHeight="false" outlineLevel="0" collapsed="false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customFormat="false" ht="15.6" hidden="false" customHeight="false" outlineLevel="0" collapsed="false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customFormat="false" ht="15.6" hidden="false" customHeight="false" outlineLevel="0" collapsed="false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customFormat="false" ht="15.6" hidden="false" customHeight="false" outlineLevel="0" collapsed="false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customFormat="false" ht="15.6" hidden="false" customHeight="false" outlineLevel="0" collapsed="false">
      <c r="A64" s="48" t="s">
        <v>294</v>
      </c>
      <c r="B64" s="50"/>
      <c r="C64" s="50" t="s">
        <v>295</v>
      </c>
      <c r="D64" s="50"/>
      <c r="E64" s="50" t="n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customFormat="false" ht="15.6" hidden="false" customHeight="false" outlineLevel="0" collapsed="false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customFormat="false" ht="15.6" hidden="false" customHeight="false" outlineLevel="0" collapsed="false">
      <c r="A66" s="75" t="s">
        <v>301</v>
      </c>
      <c r="B66" s="54"/>
      <c r="C66" s="76" t="s">
        <v>302</v>
      </c>
      <c r="D66" s="76" t="n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customFormat="false" ht="15.6" hidden="false" customHeight="false" outlineLevel="0" collapsed="false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customFormat="false" ht="15.6" hidden="false" customHeight="false" outlineLevel="0" collapsed="false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customFormat="false" ht="15.6" hidden="false" customHeight="false" outlineLevel="0" collapsed="false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customFormat="false" ht="15.6" hidden="false" customHeight="false" outlineLevel="0" collapsed="false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customFormat="false" ht="15.6" hidden="false" customHeight="false" outlineLevel="0" collapsed="false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customFormat="false" ht="15.6" hidden="false" customHeight="false" outlineLevel="0" collapsed="false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customFormat="false" ht="15.6" hidden="false" customHeight="false" outlineLevel="0" collapsed="false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customFormat="false" ht="15.6" hidden="false" customHeight="false" outlineLevel="0" collapsed="false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customFormat="false" ht="15.6" hidden="false" customHeight="false" outlineLevel="0" collapsed="false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customFormat="false" ht="15.6" hidden="false" customHeight="false" outlineLevel="0" collapsed="false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customFormat="false" ht="15.6" hidden="false" customHeight="false" outlineLevel="0" collapsed="false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customFormat="false" ht="15.6" hidden="false" customHeight="false" outlineLevel="0" collapsed="false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customFormat="false" ht="15.6" hidden="false" customHeight="false" outlineLevel="0" collapsed="false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customFormat="false" ht="15.6" hidden="false" customHeight="false" outlineLevel="0" collapsed="false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customFormat="false" ht="15.6" hidden="false" customHeight="false" outlineLevel="0" collapsed="false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customFormat="false" ht="15.6" hidden="false" customHeight="false" outlineLevel="0" collapsed="false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customFormat="false" ht="15.6" hidden="false" customHeight="false" outlineLevel="0" collapsed="false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="37" customFormat="true" ht="15.6" hidden="false" customHeight="false" outlineLevel="0" collapsed="false">
      <c r="A84" s="37" t="n">
        <f aca="false">SUM(B84:Q84)</f>
        <v>178</v>
      </c>
      <c r="B84" s="37" t="n">
        <v>29</v>
      </c>
      <c r="C84" s="37" t="n">
        <v>26</v>
      </c>
      <c r="D84" s="37" t="n">
        <v>18</v>
      </c>
      <c r="E84" s="37" t="n">
        <v>2</v>
      </c>
      <c r="F84" s="37" t="n">
        <v>6</v>
      </c>
      <c r="G84" s="37" t="n">
        <v>8</v>
      </c>
      <c r="H84" s="37" t="n">
        <v>8</v>
      </c>
      <c r="I84" s="37" t="n">
        <v>8</v>
      </c>
      <c r="J84" s="37" t="n">
        <v>12</v>
      </c>
      <c r="K84" s="37" t="n">
        <v>24</v>
      </c>
      <c r="L84" s="37" t="n">
        <v>17</v>
      </c>
      <c r="M84" s="37" t="n">
        <v>9</v>
      </c>
      <c r="N84" s="37" t="n">
        <v>9</v>
      </c>
      <c r="O84" s="92" t="n">
        <v>0</v>
      </c>
      <c r="P84" s="37" t="n">
        <v>1</v>
      </c>
      <c r="Q84" s="37" t="n">
        <v>1</v>
      </c>
      <c r="R84" s="93"/>
      <c r="S84" s="93"/>
      <c r="T84" s="93"/>
    </row>
    <row r="85" s="37" customFormat="true" ht="15.6" hidden="false" customHeight="false" outlineLevel="0" collapsed="false">
      <c r="A85" s="37" t="n">
        <f aca="false">B84+F84</f>
        <v>35</v>
      </c>
      <c r="B85" s="37" t="s">
        <v>421</v>
      </c>
      <c r="C85" s="94" t="n">
        <f aca="false">A85/A84</f>
        <v>0.196629213483146</v>
      </c>
    </row>
    <row r="86" s="37" customFormat="true" ht="15.6" hidden="false" customHeight="false" outlineLevel="0" collapsed="false">
      <c r="A86" s="37" t="n">
        <f aca="false">C84+D84+E84+G84+H84+I84+J84+N84</f>
        <v>91</v>
      </c>
      <c r="B86" s="37" t="s">
        <v>422</v>
      </c>
      <c r="C86" s="94" t="n">
        <f aca="false">A86/A84</f>
        <v>0.51123595505618</v>
      </c>
    </row>
    <row r="87" s="37" customFormat="true" ht="15.6" hidden="false" customHeight="false" outlineLevel="0" collapsed="false">
      <c r="A87" s="37" t="n">
        <f aca="false">+K84+L84+M84+O84+P84+Q84</f>
        <v>52</v>
      </c>
      <c r="B87" s="37" t="s">
        <v>423</v>
      </c>
      <c r="C87" s="94" t="n">
        <f aca="false">A87/A84</f>
        <v>0.292134831460674</v>
      </c>
    </row>
    <row r="88" s="37" customFormat="true" ht="15.6" hidden="false" customHeight="false" outlineLevel="0" collapsed="false">
      <c r="B88" s="95" t="n">
        <f aca="false">B89/$A$89</f>
        <v>0.135593220338983</v>
      </c>
      <c r="C88" s="95" t="n">
        <f aca="false">C89/$A$89</f>
        <v>0.163841807909605</v>
      </c>
      <c r="D88" s="95" t="n">
        <f aca="false">D89/$A$89</f>
        <v>0.175141242937853</v>
      </c>
      <c r="E88" s="95" t="n">
        <f aca="false">E89/$A$89</f>
        <v>0.209039548022599</v>
      </c>
      <c r="F88" s="95" t="n">
        <f aca="false">F89/$A$89</f>
        <v>0.23728813559322</v>
      </c>
      <c r="G88" s="95" t="n">
        <f aca="false">G89/$A$89</f>
        <v>0.0790960451977401</v>
      </c>
    </row>
    <row r="89" s="37" customFormat="true" ht="15.6" hidden="false" customHeight="false" outlineLevel="0" collapsed="false">
      <c r="A89" s="37" t="n">
        <f aca="false">SUM(B89:I89)</f>
        <v>177</v>
      </c>
      <c r="B89" s="93" t="n">
        <v>24</v>
      </c>
      <c r="C89" s="93" t="n">
        <v>29</v>
      </c>
      <c r="D89" s="93" t="n">
        <v>31</v>
      </c>
      <c r="E89" s="93" t="n">
        <v>37</v>
      </c>
      <c r="F89" s="93" t="n">
        <v>42</v>
      </c>
      <c r="G89" s="93" t="n">
        <v>14</v>
      </c>
      <c r="H89" s="93" t="n">
        <v>0</v>
      </c>
      <c r="I89" s="93" t="n">
        <v>0</v>
      </c>
    </row>
    <row r="90" s="37" customFormat="true" ht="15.6" hidden="false" customHeight="false" outlineLevel="0" collapsed="false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="37" customFormat="true" ht="15.6" hidden="false" customHeight="false" outlineLevel="0" collapsed="false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="37" customFormat="true" ht="15.6" hidden="false" customHeight="false" outlineLevel="0" collapsed="false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="37" customFormat="true" ht="15.6" hidden="false" customHeight="false" outlineLevel="0" collapsed="false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="37" customFormat="true" ht="15.6" hidden="false" customHeight="false" outlineLevel="0" collapsed="false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="37" customFormat="true" ht="15.6" hidden="false" customHeight="false" outlineLevel="0" collapsed="false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="37" customFormat="true" ht="15.6" hidden="false" customHeight="false" outlineLevel="0" collapsed="false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="37" customFormat="true" ht="15.6" hidden="false" customHeight="false" outlineLevel="0" collapsed="false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="37" customFormat="true" ht="15.6" hidden="false" customHeight="false" outlineLevel="0" collapsed="false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="37" customFormat="true" ht="15.6" hidden="false" customHeight="false" outlineLevel="0" collapsed="false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="37" customFormat="true" ht="15.6" hidden="false" customHeight="false" outlineLevel="0" collapsed="false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="37" customFormat="true" ht="15.6" hidden="false" customHeight="false" outlineLevel="0" collapsed="false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="37" customFormat="true" ht="15.6" hidden="false" customHeight="false" outlineLevel="0" collapsed="false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="37" customFormat="true" ht="15.6" hidden="false" customHeight="false" outlineLevel="0" collapsed="false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="37" customFormat="true" ht="15.6" hidden="false" customHeight="false" outlineLevel="0" collapsed="false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="37" customFormat="true" ht="15.6" hidden="false" customHeight="false" outlineLevel="0" collapsed="false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="37" customFormat="true" ht="15.6" hidden="false" customHeight="false" outlineLevel="0" collapsed="false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="37" customFormat="true" ht="15.6" hidden="false" customHeight="false" outlineLevel="0" collapsed="false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="37" customFormat="true" ht="15.6" hidden="false" customHeight="false" outlineLevel="0" collapsed="false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="37" customFormat="true" ht="15.6" hidden="false" customHeight="false" outlineLevel="0" collapsed="false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="37" customFormat="true" ht="15.6" hidden="false" customHeight="false" outlineLevel="0" collapsed="false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="37" customFormat="true" ht="15.6" hidden="false" customHeight="false" outlineLevel="0" collapsed="false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="37" customFormat="true" ht="15.6" hidden="false" customHeight="false" outlineLevel="0" collapsed="false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="37" customFormat="true" ht="15.6" hidden="false" customHeight="false" outlineLevel="0" collapsed="false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="37" customFormat="true" ht="15.6" hidden="false" customHeight="false" outlineLevel="0" collapsed="false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="37" customFormat="true" ht="15.6" hidden="false" customHeight="false" outlineLevel="0" collapsed="false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="37" customFormat="true" ht="15.6" hidden="false" customHeight="false" outlineLevel="0" collapsed="false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="37" customFormat="true" ht="15.6" hidden="false" customHeight="false" outlineLevel="0" collapsed="false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="37" customFormat="true" ht="15.6" hidden="false" customHeight="false" outlineLevel="0" collapsed="false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="37" customFormat="true" ht="15.6" hidden="false" customHeight="false" outlineLevel="0" collapsed="false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="37" customFormat="true" ht="15.6" hidden="false" customHeight="false" outlineLevel="0" collapsed="false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="37" customFormat="true" ht="15.6" hidden="false" customHeight="false" outlineLevel="0" collapsed="false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="37" customFormat="true" ht="15.6" hidden="false" customHeight="false" outlineLevel="0" collapsed="false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="37" customFormat="true" ht="15.6" hidden="false" customHeight="false" outlineLevel="0" collapsed="false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="37" customFormat="true" ht="15.6" hidden="false" customHeight="false" outlineLevel="0" collapsed="false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="37" customFormat="true" ht="15.6" hidden="false" customHeight="false" outlineLevel="0" collapsed="false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="37" customFormat="true" ht="15.6" hidden="false" customHeight="false" outlineLevel="0" collapsed="false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="37" customFormat="true" ht="15.6" hidden="false" customHeight="false" outlineLevel="0" collapsed="false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="37" customFormat="true" ht="15.6" hidden="false" customHeight="false" outlineLevel="0" collapsed="false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="37" customFormat="true" ht="15.6" hidden="false" customHeight="false" outlineLevel="0" collapsed="false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="37" customFormat="true" ht="15.6" hidden="false" customHeight="false" outlineLevel="0" collapsed="false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="37" customFormat="true" ht="15.6" hidden="false" customHeight="false" outlineLevel="0" collapsed="false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="37" customFormat="true" ht="15.6" hidden="false" customHeight="false" outlineLevel="0" collapsed="false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="37" customFormat="true" ht="15.6" hidden="false" customHeight="false" outlineLevel="0" collapsed="false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="37" customFormat="true" ht="15.6" hidden="false" customHeight="false" outlineLevel="0" collapsed="false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="37" customFormat="true" ht="15.6" hidden="false" customHeight="false" outlineLevel="0" collapsed="false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="37" customFormat="true" ht="15.6" hidden="false" customHeight="false" outlineLevel="0" collapsed="false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="37" customFormat="true" ht="15.6" hidden="false" customHeight="false" outlineLevel="0" collapsed="false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="37" customFormat="true" ht="15.6" hidden="false" customHeight="false" outlineLevel="0" collapsed="false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="37" customFormat="true" ht="15.6" hidden="false" customHeight="false" outlineLevel="0" collapsed="false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="37" customFormat="true" ht="15.6" hidden="false" customHeight="false" outlineLevel="0" collapsed="false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="37" customFormat="true" ht="15.6" hidden="false" customHeight="false" outlineLevel="0" collapsed="false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="37" customFormat="true" ht="15.6" hidden="false" customHeight="false" outlineLevel="0" collapsed="false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="37" customFormat="true" ht="15.6" hidden="false" customHeight="false" outlineLevel="0" collapsed="false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="37" customFormat="true" ht="15.6" hidden="false" customHeight="false" outlineLevel="0" collapsed="false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="37" customFormat="true" ht="15.6" hidden="false" customHeight="false" outlineLevel="0" collapsed="false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="37" customFormat="true" ht="15.6" hidden="false" customHeight="false" outlineLevel="0" collapsed="false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="37" customFormat="true" ht="15.6" hidden="false" customHeight="false" outlineLevel="0" collapsed="false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="37" customFormat="true" ht="15.6" hidden="false" customHeight="false" outlineLevel="0" collapsed="false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="37" customFormat="true" ht="15.6" hidden="false" customHeight="false" outlineLevel="0" collapsed="false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="37" customFormat="true" ht="15.6" hidden="false" customHeight="false" outlineLevel="0" collapsed="false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="37" customFormat="true" ht="15.6" hidden="false" customHeight="false" outlineLevel="0" collapsed="false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="37" customFormat="true" ht="15.6" hidden="false" customHeight="false" outlineLevel="0" collapsed="false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="37" customFormat="true" ht="15.6" hidden="false" customHeight="false" outlineLevel="0" collapsed="false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="37" customFormat="true" ht="15.6" hidden="false" customHeight="false" outlineLevel="0" collapsed="false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="37" customFormat="true" ht="15.6" hidden="false" customHeight="false" outlineLevel="0" collapsed="false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="37" customFormat="true" ht="15.6" hidden="false" customHeight="false" outlineLevel="0" collapsed="false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="37" customFormat="true" ht="15.6" hidden="false" customHeight="false" outlineLevel="0" collapsed="false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="37" customFormat="true" ht="15.6" hidden="false" customHeight="false" outlineLevel="0" collapsed="false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="37" customFormat="true" ht="15.6" hidden="false" customHeight="false" outlineLevel="0" collapsed="false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="37" customFormat="true" ht="15.6" hidden="false" customHeight="false" outlineLevel="0" collapsed="false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="37" customFormat="true" ht="15.6" hidden="false" customHeight="false" outlineLevel="0" collapsed="false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="37" customFormat="true" ht="15.6" hidden="false" customHeight="false" outlineLevel="0" collapsed="false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="37" customFormat="true" ht="15.6" hidden="false" customHeight="false" outlineLevel="0" collapsed="false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="37" customFormat="true" ht="15.6" hidden="false" customHeight="false" outlineLevel="0" collapsed="false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="37" customFormat="true" ht="15.6" hidden="false" customHeight="false" outlineLevel="0" collapsed="false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="37" customFormat="true" ht="15.6" hidden="false" customHeight="false" outlineLevel="0" collapsed="false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="37" customFormat="true" ht="15.6" hidden="false" customHeight="false" outlineLevel="0" collapsed="false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="37" customFormat="true" ht="15.6" hidden="false" customHeight="false" outlineLevel="0" collapsed="false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="37" customFormat="true" ht="15.6" hidden="false" customHeight="false" outlineLevel="0" collapsed="false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="37" customFormat="true" ht="15.6" hidden="false" customHeight="false" outlineLevel="0" collapsed="false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="37" customFormat="true" ht="15.6" hidden="false" customHeight="false" outlineLevel="0" collapsed="false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="37" customFormat="true" ht="15.6" hidden="false" customHeight="false" outlineLevel="0" collapsed="false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="37" customFormat="true" ht="15.6" hidden="false" customHeight="false" outlineLevel="0" collapsed="false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="37" customFormat="true" ht="15.6" hidden="false" customHeight="false" outlineLevel="0" collapsed="false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="37" customFormat="true" ht="15.6" hidden="false" customHeight="false" outlineLevel="0" collapsed="false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="37" customFormat="true" ht="15.6" hidden="false" customHeight="false" outlineLevel="0" collapsed="false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="37" customFormat="true" ht="15.6" hidden="false" customHeight="false" outlineLevel="0" collapsed="false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="37" customFormat="true" ht="15.6" hidden="false" customHeight="false" outlineLevel="0" collapsed="false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="37" customFormat="true" ht="15.6" hidden="false" customHeight="false" outlineLevel="0" collapsed="false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="37" customFormat="true" ht="15.6" hidden="false" customHeight="false" outlineLevel="0" collapsed="false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="37" customFormat="true" ht="15.6" hidden="false" customHeight="false" outlineLevel="0" collapsed="false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="37" customFormat="true" ht="15.6" hidden="false" customHeight="false" outlineLevel="0" collapsed="false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="37" customFormat="true" ht="15.6" hidden="false" customHeight="false" outlineLevel="0" collapsed="false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="37" customFormat="true" ht="15.6" hidden="false" customHeight="false" outlineLevel="0" collapsed="false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="37" customFormat="true" ht="15.6" hidden="false" customHeight="false" outlineLevel="0" collapsed="false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="37" customFormat="true" ht="15.6" hidden="false" customHeight="false" outlineLevel="0" collapsed="false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="37" customFormat="true" ht="15.6" hidden="false" customHeight="false" outlineLevel="0" collapsed="false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="37" customFormat="true" ht="15.6" hidden="false" customHeight="false" outlineLevel="0" collapsed="false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="37" customFormat="true" ht="15.6" hidden="false" customHeight="false" outlineLevel="0" collapsed="false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="37" customFormat="true" ht="15.6" hidden="false" customHeight="false" outlineLevel="0" collapsed="false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="37" customFormat="true" ht="15.6" hidden="false" customHeight="false" outlineLevel="0" collapsed="false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="37" customFormat="true" ht="15.6" hidden="false" customHeight="false" outlineLevel="0" collapsed="false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="37" customFormat="true" ht="15.6" hidden="false" customHeight="false" outlineLevel="0" collapsed="false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="37" customFormat="true" ht="15.6" hidden="false" customHeight="false" outlineLevel="0" collapsed="false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="37" customFormat="true" ht="15.6" hidden="false" customHeight="false" outlineLevel="0" collapsed="false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="37" customFormat="true" ht="15.6" hidden="false" customHeight="false" outlineLevel="0" collapsed="false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="37" customFormat="true" ht="15.6" hidden="false" customHeight="false" outlineLevel="0" collapsed="false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="37" customFormat="true" ht="15.6" hidden="false" customHeight="false" outlineLevel="0" collapsed="false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="37" customFormat="true" ht="15.6" hidden="false" customHeight="false" outlineLevel="0" collapsed="false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="37" customFormat="true" ht="15.6" hidden="false" customHeight="false" outlineLevel="0" collapsed="false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="37" customFormat="true" ht="15.6" hidden="false" customHeight="false" outlineLevel="0" collapsed="false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="37" customFormat="true" ht="15.6" hidden="false" customHeight="false" outlineLevel="0" collapsed="false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="37" customFormat="true" ht="15.6" hidden="false" customHeight="false" outlineLevel="0" collapsed="false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="37" customFormat="true" ht="15.6" hidden="false" customHeight="false" outlineLevel="0" collapsed="false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="37" customFormat="true" ht="15.6" hidden="false" customHeight="false" outlineLevel="0" collapsed="false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="37" customFormat="true" ht="15.6" hidden="false" customHeight="false" outlineLevel="0" collapsed="false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="37" customFormat="true" ht="15.6" hidden="false" customHeight="false" outlineLevel="0" collapsed="false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="37" customFormat="true" ht="15.6" hidden="false" customHeight="false" outlineLevel="0" collapsed="false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="37" customFormat="true" ht="15.6" hidden="false" customHeight="false" outlineLevel="0" collapsed="false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="37" customFormat="true" ht="15.6" hidden="false" customHeight="false" outlineLevel="0" collapsed="false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="37" customFormat="true" ht="15.6" hidden="false" customHeight="false" outlineLevel="0" collapsed="false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="37" customFormat="true" ht="15.6" hidden="false" customHeight="false" outlineLevel="0" collapsed="false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="37" customFormat="true" ht="15.6" hidden="false" customHeight="false" outlineLevel="0" collapsed="false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="37" customFormat="true" ht="15.6" hidden="false" customHeight="false" outlineLevel="0" collapsed="false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="37" customFormat="true" ht="15.6" hidden="false" customHeight="false" outlineLevel="0" collapsed="false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="37" customFormat="true" ht="15.6" hidden="false" customHeight="false" outlineLevel="0" collapsed="false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="37" customFormat="true" ht="15.6" hidden="false" customHeight="false" outlineLevel="0" collapsed="false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="37" customFormat="true" ht="15.6" hidden="false" customHeight="false" outlineLevel="0" collapsed="false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="37" customFormat="true" ht="15.6" hidden="false" customHeight="false" outlineLevel="0" collapsed="false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="37" customFormat="true" ht="15.6" hidden="false" customHeight="false" outlineLevel="0" collapsed="false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="37" customFormat="true" ht="15.6" hidden="false" customHeight="false" outlineLevel="0" collapsed="false">
      <c r="A221" s="68" t="s">
        <v>241</v>
      </c>
      <c r="B221" s="152" t="s">
        <v>432</v>
      </c>
      <c r="C221" s="152" t="s">
        <v>203</v>
      </c>
      <c r="D221" s="152"/>
      <c r="E221" s="153" t="s">
        <v>433</v>
      </c>
      <c r="F221" s="154"/>
      <c r="G221" s="120"/>
      <c r="H221" s="155"/>
      <c r="I221" s="134"/>
    </row>
    <row r="222" s="37" customFormat="true" ht="15.6" hidden="false" customHeight="false" outlineLevel="0" collapsed="false">
      <c r="A222" s="44" t="s">
        <v>239</v>
      </c>
      <c r="B222" s="122" t="s">
        <v>432</v>
      </c>
      <c r="C222" s="122" t="s">
        <v>203</v>
      </c>
      <c r="D222" s="122"/>
      <c r="E222" s="142" t="s">
        <v>445</v>
      </c>
      <c r="F222" s="142" t="s">
        <v>446</v>
      </c>
      <c r="G222" s="143" t="s">
        <v>433</v>
      </c>
      <c r="H222" s="120"/>
      <c r="I222" s="111"/>
    </row>
    <row r="223" s="37" customFormat="true" ht="15.6" hidden="false" customHeight="false" outlineLevel="0" collapsed="false">
      <c r="A223" s="48" t="s">
        <v>241</v>
      </c>
      <c r="B223" s="107" t="s">
        <v>432</v>
      </c>
      <c r="C223" s="107" t="s">
        <v>208</v>
      </c>
      <c r="D223" s="107"/>
      <c r="E223" s="146" t="s">
        <v>454</v>
      </c>
      <c r="F223" s="146" t="s">
        <v>455</v>
      </c>
      <c r="G223" s="108" t="s">
        <v>433</v>
      </c>
      <c r="H223" s="120"/>
      <c r="I223" s="111"/>
    </row>
    <row r="224" s="37" customFormat="true" ht="15.6" hidden="false" customHeight="false" outlineLevel="0" collapsed="false">
      <c r="A224" s="52" t="s">
        <v>241</v>
      </c>
      <c r="B224" s="112" t="s">
        <v>432</v>
      </c>
      <c r="C224" s="112" t="s">
        <v>209</v>
      </c>
      <c r="D224" s="112"/>
      <c r="E224" s="145" t="s">
        <v>454</v>
      </c>
      <c r="F224" s="145" t="s">
        <v>455</v>
      </c>
      <c r="G224" s="113" t="s">
        <v>433</v>
      </c>
      <c r="H224" s="120"/>
      <c r="I224" s="111"/>
    </row>
    <row r="225" s="37" customFormat="true" ht="15.6" hidden="false" customHeight="false" outlineLevel="0" collapsed="false">
      <c r="A225" s="63" t="s">
        <v>263</v>
      </c>
      <c r="B225" s="101" t="s">
        <v>432</v>
      </c>
      <c r="C225" s="101" t="s">
        <v>203</v>
      </c>
      <c r="D225" s="101"/>
      <c r="E225" s="156" t="s">
        <v>451</v>
      </c>
      <c r="F225" s="157" t="s">
        <v>433</v>
      </c>
      <c r="G225" s="158"/>
      <c r="H225" s="159"/>
      <c r="I225" s="139"/>
    </row>
    <row r="226" s="37" customFormat="true" ht="15.6" hidden="false" customHeight="false" outlineLevel="0" collapsed="false">
      <c r="A226" s="48" t="s">
        <v>273</v>
      </c>
      <c r="B226" s="107" t="s">
        <v>432</v>
      </c>
      <c r="C226" s="107" t="s">
        <v>203</v>
      </c>
      <c r="D226" s="107"/>
      <c r="E226" s="146" t="s">
        <v>451</v>
      </c>
      <c r="F226" s="149" t="s">
        <v>433</v>
      </c>
      <c r="G226" s="109"/>
      <c r="H226" s="120"/>
      <c r="I226" s="111"/>
    </row>
    <row r="227" s="37" customFormat="true" ht="15.6" hidden="false" customHeight="false" outlineLevel="0" collapsed="false">
      <c r="A227" s="48" t="s">
        <v>279</v>
      </c>
      <c r="B227" s="107" t="s">
        <v>432</v>
      </c>
      <c r="C227" s="107" t="s">
        <v>203</v>
      </c>
      <c r="D227" s="107"/>
      <c r="E227" s="146" t="s">
        <v>451</v>
      </c>
      <c r="F227" s="149" t="s">
        <v>433</v>
      </c>
      <c r="G227" s="109"/>
      <c r="H227" s="120"/>
      <c r="I227" s="111"/>
    </row>
    <row r="228" s="37" customFormat="true" ht="15.6" hidden="false" customHeight="false" outlineLevel="0" collapsed="false">
      <c r="A228" s="48" t="s">
        <v>285</v>
      </c>
      <c r="B228" s="107" t="s">
        <v>432</v>
      </c>
      <c r="C228" s="107" t="s">
        <v>203</v>
      </c>
      <c r="D228" s="107"/>
      <c r="E228" s="146" t="s">
        <v>453</v>
      </c>
      <c r="F228" s="149" t="s">
        <v>433</v>
      </c>
      <c r="G228" s="109"/>
      <c r="H228" s="120"/>
      <c r="I228" s="111"/>
    </row>
    <row r="229" s="37" customFormat="true" ht="15.6" hidden="false" customHeight="false" outlineLevel="0" collapsed="false">
      <c r="A229" s="48" t="s">
        <v>294</v>
      </c>
      <c r="B229" s="107" t="s">
        <v>432</v>
      </c>
      <c r="C229" s="107" t="s">
        <v>203</v>
      </c>
      <c r="D229" s="107"/>
      <c r="E229" s="146" t="s">
        <v>453</v>
      </c>
      <c r="F229" s="149" t="s">
        <v>433</v>
      </c>
      <c r="G229" s="109"/>
      <c r="H229" s="120"/>
      <c r="I229" s="111"/>
    </row>
    <row r="230" s="37" customFormat="true" ht="15.6" hidden="false" customHeight="false" outlineLevel="0" collapsed="false">
      <c r="A230" s="48" t="s">
        <v>297</v>
      </c>
      <c r="B230" s="107" t="s">
        <v>432</v>
      </c>
      <c r="C230" s="107" t="s">
        <v>203</v>
      </c>
      <c r="D230" s="107"/>
      <c r="E230" s="146" t="s">
        <v>453</v>
      </c>
      <c r="F230" s="149" t="s">
        <v>433</v>
      </c>
      <c r="G230" s="109"/>
      <c r="H230" s="120"/>
      <c r="I230" s="111"/>
    </row>
    <row r="231" s="37" customFormat="true" ht="15.6" hidden="false" customHeight="false" outlineLevel="0" collapsed="false">
      <c r="A231" s="56" t="s">
        <v>301</v>
      </c>
      <c r="B231" s="107" t="s">
        <v>432</v>
      </c>
      <c r="C231" s="107" t="s">
        <v>203</v>
      </c>
      <c r="D231" s="107"/>
      <c r="E231" s="146" t="s">
        <v>453</v>
      </c>
      <c r="F231" s="149" t="s">
        <v>433</v>
      </c>
      <c r="G231" s="109"/>
      <c r="H231" s="120"/>
      <c r="I231" s="111"/>
    </row>
    <row r="232" s="37" customFormat="true" ht="15.6" hidden="false" customHeight="false" outlineLevel="0" collapsed="false">
      <c r="A232" s="48" t="s">
        <v>305</v>
      </c>
      <c r="B232" s="107" t="s">
        <v>432</v>
      </c>
      <c r="C232" s="107" t="s">
        <v>203</v>
      </c>
      <c r="D232" s="107"/>
      <c r="E232" s="146" t="s">
        <v>451</v>
      </c>
      <c r="F232" s="149" t="s">
        <v>433</v>
      </c>
      <c r="G232" s="109"/>
      <c r="H232" s="120"/>
      <c r="I232" s="111"/>
    </row>
    <row r="233" s="37" customFormat="true" ht="15.6" hidden="false" customHeight="false" outlineLevel="0" collapsed="false">
      <c r="A233" s="48" t="s">
        <v>315</v>
      </c>
      <c r="B233" s="107" t="s">
        <v>432</v>
      </c>
      <c r="C233" s="107" t="s">
        <v>203</v>
      </c>
      <c r="D233" s="107"/>
      <c r="E233" s="146" t="s">
        <v>451</v>
      </c>
      <c r="F233" s="149" t="s">
        <v>433</v>
      </c>
      <c r="G233" s="109"/>
      <c r="H233" s="120"/>
      <c r="I233" s="111"/>
    </row>
    <row r="234" s="37" customFormat="true" ht="15.6" hidden="false" customHeight="false" outlineLevel="0" collapsed="false">
      <c r="A234" s="48" t="s">
        <v>325</v>
      </c>
      <c r="B234" s="107" t="s">
        <v>432</v>
      </c>
      <c r="C234" s="107" t="s">
        <v>203</v>
      </c>
      <c r="D234" s="107"/>
      <c r="E234" s="146" t="s">
        <v>451</v>
      </c>
      <c r="F234" s="149" t="s">
        <v>433</v>
      </c>
      <c r="G234" s="109"/>
      <c r="H234" s="120"/>
      <c r="I234" s="111"/>
    </row>
    <row r="235" s="37" customFormat="true" ht="15.6" hidden="false" customHeight="false" outlineLevel="0" collapsed="false">
      <c r="A235" s="48" t="s">
        <v>335</v>
      </c>
      <c r="B235" s="107" t="s">
        <v>432</v>
      </c>
      <c r="C235" s="107" t="s">
        <v>203</v>
      </c>
      <c r="D235" s="107"/>
      <c r="E235" s="146" t="s">
        <v>451</v>
      </c>
      <c r="F235" s="149" t="s">
        <v>433</v>
      </c>
      <c r="G235" s="109"/>
      <c r="H235" s="120"/>
      <c r="I235" s="111"/>
    </row>
    <row r="236" s="37" customFormat="true" ht="15.6" hidden="false" customHeight="false" outlineLevel="0" collapsed="false">
      <c r="A236" s="48" t="s">
        <v>345</v>
      </c>
      <c r="B236" s="107" t="s">
        <v>432</v>
      </c>
      <c r="C236" s="107" t="s">
        <v>203</v>
      </c>
      <c r="D236" s="107"/>
      <c r="E236" s="146" t="s">
        <v>451</v>
      </c>
      <c r="F236" s="149" t="s">
        <v>433</v>
      </c>
      <c r="G236" s="109"/>
      <c r="H236" s="120"/>
      <c r="I236" s="111"/>
    </row>
    <row r="237" s="37" customFormat="true" ht="15.6" hidden="false" customHeight="false" outlineLevel="0" collapsed="false">
      <c r="A237" s="48" t="s">
        <v>391</v>
      </c>
      <c r="B237" s="107" t="s">
        <v>432</v>
      </c>
      <c r="C237" s="107" t="s">
        <v>203</v>
      </c>
      <c r="D237" s="107"/>
      <c r="E237" s="146" t="s">
        <v>451</v>
      </c>
      <c r="F237" s="149" t="s">
        <v>433</v>
      </c>
      <c r="G237" s="109"/>
      <c r="H237" s="120"/>
      <c r="I237" s="111"/>
    </row>
    <row r="238" s="37" customFormat="true" ht="15.6" hidden="false" customHeight="false" outlineLevel="0" collapsed="false">
      <c r="A238" s="48" t="s">
        <v>401</v>
      </c>
      <c r="B238" s="107" t="s">
        <v>432</v>
      </c>
      <c r="C238" s="107" t="s">
        <v>203</v>
      </c>
      <c r="D238" s="107"/>
      <c r="E238" s="146" t="s">
        <v>451</v>
      </c>
      <c r="F238" s="149" t="s">
        <v>433</v>
      </c>
      <c r="G238" s="109"/>
      <c r="H238" s="120"/>
      <c r="I238" s="111"/>
    </row>
    <row r="239" s="37" customFormat="true" ht="15.6" hidden="false" customHeight="false" outlineLevel="0" collapsed="false">
      <c r="A239" s="48" t="s">
        <v>405</v>
      </c>
      <c r="B239" s="107" t="s">
        <v>432</v>
      </c>
      <c r="C239" s="107" t="s">
        <v>203</v>
      </c>
      <c r="D239" s="107"/>
      <c r="E239" s="146" t="s">
        <v>451</v>
      </c>
      <c r="F239" s="149" t="s">
        <v>433</v>
      </c>
      <c r="G239" s="109"/>
      <c r="H239" s="120"/>
      <c r="I239" s="111"/>
    </row>
    <row r="240" s="37" customFormat="true" ht="15.6" hidden="false" customHeight="false" outlineLevel="0" collapsed="false">
      <c r="A240" s="52" t="s">
        <v>409</v>
      </c>
      <c r="B240" s="112" t="s">
        <v>432</v>
      </c>
      <c r="C240" s="112" t="s">
        <v>203</v>
      </c>
      <c r="D240" s="112"/>
      <c r="E240" s="145" t="s">
        <v>451</v>
      </c>
      <c r="F240" s="160" t="s">
        <v>433</v>
      </c>
      <c r="G240" s="109"/>
      <c r="H240" s="120"/>
      <c r="I240" s="111"/>
    </row>
    <row r="241" s="37" customFormat="true" ht="15.6" hidden="false" customHeight="false" outlineLevel="0" collapsed="false">
      <c r="A241" s="44" t="s">
        <v>263</v>
      </c>
      <c r="B241" s="122" t="s">
        <v>432</v>
      </c>
      <c r="C241" s="122" t="s">
        <v>204</v>
      </c>
      <c r="D241" s="122"/>
      <c r="E241" s="142" t="s">
        <v>451</v>
      </c>
      <c r="F241" s="148" t="s">
        <v>433</v>
      </c>
      <c r="G241" s="109"/>
      <c r="H241" s="120"/>
      <c r="I241" s="111"/>
    </row>
    <row r="242" s="37" customFormat="true" ht="15.6" hidden="false" customHeight="false" outlineLevel="0" collapsed="false">
      <c r="A242" s="48" t="s">
        <v>279</v>
      </c>
      <c r="B242" s="107" t="s">
        <v>432</v>
      </c>
      <c r="C242" s="107" t="s">
        <v>204</v>
      </c>
      <c r="D242" s="107"/>
      <c r="E242" s="146" t="s">
        <v>451</v>
      </c>
      <c r="F242" s="149" t="s">
        <v>433</v>
      </c>
      <c r="G242" s="109"/>
      <c r="H242" s="120"/>
      <c r="I242" s="111"/>
    </row>
    <row r="243" s="37" customFormat="true" ht="15.6" hidden="false" customHeight="false" outlineLevel="0" collapsed="false">
      <c r="A243" s="48" t="s">
        <v>285</v>
      </c>
      <c r="B243" s="107" t="s">
        <v>432</v>
      </c>
      <c r="C243" s="107" t="s">
        <v>204</v>
      </c>
      <c r="D243" s="107"/>
      <c r="E243" s="146" t="s">
        <v>453</v>
      </c>
      <c r="F243" s="149" t="s">
        <v>433</v>
      </c>
      <c r="G243" s="109"/>
      <c r="H243" s="120"/>
      <c r="I243" s="111"/>
    </row>
    <row r="244" s="37" customFormat="true" ht="15.6" hidden="false" customHeight="false" outlineLevel="0" collapsed="false">
      <c r="A244" s="56" t="s">
        <v>301</v>
      </c>
      <c r="B244" s="107" t="s">
        <v>432</v>
      </c>
      <c r="C244" s="107" t="s">
        <v>204</v>
      </c>
      <c r="D244" s="107"/>
      <c r="E244" s="146" t="s">
        <v>453</v>
      </c>
      <c r="F244" s="149" t="s">
        <v>433</v>
      </c>
      <c r="G244" s="109"/>
      <c r="H244" s="120"/>
      <c r="I244" s="111"/>
    </row>
    <row r="245" s="37" customFormat="true" ht="15.6" hidden="false" customHeight="false" outlineLevel="0" collapsed="false">
      <c r="A245" s="48" t="s">
        <v>305</v>
      </c>
      <c r="B245" s="107" t="s">
        <v>432</v>
      </c>
      <c r="C245" s="107" t="s">
        <v>204</v>
      </c>
      <c r="D245" s="107"/>
      <c r="E245" s="146" t="s">
        <v>451</v>
      </c>
      <c r="F245" s="149" t="s">
        <v>433</v>
      </c>
      <c r="G245" s="109"/>
      <c r="H245" s="120"/>
      <c r="I245" s="111"/>
    </row>
    <row r="246" s="37" customFormat="true" ht="15.6" hidden="false" customHeight="false" outlineLevel="0" collapsed="false">
      <c r="A246" s="48" t="s">
        <v>315</v>
      </c>
      <c r="B246" s="107" t="s">
        <v>432</v>
      </c>
      <c r="C246" s="107" t="s">
        <v>204</v>
      </c>
      <c r="D246" s="107"/>
      <c r="E246" s="146" t="s">
        <v>451</v>
      </c>
      <c r="F246" s="149" t="s">
        <v>433</v>
      </c>
      <c r="G246" s="109"/>
      <c r="H246" s="120"/>
      <c r="I246" s="111"/>
    </row>
    <row r="247" s="37" customFormat="true" ht="15.6" hidden="false" customHeight="false" outlineLevel="0" collapsed="false">
      <c r="A247" s="48" t="s">
        <v>325</v>
      </c>
      <c r="B247" s="107" t="s">
        <v>432</v>
      </c>
      <c r="C247" s="107" t="s">
        <v>204</v>
      </c>
      <c r="D247" s="107"/>
      <c r="E247" s="146" t="s">
        <v>451</v>
      </c>
      <c r="F247" s="149" t="s">
        <v>433</v>
      </c>
      <c r="G247" s="109"/>
      <c r="H247" s="120"/>
      <c r="I247" s="111"/>
    </row>
    <row r="248" s="37" customFormat="true" ht="15.6" hidden="false" customHeight="false" outlineLevel="0" collapsed="false">
      <c r="A248" s="48" t="s">
        <v>335</v>
      </c>
      <c r="B248" s="107" t="s">
        <v>432</v>
      </c>
      <c r="C248" s="107" t="s">
        <v>204</v>
      </c>
      <c r="D248" s="107"/>
      <c r="E248" s="146" t="s">
        <v>451</v>
      </c>
      <c r="F248" s="149" t="s">
        <v>433</v>
      </c>
      <c r="G248" s="109"/>
      <c r="H248" s="120"/>
      <c r="I248" s="111"/>
    </row>
    <row r="249" s="37" customFormat="true" ht="15.6" hidden="false" customHeight="false" outlineLevel="0" collapsed="false">
      <c r="A249" s="48" t="s">
        <v>345</v>
      </c>
      <c r="B249" s="107" t="s">
        <v>432</v>
      </c>
      <c r="C249" s="107" t="s">
        <v>204</v>
      </c>
      <c r="D249" s="107"/>
      <c r="E249" s="146" t="s">
        <v>451</v>
      </c>
      <c r="F249" s="149" t="s">
        <v>433</v>
      </c>
      <c r="G249" s="109"/>
      <c r="H249" s="120"/>
      <c r="I249" s="111"/>
    </row>
    <row r="250" s="37" customFormat="true" ht="15.6" hidden="false" customHeight="false" outlineLevel="0" collapsed="false">
      <c r="A250" s="48" t="s">
        <v>391</v>
      </c>
      <c r="B250" s="107" t="s">
        <v>432</v>
      </c>
      <c r="C250" s="107" t="s">
        <v>204</v>
      </c>
      <c r="D250" s="107"/>
      <c r="E250" s="146" t="s">
        <v>451</v>
      </c>
      <c r="F250" s="149" t="s">
        <v>433</v>
      </c>
      <c r="G250" s="109"/>
      <c r="H250" s="120"/>
      <c r="I250" s="111"/>
    </row>
    <row r="251" s="37" customFormat="true" ht="15.6" hidden="false" customHeight="false" outlineLevel="0" collapsed="false">
      <c r="A251" s="52" t="s">
        <v>409</v>
      </c>
      <c r="B251" s="112" t="s">
        <v>432</v>
      </c>
      <c r="C251" s="112" t="s">
        <v>204</v>
      </c>
      <c r="D251" s="112"/>
      <c r="E251" s="145" t="s">
        <v>451</v>
      </c>
      <c r="F251" s="160" t="s">
        <v>433</v>
      </c>
      <c r="G251" s="109"/>
      <c r="H251" s="120"/>
      <c r="I251" s="111"/>
    </row>
    <row r="252" s="37" customFormat="true" ht="15.6" hidden="false" customHeight="false" outlineLevel="0" collapsed="false">
      <c r="A252" s="44" t="s">
        <v>263</v>
      </c>
      <c r="B252" s="122" t="s">
        <v>432</v>
      </c>
      <c r="C252" s="122" t="s">
        <v>205</v>
      </c>
      <c r="D252" s="122"/>
      <c r="E252" s="142" t="s">
        <v>451</v>
      </c>
      <c r="F252" s="148" t="s">
        <v>433</v>
      </c>
      <c r="G252" s="109"/>
      <c r="H252" s="120"/>
      <c r="I252" s="111"/>
    </row>
    <row r="253" s="37" customFormat="true" ht="15.6" hidden="false" customHeight="false" outlineLevel="0" collapsed="false">
      <c r="A253" s="48" t="s">
        <v>273</v>
      </c>
      <c r="B253" s="107" t="s">
        <v>432</v>
      </c>
      <c r="C253" s="107" t="s">
        <v>205</v>
      </c>
      <c r="D253" s="107"/>
      <c r="E253" s="146" t="s">
        <v>451</v>
      </c>
      <c r="F253" s="149" t="s">
        <v>433</v>
      </c>
      <c r="G253" s="109"/>
      <c r="H253" s="120"/>
      <c r="I253" s="111"/>
    </row>
    <row r="254" s="37" customFormat="true" ht="15.6" hidden="false" customHeight="false" outlineLevel="0" collapsed="false">
      <c r="A254" s="48" t="s">
        <v>285</v>
      </c>
      <c r="B254" s="107" t="s">
        <v>432</v>
      </c>
      <c r="C254" s="107" t="s">
        <v>205</v>
      </c>
      <c r="D254" s="107"/>
      <c r="E254" s="146" t="s">
        <v>453</v>
      </c>
      <c r="F254" s="149" t="s">
        <v>433</v>
      </c>
      <c r="G254" s="109"/>
      <c r="H254" s="120"/>
      <c r="I254" s="111"/>
    </row>
    <row r="255" s="37" customFormat="true" ht="15.6" hidden="false" customHeight="false" outlineLevel="0" collapsed="false">
      <c r="A255" s="48" t="s">
        <v>305</v>
      </c>
      <c r="B255" s="107" t="s">
        <v>432</v>
      </c>
      <c r="C255" s="107" t="s">
        <v>205</v>
      </c>
      <c r="D255" s="107"/>
      <c r="E255" s="146" t="s">
        <v>451</v>
      </c>
      <c r="F255" s="149" t="s">
        <v>433</v>
      </c>
      <c r="G255" s="109"/>
      <c r="H255" s="120"/>
      <c r="I255" s="111"/>
    </row>
    <row r="256" s="37" customFormat="true" ht="15.6" hidden="false" customHeight="false" outlineLevel="0" collapsed="false">
      <c r="A256" s="48" t="s">
        <v>315</v>
      </c>
      <c r="B256" s="107" t="s">
        <v>432</v>
      </c>
      <c r="C256" s="107" t="s">
        <v>205</v>
      </c>
      <c r="D256" s="107"/>
      <c r="E256" s="146" t="s">
        <v>451</v>
      </c>
      <c r="F256" s="149" t="s">
        <v>433</v>
      </c>
      <c r="G256" s="109"/>
      <c r="H256" s="120"/>
      <c r="I256" s="111"/>
    </row>
    <row r="257" s="37" customFormat="true" ht="15.6" hidden="false" customHeight="false" outlineLevel="0" collapsed="false">
      <c r="A257" s="48" t="s">
        <v>325</v>
      </c>
      <c r="B257" s="107" t="s">
        <v>432</v>
      </c>
      <c r="C257" s="107" t="s">
        <v>205</v>
      </c>
      <c r="D257" s="107"/>
      <c r="E257" s="146" t="s">
        <v>451</v>
      </c>
      <c r="F257" s="149" t="s">
        <v>433</v>
      </c>
      <c r="G257" s="109"/>
      <c r="H257" s="120"/>
      <c r="I257" s="111"/>
    </row>
    <row r="258" s="37" customFormat="true" ht="15.6" hidden="false" customHeight="false" outlineLevel="0" collapsed="false">
      <c r="A258" s="48" t="s">
        <v>335</v>
      </c>
      <c r="B258" s="107" t="s">
        <v>432</v>
      </c>
      <c r="C258" s="107" t="s">
        <v>205</v>
      </c>
      <c r="D258" s="107"/>
      <c r="E258" s="146" t="s">
        <v>451</v>
      </c>
      <c r="F258" s="149" t="s">
        <v>433</v>
      </c>
      <c r="G258" s="109"/>
      <c r="H258" s="120"/>
      <c r="I258" s="111"/>
    </row>
    <row r="259" s="37" customFormat="true" ht="15.6" hidden="false" customHeight="false" outlineLevel="0" collapsed="false">
      <c r="A259" s="48" t="s">
        <v>345</v>
      </c>
      <c r="B259" s="107" t="s">
        <v>432</v>
      </c>
      <c r="C259" s="107" t="s">
        <v>205</v>
      </c>
      <c r="D259" s="107"/>
      <c r="E259" s="146" t="s">
        <v>451</v>
      </c>
      <c r="F259" s="149" t="s">
        <v>433</v>
      </c>
      <c r="G259" s="109"/>
      <c r="H259" s="120"/>
      <c r="I259" s="111"/>
    </row>
    <row r="260" s="37" customFormat="true" ht="15.6" hidden="false" customHeight="false" outlineLevel="0" collapsed="false">
      <c r="A260" s="78" t="s">
        <v>391</v>
      </c>
      <c r="B260" s="118" t="s">
        <v>432</v>
      </c>
      <c r="C260" s="118" t="s">
        <v>205</v>
      </c>
      <c r="D260" s="118"/>
      <c r="E260" s="147" t="s">
        <v>451</v>
      </c>
      <c r="F260" s="151" t="s">
        <v>433</v>
      </c>
      <c r="G260" s="140"/>
      <c r="H260" s="114"/>
      <c r="I260" s="116"/>
    </row>
    <row r="261" s="37" customFormat="true" ht="15.6" hidden="false" customHeight="false" outlineLevel="0" collapsed="false">
      <c r="A261" s="44" t="s">
        <v>355</v>
      </c>
      <c r="B261" s="122" t="s">
        <v>432</v>
      </c>
      <c r="C261" s="122" t="s">
        <v>203</v>
      </c>
      <c r="D261" s="122"/>
      <c r="E261" s="142" t="s">
        <v>451</v>
      </c>
      <c r="F261" s="142" t="s">
        <v>453</v>
      </c>
      <c r="G261" s="143" t="s">
        <v>433</v>
      </c>
      <c r="H261" s="109"/>
      <c r="I261" s="111"/>
    </row>
    <row r="262" s="37" customFormat="true" ht="15.6" hidden="false" customHeight="false" outlineLevel="0" collapsed="false">
      <c r="A262" s="48" t="s">
        <v>361</v>
      </c>
      <c r="B262" s="107" t="s">
        <v>432</v>
      </c>
      <c r="C262" s="107" t="s">
        <v>203</v>
      </c>
      <c r="D262" s="107"/>
      <c r="E262" s="146" t="s">
        <v>451</v>
      </c>
      <c r="F262" s="146" t="s">
        <v>453</v>
      </c>
      <c r="G262" s="108" t="s">
        <v>433</v>
      </c>
      <c r="H262" s="109"/>
      <c r="I262" s="111"/>
    </row>
    <row r="263" s="37" customFormat="true" ht="15.6" hidden="false" customHeight="false" outlineLevel="0" collapsed="false">
      <c r="A263" s="48" t="s">
        <v>367</v>
      </c>
      <c r="B263" s="107" t="s">
        <v>432</v>
      </c>
      <c r="C263" s="107" t="s">
        <v>203</v>
      </c>
      <c r="D263" s="107"/>
      <c r="E263" s="146" t="s">
        <v>451</v>
      </c>
      <c r="F263" s="146" t="s">
        <v>453</v>
      </c>
      <c r="G263" s="108" t="s">
        <v>433</v>
      </c>
      <c r="H263" s="109"/>
      <c r="I263" s="111"/>
    </row>
    <row r="264" s="37" customFormat="true" ht="15.6" hidden="false" customHeight="false" outlineLevel="0" collapsed="false">
      <c r="A264" s="48" t="s">
        <v>373</v>
      </c>
      <c r="B264" s="107" t="s">
        <v>432</v>
      </c>
      <c r="C264" s="107" t="s">
        <v>203</v>
      </c>
      <c r="D264" s="107"/>
      <c r="E264" s="146" t="s">
        <v>451</v>
      </c>
      <c r="F264" s="146" t="s">
        <v>453</v>
      </c>
      <c r="G264" s="108" t="s">
        <v>433</v>
      </c>
      <c r="H264" s="109"/>
      <c r="I264" s="111"/>
    </row>
    <row r="265" s="37" customFormat="true" ht="15.6" hidden="false" customHeight="false" outlineLevel="0" collapsed="false">
      <c r="A265" s="48" t="s">
        <v>379</v>
      </c>
      <c r="B265" s="107" t="s">
        <v>432</v>
      </c>
      <c r="C265" s="107" t="s">
        <v>203</v>
      </c>
      <c r="D265" s="107"/>
      <c r="E265" s="146" t="s">
        <v>451</v>
      </c>
      <c r="F265" s="146" t="s">
        <v>453</v>
      </c>
      <c r="G265" s="108" t="s">
        <v>433</v>
      </c>
      <c r="H265" s="109"/>
      <c r="I265" s="111"/>
    </row>
    <row r="266" s="37" customFormat="true" ht="15.6" hidden="false" customHeight="false" outlineLevel="0" collapsed="false">
      <c r="A266" s="48" t="s">
        <v>385</v>
      </c>
      <c r="B266" s="107" t="s">
        <v>432</v>
      </c>
      <c r="C266" s="107" t="s">
        <v>203</v>
      </c>
      <c r="D266" s="107"/>
      <c r="E266" s="146" t="s">
        <v>451</v>
      </c>
      <c r="F266" s="146" t="s">
        <v>453</v>
      </c>
      <c r="G266" s="108" t="s">
        <v>433</v>
      </c>
      <c r="H266" s="109"/>
      <c r="I266" s="111"/>
    </row>
    <row r="267" s="37" customFormat="true" ht="15.6" hidden="false" customHeight="false" outlineLevel="0" collapsed="false">
      <c r="A267" s="56" t="s">
        <v>415</v>
      </c>
      <c r="B267" s="107" t="s">
        <v>432</v>
      </c>
      <c r="C267" s="107" t="s">
        <v>203</v>
      </c>
      <c r="D267" s="107"/>
      <c r="E267" s="146" t="s">
        <v>451</v>
      </c>
      <c r="F267" s="146" t="s">
        <v>453</v>
      </c>
      <c r="G267" s="108" t="s">
        <v>433</v>
      </c>
      <c r="H267" s="109"/>
      <c r="I267" s="111"/>
    </row>
    <row r="268" s="37" customFormat="true" ht="15.6" hidden="false" customHeight="false" outlineLevel="0" collapsed="false">
      <c r="A268" s="75" t="s">
        <v>418</v>
      </c>
      <c r="B268" s="112" t="s">
        <v>432</v>
      </c>
      <c r="C268" s="112" t="s">
        <v>203</v>
      </c>
      <c r="D268" s="112"/>
      <c r="E268" s="145" t="s">
        <v>451</v>
      </c>
      <c r="F268" s="145" t="s">
        <v>453</v>
      </c>
      <c r="G268" s="113" t="s">
        <v>433</v>
      </c>
      <c r="H268" s="109"/>
      <c r="I268" s="111"/>
    </row>
    <row r="269" s="37" customFormat="true" ht="15.6" hidden="false" customHeight="false" outlineLevel="0" collapsed="false">
      <c r="A269" s="44" t="s">
        <v>355</v>
      </c>
      <c r="B269" s="122" t="s">
        <v>432</v>
      </c>
      <c r="C269" s="122" t="s">
        <v>204</v>
      </c>
      <c r="D269" s="122"/>
      <c r="E269" s="142" t="s">
        <v>451</v>
      </c>
      <c r="F269" s="142" t="s">
        <v>453</v>
      </c>
      <c r="G269" s="143" t="s">
        <v>433</v>
      </c>
      <c r="H269" s="109"/>
      <c r="I269" s="111"/>
    </row>
    <row r="270" s="37" customFormat="true" ht="15.6" hidden="false" customHeight="false" outlineLevel="0" collapsed="false">
      <c r="A270" s="48" t="s">
        <v>361</v>
      </c>
      <c r="B270" s="107" t="s">
        <v>432</v>
      </c>
      <c r="C270" s="107" t="s">
        <v>204</v>
      </c>
      <c r="D270" s="107"/>
      <c r="E270" s="146" t="s">
        <v>451</v>
      </c>
      <c r="F270" s="146" t="s">
        <v>453</v>
      </c>
      <c r="G270" s="108" t="s">
        <v>433</v>
      </c>
      <c r="H270" s="109"/>
      <c r="I270" s="111"/>
    </row>
    <row r="271" s="37" customFormat="true" ht="15.6" hidden="false" customHeight="false" outlineLevel="0" collapsed="false">
      <c r="A271" s="48" t="s">
        <v>367</v>
      </c>
      <c r="B271" s="107" t="s">
        <v>432</v>
      </c>
      <c r="C271" s="107" t="s">
        <v>204</v>
      </c>
      <c r="D271" s="107"/>
      <c r="E271" s="146" t="s">
        <v>451</v>
      </c>
      <c r="F271" s="146" t="s">
        <v>453</v>
      </c>
      <c r="G271" s="108" t="s">
        <v>433</v>
      </c>
      <c r="H271" s="109"/>
      <c r="I271" s="111"/>
    </row>
    <row r="272" s="37" customFormat="true" ht="15.6" hidden="false" customHeight="false" outlineLevel="0" collapsed="false">
      <c r="A272" s="48" t="s">
        <v>373</v>
      </c>
      <c r="B272" s="107" t="s">
        <v>432</v>
      </c>
      <c r="C272" s="107" t="s">
        <v>204</v>
      </c>
      <c r="D272" s="107"/>
      <c r="E272" s="146" t="s">
        <v>451</v>
      </c>
      <c r="F272" s="146" t="s">
        <v>453</v>
      </c>
      <c r="G272" s="108" t="s">
        <v>433</v>
      </c>
      <c r="H272" s="109"/>
      <c r="I272" s="111"/>
    </row>
    <row r="273" s="37" customFormat="true" ht="15.6" hidden="false" customHeight="false" outlineLevel="0" collapsed="false">
      <c r="A273" s="48" t="s">
        <v>379</v>
      </c>
      <c r="B273" s="107" t="s">
        <v>432</v>
      </c>
      <c r="C273" s="107" t="s">
        <v>204</v>
      </c>
      <c r="D273" s="107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="37" customFormat="true" ht="15.6" hidden="false" customHeight="false" outlineLevel="0" collapsed="false">
      <c r="A274" s="52" t="s">
        <v>385</v>
      </c>
      <c r="B274" s="112" t="s">
        <v>432</v>
      </c>
      <c r="C274" s="112" t="s">
        <v>204</v>
      </c>
      <c r="D274" s="112"/>
      <c r="E274" s="145" t="s">
        <v>451</v>
      </c>
      <c r="F274" s="145" t="s">
        <v>453</v>
      </c>
      <c r="G274" s="113" t="s">
        <v>433</v>
      </c>
      <c r="H274" s="121"/>
      <c r="I274" s="162"/>
    </row>
    <row r="275" s="37" customFormat="true" ht="15.6" hidden="false" customHeight="false" outlineLevel="0" collapsed="false">
      <c r="A275" s="163"/>
      <c r="B275" s="93"/>
      <c r="C275" s="93"/>
      <c r="D275" s="93"/>
      <c r="E275" s="93"/>
      <c r="F275" s="93"/>
      <c r="G275" s="93"/>
      <c r="H275" s="93"/>
    </row>
    <row r="276" customFormat="false" ht="14.4" hidden="false" customHeight="false" outlineLevel="0" collapsed="false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customFormat="false" ht="14.4" hidden="false" customHeight="false" outlineLevel="0" collapsed="false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customFormat="false" ht="14.4" hidden="false" customHeight="false" outlineLevel="0" collapsed="false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customFormat="false" ht="14.4" hidden="false" customHeight="false" outlineLevel="0" collapsed="false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customFormat="false" ht="14.4" hidden="false" customHeight="false" outlineLevel="0" collapsed="false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customFormat="false" ht="14.4" hidden="false" customHeight="false" outlineLevel="0" collapsed="false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customFormat="false" ht="14.4" hidden="false" customHeight="false" outlineLevel="0" collapsed="false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customFormat="false" ht="14.4" hidden="false" customHeight="false" outlineLevel="0" collapsed="false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customFormat="false" ht="14.4" hidden="false" customHeight="false" outlineLevel="0" collapsed="false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customFormat="false" ht="14.4" hidden="false" customHeight="false" outlineLevel="0" collapsed="false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customFormat="false" ht="14.4" hidden="false" customHeight="false" outlineLevel="0" collapsed="false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customFormat="false" ht="14.4" hidden="false" customHeight="false" outlineLevel="0" collapsed="false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customFormat="false" ht="14.4" hidden="false" customHeight="false" outlineLevel="0" collapsed="false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customFormat="false" ht="14.4" hidden="false" customHeight="false" outlineLevel="0" collapsed="false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customFormat="false" ht="14.4" hidden="false" customHeight="false" outlineLevel="0" collapsed="false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customFormat="false" ht="14.4" hidden="false" customHeight="false" outlineLevel="0" collapsed="false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customFormat="false" ht="14.4" hidden="false" customHeight="false" outlineLevel="0" collapsed="false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customFormat="false" ht="14.4" hidden="false" customHeight="false" outlineLevel="0" collapsed="false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customFormat="false" ht="14.4" hidden="false" customHeight="false" outlineLevel="0" collapsed="false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customFormat="false" ht="14.4" hidden="false" customHeight="false" outlineLevel="0" collapsed="false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customFormat="false" ht="14.4" hidden="false" customHeight="false" outlineLevel="0" collapsed="false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customFormat="false" ht="14.4" hidden="false" customHeight="false" outlineLevel="0" collapsed="false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customFormat="false" ht="14.4" hidden="false" customHeight="false" outlineLevel="0" collapsed="false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customFormat="false" ht="14.4" hidden="false" customHeight="false" outlineLevel="0" collapsed="false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customFormat="false" ht="14.4" hidden="false" customHeight="false" outlineLevel="0" collapsed="false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customFormat="false" ht="14.4" hidden="false" customHeight="false" outlineLevel="0" collapsed="false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customFormat="false" ht="14.4" hidden="false" customHeight="false" outlineLevel="0" collapsed="false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customFormat="false" ht="14.4" hidden="false" customHeight="false" outlineLevel="0" collapsed="false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customFormat="false" ht="14.4" hidden="false" customHeight="false" outlineLevel="0" collapsed="false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customFormat="false" ht="14.4" hidden="false" customHeight="false" outlineLevel="0" collapsed="false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customFormat="false" ht="14.4" hidden="false" customHeight="false" outlineLevel="0" collapsed="false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customFormat="false" ht="14.4" hidden="false" customHeight="false" outlineLevel="0" collapsed="false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customFormat="false" ht="14.4" hidden="false" customHeight="false" outlineLevel="0" collapsed="false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customFormat="false" ht="14.4" hidden="false" customHeight="false" outlineLevel="0" collapsed="false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customFormat="false" ht="14.4" hidden="false" customHeight="false" outlineLevel="0" collapsed="false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customFormat="false" ht="14.4" hidden="false" customHeight="false" outlineLevel="0" collapsed="false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customFormat="false" ht="14.4" hidden="false" customHeight="false" outlineLevel="0" collapsed="false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customFormat="false" ht="14.4" hidden="false" customHeight="false" outlineLevel="0" collapsed="false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customFormat="false" ht="14.4" hidden="false" customHeight="false" outlineLevel="0" collapsed="false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customFormat="false" ht="14.4" hidden="false" customHeight="false" outlineLevel="0" collapsed="false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customFormat="false" ht="14.4" hidden="false" customHeight="false" outlineLevel="0" collapsed="false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customFormat="false" ht="14.4" hidden="false" customHeight="false" outlineLevel="0" collapsed="false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customFormat="false" ht="14.4" hidden="false" customHeight="false" outlineLevel="0" collapsed="false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customFormat="false" ht="14.4" hidden="false" customHeight="false" outlineLevel="0" collapsed="false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customFormat="false" ht="14.4" hidden="false" customHeight="false" outlineLevel="0" collapsed="false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customFormat="false" ht="14.4" hidden="false" customHeight="false" outlineLevel="0" collapsed="false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customFormat="false" ht="14.4" hidden="false" customHeight="false" outlineLevel="0" collapsed="false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customFormat="false" ht="14.4" hidden="false" customHeight="false" outlineLevel="0" collapsed="false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customFormat="false" ht="14.4" hidden="false" customHeight="false" outlineLevel="0" collapsed="false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customFormat="false" ht="14.4" hidden="false" customHeight="false" outlineLevel="0" collapsed="false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customFormat="false" ht="14.4" hidden="false" customHeight="false" outlineLevel="0" collapsed="false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customFormat="false" ht="14.4" hidden="false" customHeight="false" outlineLevel="0" collapsed="false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customFormat="false" ht="14.4" hidden="false" customHeight="false" outlineLevel="0" collapsed="false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</mergeCells>
  <printOptions headings="false" gridLines="true" gridLinesSet="true" horizontalCentered="fals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&amp;L&amp;F&amp;C&amp;A&amp;R&amp;D</oddHeader>
    <oddFooter>&amp;L&amp;F&amp;C&amp;A&amp;R&amp;P/&amp;N</oddFooter>
  </headerFooter>
  <colBreaks count="1" manualBreakCount="1">
    <brk id="9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6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4375" defaultRowHeight="14.4" zeroHeight="false" outlineLevelRow="0" outlineLevelCol="0"/>
  <cols>
    <col collapsed="false" customWidth="true" hidden="false" outlineLevel="0" max="1" min="1" style="2" width="5.55"/>
    <col collapsed="false" customWidth="true" hidden="false" outlineLevel="0" max="17" min="2" style="2" width="16.22"/>
  </cols>
  <sheetData>
    <row r="1" customFormat="false" ht="14.4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4" hidden="false" customHeight="false" outlineLevel="0" collapsed="false">
      <c r="A2" s="7" t="n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customFormat="false" ht="14.4" hidden="false" customHeight="false" outlineLevel="0" collapsed="false">
      <c r="A3" s="12" t="n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customFormat="false" ht="14.4" hidden="false" customHeight="false" outlineLevel="0" collapsed="false">
      <c r="A4" s="12" t="n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customFormat="false" ht="14.4" hidden="false" customHeight="false" outlineLevel="0" collapsed="false">
      <c r="A5" s="12" t="n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customFormat="false" ht="14.4" hidden="false" customHeight="false" outlineLevel="0" collapsed="false">
      <c r="A6" s="12" t="n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customFormat="false" ht="14.4" hidden="false" customHeight="false" outlineLevel="0" collapsed="false">
      <c r="A7" s="12" t="n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customFormat="false" ht="14.4" hidden="false" customHeight="false" outlineLevel="0" collapsed="false">
      <c r="A8" s="12" t="n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customFormat="false" ht="14.4" hidden="false" customHeight="false" outlineLevel="0" collapsed="false">
      <c r="A9" s="12" t="n">
        <v>7</v>
      </c>
      <c r="B9" s="170" t="s">
        <v>458</v>
      </c>
      <c r="C9" s="171" t="s">
        <v>459</v>
      </c>
      <c r="D9" s="171" t="s">
        <v>460</v>
      </c>
      <c r="E9" s="171" t="s">
        <v>461</v>
      </c>
      <c r="F9" s="171" t="s">
        <v>462</v>
      </c>
      <c r="G9" s="171" t="s">
        <v>463</v>
      </c>
      <c r="H9" s="171" t="s">
        <v>464</v>
      </c>
      <c r="I9" s="171" t="s">
        <v>465</v>
      </c>
      <c r="J9" s="171" t="s">
        <v>466</v>
      </c>
      <c r="K9" s="171" t="s">
        <v>467</v>
      </c>
      <c r="L9" s="171" t="s">
        <v>468</v>
      </c>
      <c r="M9" s="171" t="s">
        <v>469</v>
      </c>
      <c r="N9" s="171" t="s">
        <v>470</v>
      </c>
      <c r="O9" s="171" t="s">
        <v>471</v>
      </c>
      <c r="P9" s="171" t="s">
        <v>472</v>
      </c>
      <c r="Q9" s="172" t="s">
        <v>473</v>
      </c>
    </row>
    <row r="10" customFormat="false" ht="14.4" hidden="false" customHeight="false" outlineLevel="0" collapsed="false">
      <c r="A10" s="12" t="n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customFormat="false" ht="14.4" hidden="false" customHeight="false" outlineLevel="0" collapsed="false">
      <c r="A11" s="12" t="n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customFormat="false" ht="14.4" hidden="false" customHeight="false" outlineLevel="0" collapsed="false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customFormat="false" ht="14.4" hidden="false" customHeight="false" outlineLevel="0" collapsed="false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customFormat="false" ht="14.4" hidden="false" customHeight="false" outlineLevel="0" collapsed="false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customFormat="false" ht="14.4" hidden="false" customHeight="false" outlineLevel="0" collapsed="false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customFormat="false" ht="14.4" hidden="false" customHeight="false" outlineLevel="0" collapsed="false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customFormat="false" ht="14.4" hidden="false" customHeight="false" outlineLevel="0" collapsed="false">
      <c r="A17" s="30" t="s">
        <v>13</v>
      </c>
      <c r="B17" s="173" t="s">
        <v>474</v>
      </c>
      <c r="C17" s="174" t="s">
        <v>475</v>
      </c>
      <c r="D17" s="174" t="s">
        <v>476</v>
      </c>
      <c r="E17" s="174" t="s">
        <v>477</v>
      </c>
      <c r="F17" s="174" t="s">
        <v>478</v>
      </c>
      <c r="G17" s="174" t="s">
        <v>479</v>
      </c>
      <c r="H17" s="174" t="s">
        <v>480</v>
      </c>
      <c r="I17" s="175" t="s">
        <v>481</v>
      </c>
      <c r="J17" s="174" t="s">
        <v>482</v>
      </c>
      <c r="K17" s="174" t="s">
        <v>483</v>
      </c>
      <c r="L17" s="174" t="s">
        <v>484</v>
      </c>
      <c r="M17" s="174" t="s">
        <v>485</v>
      </c>
      <c r="N17" s="174" t="s">
        <v>486</v>
      </c>
      <c r="O17" s="174" t="s">
        <v>487</v>
      </c>
      <c r="P17" s="174" t="s">
        <v>488</v>
      </c>
      <c r="Q17" s="176" t="s">
        <v>489</v>
      </c>
    </row>
    <row r="18" customFormat="false" ht="15.6" hidden="false" customHeight="false" outlineLevel="0" collapsed="false">
      <c r="B18" s="36" t="n">
        <v>0</v>
      </c>
      <c r="C18" s="36" t="n">
        <v>1</v>
      </c>
      <c r="D18" s="36" t="n">
        <v>1</v>
      </c>
      <c r="E18" s="36" t="n">
        <v>1</v>
      </c>
      <c r="F18" s="36" t="n">
        <v>0</v>
      </c>
      <c r="G18" s="36" t="n">
        <v>1</v>
      </c>
      <c r="H18" s="36" t="n">
        <v>1</v>
      </c>
      <c r="I18" s="36" t="n">
        <v>1</v>
      </c>
      <c r="J18" s="36" t="n">
        <v>1</v>
      </c>
      <c r="K18" s="36" t="n">
        <v>2</v>
      </c>
      <c r="L18" s="36" t="n">
        <v>2</v>
      </c>
      <c r="M18" s="36" t="n">
        <v>2</v>
      </c>
      <c r="N18" s="36" t="n">
        <v>1</v>
      </c>
      <c r="O18" s="36" t="n">
        <v>2</v>
      </c>
      <c r="P18" s="36" t="n">
        <v>2</v>
      </c>
      <c r="Q18" s="36" t="n">
        <v>2</v>
      </c>
    </row>
    <row r="19" customFormat="false" ht="15.6" hidden="false" customHeight="false" outlineLevel="0" collapsed="false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customFormat="false" ht="15.6" hidden="false" customHeight="false" outlineLevel="0" collapsed="false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customFormat="false" ht="15.6" hidden="false" customHeight="false" outlineLevel="0" collapsed="false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customFormat="false" ht="15.6" hidden="false" customHeight="false" outlineLevel="0" collapsed="false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customFormat="false" ht="15.6" hidden="false" customHeight="false" outlineLevel="0" collapsed="false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customFormat="false" ht="15.6" hidden="false" customHeight="false" outlineLevel="0" collapsed="false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customFormat="false" ht="15.6" hidden="false" customHeight="false" outlineLevel="0" collapsed="false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customFormat="false" ht="15.6" hidden="false" customHeight="false" outlineLevel="0" collapsed="false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customFormat="false" ht="15.6" hidden="false" customHeight="false" outlineLevel="0" collapsed="false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customFormat="false" ht="15.6" hidden="false" customHeight="false" outlineLevel="0" collapsed="false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customFormat="false" ht="15.6" hidden="false" customHeight="false" outlineLevel="0" collapsed="false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customFormat="false" ht="15.6" hidden="false" customHeight="false" outlineLevel="0" collapsed="false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customFormat="false" ht="15.6" hidden="false" customHeight="false" outlineLevel="0" collapsed="false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customFormat="false" ht="15.6" hidden="false" customHeight="false" outlineLevel="0" collapsed="false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customFormat="false" ht="15.6" hidden="false" customHeight="false" outlineLevel="0" collapsed="false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customFormat="false" ht="15.6" hidden="false" customHeight="false" outlineLevel="0" collapsed="false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customFormat="false" ht="15.6" hidden="false" customHeight="false" outlineLevel="0" collapsed="false">
      <c r="A35" s="75" t="s">
        <v>138</v>
      </c>
      <c r="B35" s="177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="62" customFormat="true" ht="15.6" hidden="false" customHeight="false" outlineLevel="0" collapsed="false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="62" customFormat="true" ht="15.6" hidden="false" customHeight="false" outlineLevel="0" collapsed="false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="62" customFormat="true" ht="15.6" hidden="false" customHeight="false" outlineLevel="0" collapsed="false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="62" customFormat="true" ht="15.6" hidden="false" customHeight="false" outlineLevel="0" collapsed="false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customFormat="false" ht="15.6" hidden="false" customHeight="false" outlineLevel="0" collapsed="false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customFormat="false" ht="15.6" hidden="false" customHeight="false" outlineLevel="0" collapsed="false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customFormat="false" ht="15.6" hidden="false" customHeight="false" outlineLevel="0" collapsed="false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customFormat="false" ht="15.6" hidden="false" customHeight="false" outlineLevel="0" collapsed="false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customFormat="false" ht="15.6" hidden="false" customHeight="false" outlineLevel="0" collapsed="false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customFormat="false" ht="15.6" hidden="false" customHeight="false" outlineLevel="0" collapsed="false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="62" customFormat="true" ht="15.6" hidden="false" customHeight="false" outlineLevel="0" collapsed="false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customFormat="false" ht="15.6" hidden="false" customHeight="false" outlineLevel="0" collapsed="false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customFormat="false" ht="15.6" hidden="false" customHeight="false" outlineLevel="0" collapsed="false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customFormat="false" ht="15.6" hidden="false" customHeight="false" outlineLevel="0" collapsed="false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customFormat="false" ht="15.6" hidden="false" customHeight="false" outlineLevel="0" collapsed="false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="62" customFormat="true" ht="15.6" hidden="false" customHeight="false" outlineLevel="0" collapsed="false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="62" customFormat="true" ht="15.6" hidden="false" customHeight="false" outlineLevel="0" collapsed="false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="62" customFormat="true" ht="15.6" hidden="false" customHeight="false" outlineLevel="0" collapsed="false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="62" customFormat="true" ht="15.6" hidden="false" customHeight="false" outlineLevel="0" collapsed="false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="62" customFormat="true" ht="15.6" hidden="false" customHeight="false" outlineLevel="0" collapsed="false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="62" customFormat="true" ht="15.6" hidden="false" customHeight="false" outlineLevel="0" collapsed="false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="62" customFormat="true" ht="15.6" hidden="false" customHeight="false" outlineLevel="0" collapsed="false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="62" customFormat="true" ht="15.6" hidden="false" customHeight="false" outlineLevel="0" collapsed="false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="62" customFormat="true" ht="15.6" hidden="false" customHeight="false" outlineLevel="0" collapsed="false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customFormat="false" ht="15.6" hidden="false" customHeight="false" outlineLevel="0" collapsed="false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customFormat="false" ht="15.6" hidden="false" customHeight="false" outlineLevel="0" collapsed="false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customFormat="false" ht="15.6" hidden="false" customHeight="false" outlineLevel="0" collapsed="false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customFormat="false" ht="15.6" hidden="false" customHeight="false" outlineLevel="0" collapsed="false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customFormat="false" ht="15.6" hidden="false" customHeight="false" outlineLevel="0" collapsed="false">
      <c r="A64" s="48" t="s">
        <v>294</v>
      </c>
      <c r="B64" s="50"/>
      <c r="C64" s="50" t="s">
        <v>295</v>
      </c>
      <c r="D64" s="50"/>
      <c r="E64" s="50" t="n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customFormat="false" ht="15.6" hidden="false" customHeight="false" outlineLevel="0" collapsed="false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customFormat="false" ht="15.6" hidden="false" customHeight="false" outlineLevel="0" collapsed="false">
      <c r="A66" s="75" t="s">
        <v>301</v>
      </c>
      <c r="B66" s="54"/>
      <c r="C66" s="76" t="s">
        <v>302</v>
      </c>
      <c r="D66" s="76" t="n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customFormat="false" ht="15.6" hidden="false" customHeight="false" outlineLevel="0" collapsed="false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customFormat="false" ht="15.6" hidden="false" customHeight="false" outlineLevel="0" collapsed="false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customFormat="false" ht="15.6" hidden="false" customHeight="false" outlineLevel="0" collapsed="false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customFormat="false" ht="15.6" hidden="false" customHeight="false" outlineLevel="0" collapsed="false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customFormat="false" ht="15.6" hidden="false" customHeight="false" outlineLevel="0" collapsed="false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customFormat="false" ht="15.6" hidden="false" customHeight="false" outlineLevel="0" collapsed="false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customFormat="false" ht="15.6" hidden="false" customHeight="false" outlineLevel="0" collapsed="false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customFormat="false" ht="15.6" hidden="false" customHeight="false" outlineLevel="0" collapsed="false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customFormat="false" ht="15.6" hidden="false" customHeight="false" outlineLevel="0" collapsed="false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customFormat="false" ht="15.6" hidden="false" customHeight="false" outlineLevel="0" collapsed="false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customFormat="false" ht="15.6" hidden="false" customHeight="false" outlineLevel="0" collapsed="false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customFormat="false" ht="15.6" hidden="false" customHeight="false" outlineLevel="0" collapsed="false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customFormat="false" ht="15.6" hidden="false" customHeight="false" outlineLevel="0" collapsed="false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customFormat="false" ht="15.6" hidden="false" customHeight="false" outlineLevel="0" collapsed="false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customFormat="false" ht="15.6" hidden="false" customHeight="false" outlineLevel="0" collapsed="false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customFormat="false" ht="15.6" hidden="false" customHeight="false" outlineLevel="0" collapsed="false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customFormat="false" ht="15.6" hidden="false" customHeight="false" outlineLevel="0" collapsed="false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customFormat="false" ht="15.6" hidden="false" customHeight="false" outlineLevel="0" collapsed="false">
      <c r="A84" s="178" t="s">
        <v>490</v>
      </c>
      <c r="B84" s="179"/>
      <c r="C84" s="180" t="s">
        <v>491</v>
      </c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43"/>
    </row>
    <row r="85" customFormat="false" ht="15.6" hidden="false" customHeight="false" outlineLevel="0" collapsed="false">
      <c r="A85" s="181" t="s">
        <v>492</v>
      </c>
      <c r="B85" s="182"/>
      <c r="C85" s="183" t="s">
        <v>493</v>
      </c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13"/>
    </row>
    <row r="86" customFormat="false" ht="15.6" hidden="false" customHeight="false" outlineLevel="0" collapsed="false">
      <c r="A86" s="178" t="s">
        <v>494</v>
      </c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80" t="s">
        <v>495</v>
      </c>
      <c r="P86" s="179"/>
      <c r="Q86" s="143"/>
    </row>
    <row r="87" customFormat="false" ht="15.6" hidden="false" customHeight="false" outlineLevel="0" collapsed="false">
      <c r="A87" s="181" t="s">
        <v>496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4"/>
      <c r="L87" s="184"/>
      <c r="M87" s="184"/>
      <c r="N87" s="182"/>
      <c r="O87" s="183" t="s">
        <v>497</v>
      </c>
      <c r="P87" s="182"/>
      <c r="Q87" s="113"/>
    </row>
    <row r="88" customFormat="false" ht="15.6" hidden="false" customHeight="false" outlineLevel="0" collapsed="false">
      <c r="A88" s="2" t="n">
        <f aca="false">SUM(B88:Q88)</f>
        <v>210</v>
      </c>
      <c r="B88" s="2" t="n">
        <v>29</v>
      </c>
      <c r="C88" s="2" t="n">
        <v>42</v>
      </c>
      <c r="D88" s="2" t="n">
        <v>18</v>
      </c>
      <c r="E88" s="2" t="n">
        <v>2</v>
      </c>
      <c r="F88" s="2" t="n">
        <v>6</v>
      </c>
      <c r="G88" s="2" t="n">
        <v>8</v>
      </c>
      <c r="H88" s="2" t="n">
        <v>8</v>
      </c>
      <c r="I88" s="2" t="n">
        <v>8</v>
      </c>
      <c r="J88" s="2" t="n">
        <v>12</v>
      </c>
      <c r="K88" s="2" t="n">
        <v>24</v>
      </c>
      <c r="L88" s="2" t="n">
        <v>17</v>
      </c>
      <c r="M88" s="2" t="n">
        <v>9</v>
      </c>
      <c r="N88" s="2" t="n">
        <v>9</v>
      </c>
      <c r="O88" s="185" t="n">
        <v>16</v>
      </c>
      <c r="P88" s="2" t="n">
        <v>1</v>
      </c>
      <c r="Q88" s="2" t="n">
        <v>1</v>
      </c>
      <c r="R88" s="93"/>
      <c r="S88" s="93"/>
      <c r="T88" s="93"/>
    </row>
    <row r="89" customFormat="false" ht="14.4" hidden="false" customHeight="false" outlineLevel="0" collapsed="false">
      <c r="A89" s="2" t="n">
        <f aca="false">B88+F88</f>
        <v>35</v>
      </c>
      <c r="B89" s="2" t="s">
        <v>421</v>
      </c>
      <c r="C89" s="186" t="n">
        <f aca="false">A89/A88</f>
        <v>0.166666666666667</v>
      </c>
    </row>
    <row r="90" customFormat="false" ht="14.4" hidden="false" customHeight="false" outlineLevel="0" collapsed="false">
      <c r="A90" s="2" t="n">
        <f aca="false">C88+D88+E88+G88+H88+I88+J88+N88</f>
        <v>107</v>
      </c>
      <c r="B90" s="2" t="s">
        <v>422</v>
      </c>
      <c r="C90" s="186" t="n">
        <f aca="false">A90/A88</f>
        <v>0.50952380952381</v>
      </c>
    </row>
    <row r="91" customFormat="false" ht="14.4" hidden="false" customHeight="false" outlineLevel="0" collapsed="false">
      <c r="A91" s="2" t="n">
        <f aca="false">+K88+L88+M88+O88+P88+Q88</f>
        <v>68</v>
      </c>
      <c r="B91" s="2" t="s">
        <v>423</v>
      </c>
      <c r="C91" s="186" t="n">
        <f aca="false">A91/A88</f>
        <v>0.323809523809524</v>
      </c>
    </row>
    <row r="139" customFormat="false" ht="14.4" hidden="false" customHeight="false" outlineLevel="0" collapsed="false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customFormat="false" ht="14.4" hidden="false" customHeight="false" outlineLevel="0" collapsed="false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customFormat="false" ht="14.4" hidden="false" customHeight="false" outlineLevel="0" collapsed="false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customFormat="false" ht="14.4" hidden="false" customHeight="false" outlineLevel="0" collapsed="false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customFormat="false" ht="14.4" hidden="false" customHeight="false" outlineLevel="0" collapsed="false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customFormat="false" ht="14.4" hidden="false" customHeight="false" outlineLevel="0" collapsed="false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customFormat="false" ht="14.4" hidden="false" customHeight="false" outlineLevel="0" collapsed="false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customFormat="false" ht="14.4" hidden="false" customHeight="false" outlineLevel="0" collapsed="false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customFormat="false" ht="14.4" hidden="false" customHeight="false" outlineLevel="0" collapsed="false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customFormat="false" ht="14.4" hidden="false" customHeight="false" outlineLevel="0" collapsed="false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customFormat="false" ht="14.4" hidden="false" customHeight="false" outlineLevel="0" collapsed="false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customFormat="false" ht="14.4" hidden="false" customHeight="false" outlineLevel="0" collapsed="false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customFormat="false" ht="14.4" hidden="false" customHeight="false" outlineLevel="0" collapsed="false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customFormat="false" ht="14.4" hidden="false" customHeight="false" outlineLevel="0" collapsed="false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customFormat="false" ht="14.4" hidden="false" customHeight="false" outlineLevel="0" collapsed="false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customFormat="false" ht="14.4" hidden="false" customHeight="false" outlineLevel="0" collapsed="false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customFormat="false" ht="14.4" hidden="false" customHeight="false" outlineLevel="0" collapsed="false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customFormat="false" ht="14.4" hidden="false" customHeight="false" outlineLevel="0" collapsed="false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customFormat="false" ht="14.4" hidden="false" customHeight="false" outlineLevel="0" collapsed="false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customFormat="false" ht="14.4" hidden="false" customHeight="false" outlineLevel="0" collapsed="false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customFormat="false" ht="14.4" hidden="false" customHeight="false" outlineLevel="0" collapsed="false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customFormat="false" ht="14.4" hidden="false" customHeight="false" outlineLevel="0" collapsed="false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customFormat="false" ht="14.4" hidden="false" customHeight="false" outlineLevel="0" collapsed="false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customFormat="false" ht="14.4" hidden="false" customHeight="false" outlineLevel="0" collapsed="false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customFormat="false" ht="14.4" hidden="false" customHeight="false" outlineLevel="0" collapsed="false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customFormat="false" ht="14.4" hidden="false" customHeight="false" outlineLevel="0" collapsed="false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customFormat="false" ht="14.4" hidden="false" customHeight="false" outlineLevel="0" collapsed="false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customFormat="false" ht="14.4" hidden="false" customHeight="false" outlineLevel="0" collapsed="false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customFormat="false" ht="14.4" hidden="false" customHeight="false" outlineLevel="0" collapsed="false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customFormat="false" ht="14.4" hidden="false" customHeight="false" outlineLevel="0" collapsed="false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customFormat="false" ht="14.4" hidden="false" customHeight="false" outlineLevel="0" collapsed="false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customFormat="false" ht="14.4" hidden="false" customHeight="false" outlineLevel="0" collapsed="false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customFormat="false" ht="14.4" hidden="false" customHeight="false" outlineLevel="0" collapsed="false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customFormat="false" ht="14.4" hidden="false" customHeight="false" outlineLevel="0" collapsed="false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customFormat="false" ht="14.4" hidden="false" customHeight="false" outlineLevel="0" collapsed="false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customFormat="false" ht="14.4" hidden="false" customHeight="false" outlineLevel="0" collapsed="false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customFormat="false" ht="14.4" hidden="false" customHeight="false" outlineLevel="0" collapsed="false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customFormat="false" ht="14.4" hidden="false" customHeight="false" outlineLevel="0" collapsed="false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customFormat="false" ht="14.4" hidden="false" customHeight="false" outlineLevel="0" collapsed="false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customFormat="false" ht="14.4" hidden="false" customHeight="false" outlineLevel="0" collapsed="false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customFormat="false" ht="14.4" hidden="false" customHeight="false" outlineLevel="0" collapsed="false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customFormat="false" ht="14.4" hidden="false" customHeight="false" outlineLevel="0" collapsed="false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customFormat="false" ht="14.4" hidden="false" customHeight="false" outlineLevel="0" collapsed="false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customFormat="false" ht="14.4" hidden="false" customHeight="false" outlineLevel="0" collapsed="false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customFormat="false" ht="14.4" hidden="false" customHeight="false" outlineLevel="0" collapsed="false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customFormat="false" ht="14.4" hidden="false" customHeight="false" outlineLevel="0" collapsed="false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customFormat="false" ht="14.4" hidden="false" customHeight="false" outlineLevel="0" collapsed="false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customFormat="false" ht="14.4" hidden="false" customHeight="false" outlineLevel="0" collapsed="false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customFormat="false" ht="14.4" hidden="false" customHeight="false" outlineLevel="0" collapsed="false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customFormat="false" ht="14.4" hidden="false" customHeight="false" outlineLevel="0" collapsed="false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customFormat="false" ht="14.4" hidden="false" customHeight="false" outlineLevel="0" collapsed="false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customFormat="false" ht="14.4" hidden="false" customHeight="false" outlineLevel="0" collapsed="false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customFormat="false" ht="14.4" hidden="false" customHeight="false" outlineLevel="0" collapsed="false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customFormat="false" ht="14.4" hidden="false" customHeight="false" outlineLevel="0" collapsed="false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customFormat="false" ht="14.4" hidden="false" customHeight="false" outlineLevel="0" collapsed="false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customFormat="false" ht="14.4" hidden="false" customHeight="false" outlineLevel="0" collapsed="false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customFormat="false" ht="14.4" hidden="false" customHeight="false" outlineLevel="0" collapsed="false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customFormat="false" ht="14.4" hidden="false" customHeight="false" outlineLevel="0" collapsed="false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customFormat="false" ht="14.4" hidden="false" customHeight="false" outlineLevel="0" collapsed="false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customFormat="false" ht="14.4" hidden="false" customHeight="false" outlineLevel="0" collapsed="false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customFormat="false" ht="14.4" hidden="false" customHeight="false" outlineLevel="0" collapsed="false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customFormat="false" ht="14.4" hidden="false" customHeight="false" outlineLevel="0" collapsed="false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customFormat="false" ht="14.4" hidden="false" customHeight="false" outlineLevel="0" collapsed="false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customFormat="false" ht="14.4" hidden="false" customHeight="false" outlineLevel="0" collapsed="false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customFormat="false" ht="14.4" hidden="false" customHeight="false" outlineLevel="0" collapsed="false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customFormat="false" ht="14.4" hidden="false" customHeight="false" outlineLevel="0" collapsed="false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customFormat="false" ht="14.4" hidden="false" customHeight="false" outlineLevel="0" collapsed="false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customFormat="false" ht="14.4" hidden="false" customHeight="false" outlineLevel="0" collapsed="false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customFormat="false" ht="14.4" hidden="false" customHeight="false" outlineLevel="0" collapsed="false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customFormat="false" ht="14.4" hidden="false" customHeight="false" outlineLevel="0" collapsed="false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customFormat="false" ht="14.4" hidden="false" customHeight="false" outlineLevel="0" collapsed="false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customFormat="false" ht="14.4" hidden="false" customHeight="false" outlineLevel="0" collapsed="false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customFormat="false" ht="14.4" hidden="false" customHeight="false" outlineLevel="0" collapsed="false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customFormat="false" ht="14.4" hidden="false" customHeight="false" outlineLevel="0" collapsed="false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customFormat="false" ht="14.4" hidden="false" customHeight="false" outlineLevel="0" collapsed="false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customFormat="false" ht="14.4" hidden="false" customHeight="false" outlineLevel="0" collapsed="false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customFormat="false" ht="14.4" hidden="false" customHeight="false" outlineLevel="0" collapsed="false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customFormat="false" ht="14.4" hidden="false" customHeight="false" outlineLevel="0" collapsed="false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customFormat="false" ht="14.4" hidden="false" customHeight="false" outlineLevel="0" collapsed="false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customFormat="false" ht="14.4" hidden="false" customHeight="false" outlineLevel="0" collapsed="false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customFormat="false" ht="14.4" hidden="false" customHeight="false" outlineLevel="0" collapsed="false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customFormat="false" ht="14.4" hidden="false" customHeight="false" outlineLevel="0" collapsed="false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customFormat="false" ht="14.4" hidden="false" customHeight="false" outlineLevel="0" collapsed="false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customFormat="false" ht="14.4" hidden="false" customHeight="false" outlineLevel="0" collapsed="false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customFormat="false" ht="14.4" hidden="false" customHeight="false" outlineLevel="0" collapsed="false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customFormat="false" ht="14.4" hidden="false" customHeight="false" outlineLevel="0" collapsed="false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customFormat="false" ht="14.4" hidden="false" customHeight="false" outlineLevel="0" collapsed="false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customFormat="false" ht="14.4" hidden="false" customHeight="false" outlineLevel="0" collapsed="false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customFormat="false" ht="14.4" hidden="false" customHeight="false" outlineLevel="0" collapsed="false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customFormat="false" ht="14.4" hidden="false" customHeight="false" outlineLevel="0" collapsed="false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customFormat="false" ht="14.4" hidden="false" customHeight="false" outlineLevel="0" collapsed="false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customFormat="false" ht="14.4" hidden="false" customHeight="false" outlineLevel="0" collapsed="false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customFormat="false" ht="14.4" hidden="false" customHeight="false" outlineLevel="0" collapsed="false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customFormat="false" ht="14.4" hidden="false" customHeight="false" outlineLevel="0" collapsed="false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customFormat="false" ht="14.4" hidden="false" customHeight="false" outlineLevel="0" collapsed="false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customFormat="false" ht="14.4" hidden="false" customHeight="false" outlineLevel="0" collapsed="false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customFormat="false" ht="14.4" hidden="false" customHeight="false" outlineLevel="0" collapsed="false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customFormat="false" ht="14.4" hidden="false" customHeight="false" outlineLevel="0" collapsed="false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customFormat="false" ht="14.4" hidden="false" customHeight="false" outlineLevel="0" collapsed="false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customFormat="false" ht="14.4" hidden="false" customHeight="false" outlineLevel="0" collapsed="false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customFormat="false" ht="14.4" hidden="false" customHeight="false" outlineLevel="0" collapsed="false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customFormat="false" ht="14.4" hidden="false" customHeight="false" outlineLevel="0" collapsed="false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customFormat="false" ht="14.4" hidden="false" customHeight="false" outlineLevel="0" collapsed="false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customFormat="false" ht="14.4" hidden="false" customHeight="false" outlineLevel="0" collapsed="false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customFormat="false" ht="14.4" hidden="false" customHeight="false" outlineLevel="0" collapsed="false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customFormat="false" ht="14.4" hidden="false" customHeight="false" outlineLevel="0" collapsed="false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customFormat="false" ht="14.4" hidden="false" customHeight="false" outlineLevel="0" collapsed="false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customFormat="false" ht="14.4" hidden="false" customHeight="false" outlineLevel="0" collapsed="false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customFormat="false" ht="14.4" hidden="false" customHeight="false" outlineLevel="0" collapsed="false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customFormat="false" ht="14.4" hidden="false" customHeight="false" outlineLevel="0" collapsed="false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customFormat="false" ht="14.4" hidden="false" customHeight="false" outlineLevel="0" collapsed="false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customFormat="false" ht="14.4" hidden="false" customHeight="false" outlineLevel="0" collapsed="false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customFormat="false" ht="14.4" hidden="false" customHeight="false" outlineLevel="0" collapsed="false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customFormat="false" ht="14.4" hidden="false" customHeight="false" outlineLevel="0" collapsed="false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customFormat="false" ht="14.4" hidden="false" customHeight="false" outlineLevel="0" collapsed="false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customFormat="false" ht="14.4" hidden="false" customHeight="false" outlineLevel="0" collapsed="false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customFormat="false" ht="14.4" hidden="false" customHeight="false" outlineLevel="0" collapsed="false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customFormat="false" ht="14.4" hidden="false" customHeight="false" outlineLevel="0" collapsed="false">
      <c r="L256" s="165"/>
      <c r="M256" s="165"/>
      <c r="N256" s="165"/>
      <c r="O256" s="165"/>
      <c r="P256" s="165"/>
      <c r="Q256" s="165"/>
    </row>
    <row r="257" customFormat="false" ht="14.4" hidden="false" customHeight="false" outlineLevel="0" collapsed="false">
      <c r="L257" s="165"/>
      <c r="M257" s="165"/>
      <c r="N257" s="165"/>
      <c r="O257" s="165"/>
      <c r="P257" s="165"/>
      <c r="Q257" s="165"/>
    </row>
    <row r="258" customFormat="false" ht="14.4" hidden="false" customHeight="false" outlineLevel="0" collapsed="false">
      <c r="L258" s="165"/>
      <c r="M258" s="165"/>
      <c r="N258" s="165"/>
      <c r="O258" s="165"/>
      <c r="P258" s="165"/>
      <c r="Q258" s="165"/>
    </row>
    <row r="259" customFormat="false" ht="14.4" hidden="false" customHeight="false" outlineLevel="0" collapsed="false">
      <c r="L259" s="165"/>
      <c r="M259" s="165"/>
      <c r="N259" s="165"/>
      <c r="O259" s="165"/>
      <c r="P259" s="165"/>
      <c r="Q259" s="165"/>
    </row>
    <row r="260" customFormat="false" ht="14.4" hidden="false" customHeight="false" outlineLevel="0" collapsed="false">
      <c r="L260" s="165"/>
      <c r="M260" s="165"/>
      <c r="N260" s="165"/>
      <c r="O260" s="165"/>
      <c r="P260" s="165"/>
      <c r="Q260" s="165"/>
    </row>
    <row r="261" customFormat="false" ht="14.4" hidden="false" customHeight="false" outlineLevel="0" collapsed="false">
      <c r="L261" s="165"/>
      <c r="M261" s="165"/>
      <c r="N261" s="165"/>
      <c r="O261" s="165"/>
      <c r="P261" s="165"/>
      <c r="Q261" s="165"/>
    </row>
    <row r="262" customFormat="false" ht="14.4" hidden="false" customHeight="false" outlineLevel="0" collapsed="false">
      <c r="L262" s="165"/>
      <c r="M262" s="165"/>
      <c r="N262" s="165"/>
      <c r="O262" s="165"/>
      <c r="P262" s="165"/>
      <c r="Q262" s="165"/>
    </row>
    <row r="263" customFormat="false" ht="14.4" hidden="false" customHeight="false" outlineLevel="0" collapsed="false">
      <c r="L263" s="165"/>
      <c r="M263" s="165"/>
      <c r="N263" s="165"/>
      <c r="O263" s="165"/>
      <c r="P263" s="165"/>
      <c r="Q263" s="165"/>
    </row>
    <row r="264" customFormat="false" ht="14.4" hidden="false" customHeight="false" outlineLevel="0" collapsed="false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customFormat="false" ht="14.4" hidden="false" customHeight="false" outlineLevel="0" collapsed="false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customFormat="false" ht="14.4" hidden="false" customHeight="false" outlineLevel="0" collapsed="false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customFormat="false" ht="14.4" hidden="false" customHeight="false" outlineLevel="0" collapsed="false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customFormat="false" ht="14.4" hidden="false" customHeight="false" outlineLevel="0" collapsed="false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customFormat="false" ht="14.4" hidden="false" customHeight="false" outlineLevel="0" collapsed="false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customFormat="false" ht="14.4" hidden="false" customHeight="false" outlineLevel="0" collapsed="false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customFormat="false" ht="14.4" hidden="false" customHeight="false" outlineLevel="0" collapsed="false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customFormat="false" ht="14.4" hidden="false" customHeight="false" outlineLevel="0" collapsed="false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customFormat="false" ht="14.4" hidden="false" customHeight="false" outlineLevel="0" collapsed="false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customFormat="false" ht="14.4" hidden="false" customHeight="false" outlineLevel="0" collapsed="false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customFormat="false" ht="14.4" hidden="false" customHeight="false" outlineLevel="0" collapsed="false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customFormat="false" ht="14.4" hidden="false" customHeight="false" outlineLevel="0" collapsed="false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customFormat="false" ht="14.4" hidden="false" customHeight="false" outlineLevel="0" collapsed="false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customFormat="false" ht="14.4" hidden="false" customHeight="false" outlineLevel="0" collapsed="false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customFormat="false" ht="14.4" hidden="false" customHeight="false" outlineLevel="0" collapsed="false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customFormat="false" ht="14.4" hidden="false" customHeight="false" outlineLevel="0" collapsed="false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customFormat="false" ht="14.4" hidden="false" customHeight="false" outlineLevel="0" collapsed="false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customFormat="false" ht="14.4" hidden="false" customHeight="false" outlineLevel="0" collapsed="false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customFormat="false" ht="14.4" hidden="false" customHeight="false" outlineLevel="0" collapsed="false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customFormat="false" ht="14.4" hidden="false" customHeight="false" outlineLevel="0" collapsed="false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customFormat="false" ht="14.4" hidden="false" customHeight="false" outlineLevel="0" collapsed="false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customFormat="false" ht="14.4" hidden="false" customHeight="false" outlineLevel="0" collapsed="false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customFormat="false" ht="14.4" hidden="false" customHeight="false" outlineLevel="0" collapsed="false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customFormat="false" ht="14.4" hidden="false" customHeight="false" outlineLevel="0" collapsed="false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customFormat="false" ht="14.4" hidden="false" customHeight="false" outlineLevel="0" collapsed="false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customFormat="false" ht="14.4" hidden="false" customHeight="false" outlineLevel="0" collapsed="false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customFormat="false" ht="14.4" hidden="false" customHeight="false" outlineLevel="0" collapsed="false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customFormat="false" ht="14.4" hidden="false" customHeight="false" outlineLevel="0" collapsed="false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customFormat="false" ht="14.4" hidden="false" customHeight="false" outlineLevel="0" collapsed="false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customFormat="false" ht="14.4" hidden="false" customHeight="false" outlineLevel="0" collapsed="false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customFormat="false" ht="14.4" hidden="false" customHeight="false" outlineLevel="0" collapsed="false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customFormat="false" ht="14.4" hidden="false" customHeight="false" outlineLevel="0" collapsed="false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customFormat="false" ht="14.4" hidden="false" customHeight="false" outlineLevel="0" collapsed="false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customFormat="false" ht="14.4" hidden="false" customHeight="false" outlineLevel="0" collapsed="false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customFormat="false" ht="14.4" hidden="false" customHeight="false" outlineLevel="0" collapsed="false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customFormat="false" ht="14.4" hidden="false" customHeight="false" outlineLevel="0" collapsed="false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customFormat="false" ht="14.4" hidden="false" customHeight="false" outlineLevel="0" collapsed="false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customFormat="false" ht="14.4" hidden="false" customHeight="false" outlineLevel="0" collapsed="false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customFormat="false" ht="14.4" hidden="false" customHeight="false" outlineLevel="0" collapsed="false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customFormat="false" ht="14.4" hidden="false" customHeight="false" outlineLevel="0" collapsed="false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customFormat="false" ht="14.4" hidden="false" customHeight="false" outlineLevel="0" collapsed="false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customFormat="false" ht="14.4" hidden="false" customHeight="false" outlineLevel="0" collapsed="false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customFormat="false" ht="14.4" hidden="false" customHeight="false" outlineLevel="0" collapsed="false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customFormat="false" ht="14.4" hidden="false" customHeight="false" outlineLevel="0" collapsed="false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customFormat="false" ht="14.4" hidden="false" customHeight="false" outlineLevel="0" collapsed="false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customFormat="false" ht="14.4" hidden="false" customHeight="false" outlineLevel="0" collapsed="false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customFormat="false" ht="14.4" hidden="false" customHeight="false" outlineLevel="0" collapsed="false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customFormat="false" ht="14.4" hidden="false" customHeight="false" outlineLevel="0" collapsed="false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customFormat="false" ht="14.4" hidden="false" customHeight="false" outlineLevel="0" collapsed="false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customFormat="false" ht="14.4" hidden="false" customHeight="false" outlineLevel="0" collapsed="false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customFormat="false" ht="14.4" hidden="false" customHeight="false" outlineLevel="0" collapsed="false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customFormat="false" ht="14.4" hidden="false" customHeight="false" outlineLevel="0" collapsed="false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customFormat="false" ht="14.4" hidden="false" customHeight="false" outlineLevel="0" collapsed="false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customFormat="false" ht="14.4" hidden="false" customHeight="false" outlineLevel="0" collapsed="false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customFormat="false" ht="14.4" hidden="false" customHeight="false" outlineLevel="0" collapsed="false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customFormat="false" ht="14.4" hidden="false" customHeight="false" outlineLevel="0" collapsed="false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customFormat="false" ht="14.4" hidden="false" customHeight="false" outlineLevel="0" collapsed="false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customFormat="false" ht="14.4" hidden="false" customHeight="false" outlineLevel="0" collapsed="false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customFormat="false" ht="14.4" hidden="false" customHeight="false" outlineLevel="0" collapsed="false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customFormat="false" ht="14.4" hidden="false" customHeight="false" outlineLevel="0" collapsed="false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customFormat="false" ht="14.4" hidden="false" customHeight="false" outlineLevel="0" collapsed="false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customFormat="false" ht="14.4" hidden="false" customHeight="false" outlineLevel="0" collapsed="false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customFormat="false" ht="14.4" hidden="false" customHeight="false" outlineLevel="0" collapsed="false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customFormat="false" ht="14.4" hidden="false" customHeight="false" outlineLevel="0" collapsed="false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customFormat="false" ht="14.4" hidden="false" customHeight="false" outlineLevel="0" collapsed="false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customFormat="false" ht="14.4" hidden="false" customHeight="false" outlineLevel="0" collapsed="false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customFormat="false" ht="14.4" hidden="false" customHeight="false" outlineLevel="0" collapsed="false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customFormat="false" ht="14.4" hidden="false" customHeight="false" outlineLevel="0" collapsed="false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customFormat="false" ht="14.4" hidden="false" customHeight="false" outlineLevel="0" collapsed="false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customFormat="false" ht="14.4" hidden="false" customHeight="false" outlineLevel="0" collapsed="false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customFormat="false" ht="14.4" hidden="false" customHeight="false" outlineLevel="0" collapsed="false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customFormat="false" ht="14.4" hidden="false" customHeight="false" outlineLevel="0" collapsed="false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customFormat="false" ht="14.4" hidden="false" customHeight="false" outlineLevel="0" collapsed="false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customFormat="false" ht="14.4" hidden="false" customHeight="false" outlineLevel="0" collapsed="false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customFormat="false" ht="14.4" hidden="false" customHeight="false" outlineLevel="0" collapsed="false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customFormat="false" ht="14.4" hidden="false" customHeight="false" outlineLevel="0" collapsed="false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customFormat="false" ht="14.4" hidden="false" customHeight="false" outlineLevel="0" collapsed="false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customFormat="false" ht="14.4" hidden="false" customHeight="false" outlineLevel="0" collapsed="false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customFormat="false" ht="14.4" hidden="false" customHeight="false" outlineLevel="0" collapsed="false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customFormat="false" ht="14.4" hidden="false" customHeight="false" outlineLevel="0" collapsed="false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customFormat="false" ht="14.4" hidden="false" customHeight="false" outlineLevel="0" collapsed="false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customFormat="false" ht="14.4" hidden="false" customHeight="false" outlineLevel="0" collapsed="false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customFormat="false" ht="14.4" hidden="false" customHeight="false" outlineLevel="0" collapsed="false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customFormat="false" ht="14.4" hidden="false" customHeight="false" outlineLevel="0" collapsed="false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customFormat="false" ht="14.4" hidden="false" customHeight="false" outlineLevel="0" collapsed="false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customFormat="false" ht="14.4" hidden="false" customHeight="false" outlineLevel="0" collapsed="false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customFormat="false" ht="14.4" hidden="false" customHeight="false" outlineLevel="0" collapsed="false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39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88"/>
    <col collapsed="false" customWidth="true" hidden="false" outlineLevel="0" max="17" min="2" style="2" width="16.11"/>
  </cols>
  <sheetData>
    <row r="1" customFormat="false" ht="14.4" hidden="false" customHeight="false" outlineLevel="0" collapsed="false">
      <c r="A1" s="3"/>
      <c r="B1" s="4" t="n">
        <v>0</v>
      </c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customFormat="false" ht="14.4" hidden="false" customHeight="false" outlineLevel="0" collapsed="false">
      <c r="A2" s="7" t="n">
        <v>0</v>
      </c>
      <c r="B2" s="188" t="s">
        <v>498</v>
      </c>
      <c r="C2" s="189" t="s">
        <v>15</v>
      </c>
      <c r="D2" s="189" t="s">
        <v>16</v>
      </c>
      <c r="E2" s="189" t="s">
        <v>17</v>
      </c>
      <c r="F2" s="189" t="s">
        <v>18</v>
      </c>
      <c r="G2" s="189" t="s">
        <v>19</v>
      </c>
      <c r="H2" s="189" t="s">
        <v>20</v>
      </c>
      <c r="I2" s="189" t="s">
        <v>21</v>
      </c>
      <c r="J2" s="190" t="s">
        <v>22</v>
      </c>
      <c r="K2" s="189" t="s">
        <v>23</v>
      </c>
      <c r="L2" s="189" t="s">
        <v>24</v>
      </c>
      <c r="M2" s="189" t="s">
        <v>25</v>
      </c>
      <c r="N2" s="189" t="s">
        <v>26</v>
      </c>
      <c r="O2" s="189" t="s">
        <v>27</v>
      </c>
      <c r="P2" s="189" t="s">
        <v>28</v>
      </c>
      <c r="Q2" s="191" t="s">
        <v>29</v>
      </c>
    </row>
    <row r="3" customFormat="false" ht="14.4" hidden="false" customHeight="false" outlineLevel="0" collapsed="false">
      <c r="A3" s="12" t="n">
        <v>1</v>
      </c>
      <c r="B3" s="192" t="s">
        <v>499</v>
      </c>
      <c r="C3" s="193" t="s">
        <v>500</v>
      </c>
      <c r="D3" s="193" t="s">
        <v>501</v>
      </c>
      <c r="E3" s="193" t="s">
        <v>502</v>
      </c>
      <c r="F3" s="193" t="s">
        <v>503</v>
      </c>
      <c r="G3" s="193" t="s">
        <v>504</v>
      </c>
      <c r="H3" s="193" t="s">
        <v>505</v>
      </c>
      <c r="I3" s="193" t="s">
        <v>506</v>
      </c>
      <c r="J3" s="193" t="s">
        <v>507</v>
      </c>
      <c r="K3" s="193" t="s">
        <v>508</v>
      </c>
      <c r="L3" s="193" t="s">
        <v>509</v>
      </c>
      <c r="M3" s="193" t="s">
        <v>510</v>
      </c>
      <c r="N3" s="193" t="s">
        <v>511</v>
      </c>
      <c r="O3" s="193" t="s">
        <v>512</v>
      </c>
      <c r="P3" s="193" t="s">
        <v>513</v>
      </c>
      <c r="Q3" s="194" t="s">
        <v>514</v>
      </c>
    </row>
    <row r="4" customFormat="false" ht="14.4" hidden="false" customHeight="false" outlineLevel="0" collapsed="false">
      <c r="A4" s="12" t="n">
        <v>2</v>
      </c>
      <c r="B4" s="192" t="s">
        <v>515</v>
      </c>
      <c r="C4" s="193" t="s">
        <v>516</v>
      </c>
      <c r="D4" s="193" t="s">
        <v>517</v>
      </c>
      <c r="E4" s="193" t="s">
        <v>518</v>
      </c>
      <c r="F4" s="193" t="s">
        <v>519</v>
      </c>
      <c r="G4" s="193" t="s">
        <v>520</v>
      </c>
      <c r="H4" s="193" t="s">
        <v>521</v>
      </c>
      <c r="I4" s="193" t="s">
        <v>522</v>
      </c>
      <c r="J4" s="195"/>
      <c r="K4" s="196"/>
      <c r="L4" s="197" t="s">
        <v>51</v>
      </c>
      <c r="M4" s="193" t="s">
        <v>523</v>
      </c>
      <c r="N4" s="193" t="s">
        <v>524</v>
      </c>
      <c r="O4" s="193" t="s">
        <v>525</v>
      </c>
      <c r="P4" s="193" t="s">
        <v>526</v>
      </c>
      <c r="Q4" s="194" t="s">
        <v>527</v>
      </c>
    </row>
    <row r="5" customFormat="false" ht="14.4" hidden="false" customHeight="false" outlineLevel="0" collapsed="false">
      <c r="A5" s="12" t="n">
        <v>3</v>
      </c>
      <c r="B5" s="192" t="s">
        <v>528</v>
      </c>
      <c r="C5" s="193" t="s">
        <v>529</v>
      </c>
      <c r="D5" s="193" t="s">
        <v>530</v>
      </c>
      <c r="E5" s="193" t="s">
        <v>531</v>
      </c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8"/>
    </row>
    <row r="6" customFormat="false" ht="14.4" hidden="false" customHeight="false" outlineLevel="0" collapsed="false">
      <c r="A6" s="12" t="n">
        <v>4</v>
      </c>
      <c r="B6" s="199"/>
      <c r="C6" s="195"/>
      <c r="D6" s="197" t="s">
        <v>532</v>
      </c>
      <c r="E6" s="195"/>
      <c r="F6" s="195"/>
      <c r="G6" s="195"/>
      <c r="H6" s="193" t="s">
        <v>533</v>
      </c>
      <c r="I6" s="193" t="s">
        <v>534</v>
      </c>
      <c r="J6" s="197" t="s">
        <v>535</v>
      </c>
      <c r="K6" s="197" t="s">
        <v>536</v>
      </c>
      <c r="L6" s="197" t="s">
        <v>537</v>
      </c>
      <c r="M6" s="197" t="s">
        <v>538</v>
      </c>
      <c r="N6" s="197" t="s">
        <v>539</v>
      </c>
      <c r="O6" s="193" t="s">
        <v>540</v>
      </c>
      <c r="P6" s="197" t="s">
        <v>541</v>
      </c>
      <c r="Q6" s="198"/>
    </row>
    <row r="7" customFormat="false" ht="14.4" hidden="false" customHeight="false" outlineLevel="0" collapsed="false">
      <c r="A7" s="12" t="n">
        <v>5</v>
      </c>
      <c r="B7" s="200" t="s">
        <v>542</v>
      </c>
      <c r="C7" s="197" t="s">
        <v>543</v>
      </c>
      <c r="D7" s="197" t="s">
        <v>544</v>
      </c>
      <c r="E7" s="197" t="s">
        <v>545</v>
      </c>
      <c r="F7" s="197" t="s">
        <v>546</v>
      </c>
      <c r="G7" s="197" t="s">
        <v>547</v>
      </c>
      <c r="H7" s="197" t="s">
        <v>548</v>
      </c>
      <c r="I7" s="197" t="s">
        <v>549</v>
      </c>
      <c r="J7" s="197" t="s">
        <v>550</v>
      </c>
      <c r="K7" s="197" t="s">
        <v>551</v>
      </c>
      <c r="L7" s="201" t="s">
        <v>552</v>
      </c>
      <c r="M7" s="197" t="s">
        <v>553</v>
      </c>
      <c r="N7" s="197" t="s">
        <v>554</v>
      </c>
      <c r="O7" s="197" t="s">
        <v>555</v>
      </c>
      <c r="P7" s="197" t="s">
        <v>556</v>
      </c>
      <c r="Q7" s="202" t="s">
        <v>557</v>
      </c>
    </row>
    <row r="8" customFormat="false" ht="14.4" hidden="false" customHeight="false" outlineLevel="0" collapsed="false">
      <c r="A8" s="12" t="n">
        <v>6</v>
      </c>
      <c r="B8" s="200" t="s">
        <v>558</v>
      </c>
      <c r="C8" s="197" t="s">
        <v>559</v>
      </c>
      <c r="D8" s="197" t="s">
        <v>560</v>
      </c>
      <c r="E8" s="197" t="s">
        <v>561</v>
      </c>
      <c r="F8" s="197" t="s">
        <v>562</v>
      </c>
      <c r="G8" s="197" t="s">
        <v>563</v>
      </c>
      <c r="H8" s="197" t="s">
        <v>564</v>
      </c>
      <c r="I8" s="197" t="s">
        <v>565</v>
      </c>
      <c r="J8" s="197" t="s">
        <v>566</v>
      </c>
      <c r="K8" s="197" t="s">
        <v>567</v>
      </c>
      <c r="L8" s="197" t="s">
        <v>568</v>
      </c>
      <c r="M8" s="197" t="s">
        <v>569</v>
      </c>
      <c r="N8" s="197" t="s">
        <v>570</v>
      </c>
      <c r="O8" s="197" t="s">
        <v>571</v>
      </c>
      <c r="P8" s="197" t="s">
        <v>572</v>
      </c>
      <c r="Q8" s="202" t="s">
        <v>573</v>
      </c>
    </row>
    <row r="9" customFormat="false" ht="14.4" hidden="false" customHeight="false" outlineLevel="0" collapsed="false">
      <c r="A9" s="12" t="n">
        <v>7</v>
      </c>
      <c r="B9" s="200" t="s">
        <v>574</v>
      </c>
      <c r="C9" s="197" t="s">
        <v>575</v>
      </c>
      <c r="D9" s="197" t="s">
        <v>576</v>
      </c>
      <c r="E9" s="197" t="s">
        <v>577</v>
      </c>
      <c r="F9" s="197" t="s">
        <v>578</v>
      </c>
      <c r="G9" s="197" t="s">
        <v>579</v>
      </c>
      <c r="H9" s="197" t="s">
        <v>580</v>
      </c>
      <c r="I9" s="197" t="s">
        <v>581</v>
      </c>
      <c r="J9" s="197" t="s">
        <v>582</v>
      </c>
      <c r="K9" s="197" t="s">
        <v>583</v>
      </c>
      <c r="L9" s="197" t="s">
        <v>584</v>
      </c>
      <c r="M9" s="197" t="s">
        <v>585</v>
      </c>
      <c r="N9" s="197" t="s">
        <v>586</v>
      </c>
      <c r="O9" s="197" t="s">
        <v>587</v>
      </c>
      <c r="P9" s="197" t="s">
        <v>588</v>
      </c>
      <c r="Q9" s="202" t="s">
        <v>589</v>
      </c>
    </row>
    <row r="10" customFormat="false" ht="14.4" hidden="false" customHeight="false" outlineLevel="0" collapsed="false">
      <c r="A10" s="12" t="n">
        <v>8</v>
      </c>
      <c r="B10" s="200" t="s">
        <v>99</v>
      </c>
      <c r="C10" s="197" t="s">
        <v>100</v>
      </c>
      <c r="D10" s="197" t="s">
        <v>101</v>
      </c>
      <c r="E10" s="197" t="s">
        <v>102</v>
      </c>
      <c r="F10" s="197" t="s">
        <v>103</v>
      </c>
      <c r="G10" s="197" t="s">
        <v>104</v>
      </c>
      <c r="H10" s="197" t="s">
        <v>105</v>
      </c>
      <c r="I10" s="197" t="s">
        <v>106</v>
      </c>
      <c r="J10" s="197" t="s">
        <v>107</v>
      </c>
      <c r="K10" s="197" t="s">
        <v>108</v>
      </c>
      <c r="L10" s="197" t="s">
        <v>109</v>
      </c>
      <c r="M10" s="197" t="s">
        <v>110</v>
      </c>
      <c r="N10" s="197" t="s">
        <v>111</v>
      </c>
      <c r="O10" s="197" t="s">
        <v>112</v>
      </c>
      <c r="P10" s="197" t="s">
        <v>113</v>
      </c>
      <c r="Q10" s="202" t="s">
        <v>114</v>
      </c>
    </row>
    <row r="11" customFormat="false" ht="14.4" hidden="false" customHeight="false" outlineLevel="0" collapsed="false">
      <c r="A11" s="12" t="n">
        <v>9</v>
      </c>
      <c r="B11" s="200" t="s">
        <v>115</v>
      </c>
      <c r="C11" s="197" t="s">
        <v>116</v>
      </c>
      <c r="D11" s="197" t="s">
        <v>117</v>
      </c>
      <c r="E11" s="197" t="s">
        <v>118</v>
      </c>
      <c r="F11" s="197" t="s">
        <v>119</v>
      </c>
      <c r="G11" s="197" t="s">
        <v>120</v>
      </c>
      <c r="H11" s="197" t="s">
        <v>121</v>
      </c>
      <c r="I11" s="197" t="s">
        <v>122</v>
      </c>
      <c r="J11" s="193" t="s">
        <v>590</v>
      </c>
      <c r="K11" s="197" t="s">
        <v>124</v>
      </c>
      <c r="L11" s="197" t="s">
        <v>125</v>
      </c>
      <c r="M11" s="197" t="s">
        <v>126</v>
      </c>
      <c r="N11" s="197" t="s">
        <v>127</v>
      </c>
      <c r="O11" s="197" t="s">
        <v>128</v>
      </c>
      <c r="P11" s="197" t="s">
        <v>129</v>
      </c>
      <c r="Q11" s="202" t="s">
        <v>130</v>
      </c>
    </row>
    <row r="12" customFormat="false" ht="14.4" hidden="false" customHeight="false" outlineLevel="0" collapsed="false">
      <c r="A12" s="12" t="s">
        <v>8</v>
      </c>
      <c r="B12" s="200" t="s">
        <v>131</v>
      </c>
      <c r="C12" s="193" t="s">
        <v>591</v>
      </c>
      <c r="D12" s="197" t="s">
        <v>133</v>
      </c>
      <c r="E12" s="193" t="s">
        <v>592</v>
      </c>
      <c r="F12" s="197" t="s">
        <v>135</v>
      </c>
      <c r="G12" s="203" t="s">
        <v>136</v>
      </c>
      <c r="H12" s="197" t="s">
        <v>137</v>
      </c>
      <c r="I12" s="203" t="s">
        <v>138</v>
      </c>
      <c r="J12" s="197" t="s">
        <v>139</v>
      </c>
      <c r="K12" s="197" t="s">
        <v>140</v>
      </c>
      <c r="L12" s="197" t="s">
        <v>141</v>
      </c>
      <c r="M12" s="197" t="s">
        <v>142</v>
      </c>
      <c r="N12" s="197" t="s">
        <v>143</v>
      </c>
      <c r="O12" s="203" t="s">
        <v>144</v>
      </c>
      <c r="P12" s="204" t="s">
        <v>145</v>
      </c>
      <c r="Q12" s="205" t="s">
        <v>146</v>
      </c>
    </row>
    <row r="13" customFormat="false" ht="14.4" hidden="false" customHeight="false" outlineLevel="0" collapsed="false">
      <c r="A13" s="12" t="s">
        <v>9</v>
      </c>
      <c r="B13" s="192" t="s">
        <v>593</v>
      </c>
      <c r="C13" s="193" t="s">
        <v>594</v>
      </c>
      <c r="D13" s="193" t="s">
        <v>595</v>
      </c>
      <c r="E13" s="193" t="s">
        <v>596</v>
      </c>
      <c r="F13" s="193" t="s">
        <v>597</v>
      </c>
      <c r="G13" s="193" t="s">
        <v>598</v>
      </c>
      <c r="H13" s="193" t="s">
        <v>599</v>
      </c>
      <c r="I13" s="193" t="s">
        <v>600</v>
      </c>
      <c r="J13" s="193" t="s">
        <v>601</v>
      </c>
      <c r="K13" s="193" t="s">
        <v>602</v>
      </c>
      <c r="L13" s="193" t="s">
        <v>603</v>
      </c>
      <c r="M13" s="193" t="s">
        <v>604</v>
      </c>
      <c r="N13" s="193" t="s">
        <v>605</v>
      </c>
      <c r="O13" s="193" t="s">
        <v>606</v>
      </c>
      <c r="P13" s="193" t="s">
        <v>607</v>
      </c>
      <c r="Q13" s="194" t="s">
        <v>608</v>
      </c>
    </row>
    <row r="14" customFormat="false" ht="14.4" hidden="false" customHeight="false" outlineLevel="0" collapsed="false">
      <c r="A14" s="12" t="s">
        <v>10</v>
      </c>
      <c r="B14" s="192" t="s">
        <v>609</v>
      </c>
      <c r="C14" s="195"/>
      <c r="D14" s="197" t="s">
        <v>151</v>
      </c>
      <c r="E14" s="195"/>
      <c r="F14" s="197" t="s">
        <v>153</v>
      </c>
      <c r="G14" s="206"/>
      <c r="H14" s="197" t="s">
        <v>154</v>
      </c>
      <c r="I14" s="203" t="s">
        <v>155</v>
      </c>
      <c r="J14" s="197" t="s">
        <v>156</v>
      </c>
      <c r="K14" s="195"/>
      <c r="L14" s="197" t="s">
        <v>158</v>
      </c>
      <c r="M14" s="197" t="s">
        <v>159</v>
      </c>
      <c r="N14" s="197" t="s">
        <v>160</v>
      </c>
      <c r="O14" s="206"/>
      <c r="P14" s="197" t="s">
        <v>161</v>
      </c>
      <c r="Q14" s="207"/>
    </row>
    <row r="15" customFormat="false" ht="14.4" hidden="false" customHeight="false" outlineLevel="0" collapsed="false">
      <c r="A15" s="12" t="s">
        <v>11</v>
      </c>
      <c r="B15" s="200" t="s">
        <v>162</v>
      </c>
      <c r="C15" s="197" t="s">
        <v>163</v>
      </c>
      <c r="D15" s="197" t="s">
        <v>164</v>
      </c>
      <c r="E15" s="197" t="s">
        <v>165</v>
      </c>
      <c r="F15" s="197" t="s">
        <v>166</v>
      </c>
      <c r="G15" s="197" t="s">
        <v>167</v>
      </c>
      <c r="H15" s="197" t="s">
        <v>168</v>
      </c>
      <c r="I15" s="197" t="s">
        <v>169</v>
      </c>
      <c r="J15" s="197" t="s">
        <v>170</v>
      </c>
      <c r="K15" s="197" t="s">
        <v>171</v>
      </c>
      <c r="L15" s="197" t="s">
        <v>172</v>
      </c>
      <c r="M15" s="197" t="s">
        <v>173</v>
      </c>
      <c r="N15" s="197" t="s">
        <v>174</v>
      </c>
      <c r="O15" s="197" t="s">
        <v>175</v>
      </c>
      <c r="P15" s="197" t="s">
        <v>176</v>
      </c>
      <c r="Q15" s="202" t="s">
        <v>177</v>
      </c>
    </row>
    <row r="16" customFormat="false" ht="14.4" hidden="false" customHeight="false" outlineLevel="0" collapsed="false">
      <c r="A16" s="12" t="s">
        <v>12</v>
      </c>
      <c r="B16" s="200" t="s">
        <v>178</v>
      </c>
      <c r="C16" s="197" t="s">
        <v>179</v>
      </c>
      <c r="D16" s="197" t="s">
        <v>180</v>
      </c>
      <c r="E16" s="197" t="s">
        <v>181</v>
      </c>
      <c r="F16" s="197" t="s">
        <v>182</v>
      </c>
      <c r="G16" s="197" t="s">
        <v>183</v>
      </c>
      <c r="H16" s="197" t="s">
        <v>184</v>
      </c>
      <c r="I16" s="197" t="s">
        <v>185</v>
      </c>
      <c r="J16" s="197" t="s">
        <v>186</v>
      </c>
      <c r="K16" s="195"/>
      <c r="L16" s="197" t="s">
        <v>188</v>
      </c>
      <c r="M16" s="197" t="s">
        <v>189</v>
      </c>
      <c r="N16" s="197" t="s">
        <v>190</v>
      </c>
      <c r="O16" s="197" t="s">
        <v>191</v>
      </c>
      <c r="P16" s="197" t="s">
        <v>192</v>
      </c>
      <c r="Q16" s="202" t="s">
        <v>193</v>
      </c>
    </row>
    <row r="17" customFormat="false" ht="14.4" hidden="false" customHeight="false" outlineLevel="0" collapsed="false">
      <c r="A17" s="30" t="s">
        <v>13</v>
      </c>
      <c r="B17" s="208" t="s">
        <v>610</v>
      </c>
      <c r="C17" s="209" t="s">
        <v>611</v>
      </c>
      <c r="D17" s="209" t="s">
        <v>612</v>
      </c>
      <c r="E17" s="209" t="s">
        <v>613</v>
      </c>
      <c r="F17" s="209" t="s">
        <v>614</v>
      </c>
      <c r="G17" s="209" t="s">
        <v>615</v>
      </c>
      <c r="H17" s="209" t="s">
        <v>616</v>
      </c>
      <c r="I17" s="209" t="s">
        <v>617</v>
      </c>
      <c r="J17" s="209" t="s">
        <v>618</v>
      </c>
      <c r="K17" s="209" t="s">
        <v>619</v>
      </c>
      <c r="L17" s="209" t="s">
        <v>620</v>
      </c>
      <c r="M17" s="209" t="s">
        <v>621</v>
      </c>
      <c r="N17" s="209" t="s">
        <v>622</v>
      </c>
      <c r="O17" s="209" t="s">
        <v>623</v>
      </c>
      <c r="P17" s="209" t="s">
        <v>624</v>
      </c>
      <c r="Q17" s="210" t="s">
        <v>625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630</v>
      </c>
      <c r="D19" s="216" t="s">
        <v>631</v>
      </c>
      <c r="E19" s="216" t="s">
        <v>632</v>
      </c>
      <c r="F19" s="216" t="s">
        <v>206</v>
      </c>
      <c r="G19" s="217" t="s">
        <v>633</v>
      </c>
      <c r="H19" s="76" t="s">
        <v>634</v>
      </c>
      <c r="I19" s="216" t="s">
        <v>635</v>
      </c>
      <c r="J19" s="216" t="s">
        <v>636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6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6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6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5.6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6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6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6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6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6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6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6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6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6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6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6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5.6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6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6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6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6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6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6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6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6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6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6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6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6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6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6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6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6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6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6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2"/>
    </row>
    <row r="102" customFormat="false" ht="15.6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6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6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6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6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6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6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6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6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6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6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6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6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6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6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5.6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6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6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6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6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6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customFormat="false" ht="15.6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6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6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6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6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6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6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6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6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6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6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6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6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6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6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6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6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6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6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6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6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6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6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6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5.6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6" hidden="false" customHeight="false" outlineLevel="0" collapsed="false">
      <c r="A149" s="292" t="s">
        <v>147</v>
      </c>
      <c r="B149" s="293" t="s">
        <v>707</v>
      </c>
      <c r="C149" s="293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5.6" hidden="false" customHeight="false" outlineLevel="0" collapsed="false">
      <c r="A150" s="296" t="s">
        <v>148</v>
      </c>
      <c r="B150" s="297" t="s">
        <v>707</v>
      </c>
      <c r="C150" s="29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6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6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6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6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6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6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6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5.6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5.6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5.6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5.6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5.6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5.6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6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5.6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6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6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6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6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6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6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6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6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5.6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6" hidden="false" customHeight="false" outlineLevel="0" collapsed="false">
      <c r="A175" s="325" t="s">
        <v>450</v>
      </c>
      <c r="B175" s="238" t="n">
        <v>5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5.6" hidden="false" customHeight="false" outlineLevel="0" collapsed="false">
      <c r="A176" s="326" t="s">
        <v>452</v>
      </c>
      <c r="B176" s="234" t="n">
        <v>5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6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6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6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6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6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6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6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6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6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6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6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5.6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6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6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6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6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6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6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6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6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6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6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6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6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6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6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6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5.6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6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6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6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6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6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6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6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6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6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6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6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5.6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6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5.6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6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6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6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6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6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6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6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5.6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6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6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6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6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6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6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6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5.6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6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6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6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6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6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6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6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5.6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6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6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6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6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6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6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6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6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6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6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6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6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6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6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6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5.6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6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6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6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6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6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6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6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6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6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6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5.6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6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6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6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6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6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6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6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6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5.6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6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6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6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6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6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6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6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6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6" hidden="false" customHeight="false" outlineLevel="0" collapsed="false">
      <c r="A287" s="337" t="s">
        <v>456</v>
      </c>
      <c r="B287" s="229" t="s">
        <v>707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5.6" hidden="false" customHeight="false" outlineLevel="0" collapsed="false">
      <c r="A288" s="338" t="s">
        <v>457</v>
      </c>
      <c r="B288" s="266" t="s">
        <v>707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6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6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6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6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6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5.6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6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6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6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6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6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6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6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5.6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6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6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6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6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6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5.6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5.6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5.6" hidden="false" customHeight="false" outlineLevel="0" collapsed="false">
      <c r="A310" s="342" t="s">
        <v>713</v>
      </c>
      <c r="B310" s="216" t="s">
        <v>707</v>
      </c>
      <c r="C310" s="216" t="n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301" t="s">
        <v>447</v>
      </c>
      <c r="K310" s="343" t="s">
        <v>448</v>
      </c>
      <c r="L310" s="311" t="s">
        <v>433</v>
      </c>
      <c r="M310" s="165"/>
      <c r="N310" s="165"/>
      <c r="O310" s="165"/>
      <c r="P310" s="165"/>
      <c r="Q310" s="165"/>
    </row>
    <row r="311" customFormat="false" ht="15.6" hidden="false" customHeight="false" outlineLevel="0" collapsed="false">
      <c r="A311" s="340" t="s">
        <v>239</v>
      </c>
      <c r="B311" s="211" t="s">
        <v>707</v>
      </c>
      <c r="C311" s="211" t="n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310" t="s">
        <v>446</v>
      </c>
      <c r="J311" s="344" t="s">
        <v>433</v>
      </c>
      <c r="K311" s="345"/>
      <c r="L311" s="346"/>
      <c r="M311" s="165"/>
      <c r="N311" s="165"/>
      <c r="O311" s="165"/>
      <c r="P311" s="165"/>
      <c r="Q311" s="165"/>
    </row>
    <row r="312" customFormat="false" ht="15.6" hidden="false" customHeight="false" outlineLevel="0" collapsed="false">
      <c r="A312" s="347" t="s">
        <v>241</v>
      </c>
      <c r="B312" s="67" t="s">
        <v>707</v>
      </c>
      <c r="C312" s="67" t="n">
        <v>4</v>
      </c>
      <c r="D312" s="107" t="s">
        <v>432</v>
      </c>
      <c r="E312" s="107" t="s">
        <v>714</v>
      </c>
      <c r="F312" s="124" t="s">
        <v>715</v>
      </c>
      <c r="G312" s="299" t="s">
        <v>716</v>
      </c>
      <c r="H312" s="344" t="s">
        <v>433</v>
      </c>
      <c r="I312" s="348"/>
      <c r="J312" s="349"/>
      <c r="K312" s="350"/>
      <c r="L312" s="313"/>
      <c r="M312" s="165"/>
      <c r="N312" s="165"/>
      <c r="O312" s="165"/>
      <c r="P312" s="165"/>
      <c r="Q312" s="165"/>
    </row>
    <row r="313" customFormat="false" ht="15.6" hidden="false" customHeight="false" outlineLevel="0" collapsed="false">
      <c r="A313" s="347" t="s">
        <v>717</v>
      </c>
      <c r="B313" s="67" t="s">
        <v>707</v>
      </c>
      <c r="C313" s="67" t="n">
        <v>5</v>
      </c>
      <c r="D313" s="107" t="s">
        <v>432</v>
      </c>
      <c r="E313" s="107" t="s">
        <v>718</v>
      </c>
      <c r="F313" s="107"/>
      <c r="G313" s="351" t="s">
        <v>445</v>
      </c>
      <c r="H313" s="343" t="s">
        <v>446</v>
      </c>
      <c r="I313" s="344" t="s">
        <v>433</v>
      </c>
      <c r="J313" s="352"/>
      <c r="K313" s="350"/>
      <c r="L313" s="313"/>
      <c r="M313" s="165"/>
      <c r="N313" s="165"/>
      <c r="O313" s="165"/>
      <c r="P313" s="165"/>
      <c r="Q313" s="165"/>
    </row>
    <row r="314" customFormat="false" ht="15.6" hidden="false" customHeight="false" outlineLevel="0" collapsed="false">
      <c r="A314" s="342" t="s">
        <v>245</v>
      </c>
      <c r="B314" s="216" t="s">
        <v>707</v>
      </c>
      <c r="C314" s="216" t="n">
        <v>3</v>
      </c>
      <c r="D314" s="112" t="s">
        <v>432</v>
      </c>
      <c r="E314" s="289" t="s">
        <v>718</v>
      </c>
      <c r="F314" s="289"/>
      <c r="G314" s="344" t="s">
        <v>433</v>
      </c>
      <c r="H314" s="353"/>
      <c r="I314" s="354"/>
      <c r="J314" s="355"/>
      <c r="K314" s="355"/>
      <c r="L314" s="162"/>
      <c r="M314" s="165"/>
      <c r="N314" s="165"/>
      <c r="O314" s="165"/>
      <c r="P314" s="165"/>
      <c r="Q314" s="165"/>
    </row>
    <row r="315" customFormat="false" ht="15.6" hidden="false" customHeight="false" outlineLevel="0" collapsed="false">
      <c r="A315" s="340" t="s">
        <v>530</v>
      </c>
      <c r="B315" s="211" t="s">
        <v>707</v>
      </c>
      <c r="C315" s="211" t="n">
        <v>5</v>
      </c>
      <c r="D315" s="122" t="s">
        <v>432</v>
      </c>
      <c r="E315" s="322" t="s">
        <v>719</v>
      </c>
      <c r="F315" s="322"/>
      <c r="G315" s="123" t="s">
        <v>720</v>
      </c>
      <c r="H315" s="356" t="s">
        <v>721</v>
      </c>
      <c r="I315" s="344" t="s">
        <v>433</v>
      </c>
      <c r="J315" s="357"/>
      <c r="K315" s="358"/>
      <c r="L315" s="105"/>
      <c r="M315" s="165"/>
      <c r="N315" s="165"/>
      <c r="O315" s="165"/>
      <c r="P315" s="165"/>
      <c r="Q315" s="165"/>
    </row>
    <row r="316" customFormat="false" ht="15.6" hidden="false" customHeight="false" outlineLevel="0" collapsed="false">
      <c r="A316" s="347" t="s">
        <v>530</v>
      </c>
      <c r="B316" s="67" t="s">
        <v>707</v>
      </c>
      <c r="C316" s="67" t="n">
        <v>6</v>
      </c>
      <c r="D316" s="107" t="s">
        <v>432</v>
      </c>
      <c r="E316" s="107" t="s">
        <v>195</v>
      </c>
      <c r="F316" s="299" t="s">
        <v>722</v>
      </c>
      <c r="G316" s="124" t="s">
        <v>723</v>
      </c>
      <c r="H316" s="359" t="s">
        <v>720</v>
      </c>
      <c r="I316" s="360" t="s">
        <v>721</v>
      </c>
      <c r="J316" s="344" t="s">
        <v>433</v>
      </c>
      <c r="K316" s="361"/>
      <c r="L316" s="111"/>
      <c r="M316" s="165"/>
      <c r="N316" s="165"/>
      <c r="O316" s="165"/>
      <c r="P316" s="165"/>
      <c r="Q316" s="165"/>
    </row>
    <row r="317" customFormat="false" ht="15.6" hidden="false" customHeight="false" outlineLevel="0" collapsed="false">
      <c r="A317" s="347" t="s">
        <v>530</v>
      </c>
      <c r="B317" s="67" t="s">
        <v>707</v>
      </c>
      <c r="C317" s="67" t="n">
        <v>7</v>
      </c>
      <c r="D317" s="107" t="s">
        <v>432</v>
      </c>
      <c r="E317" s="284" t="s">
        <v>203</v>
      </c>
      <c r="F317" s="284"/>
      <c r="G317" s="124" t="s">
        <v>722</v>
      </c>
      <c r="H317" s="124" t="s">
        <v>723</v>
      </c>
      <c r="I317" s="124" t="s">
        <v>720</v>
      </c>
      <c r="J317" s="362" t="s">
        <v>721</v>
      </c>
      <c r="K317" s="344" t="s">
        <v>433</v>
      </c>
      <c r="L317" s="313"/>
      <c r="M317" s="165"/>
      <c r="N317" s="165"/>
      <c r="O317" s="165"/>
      <c r="P317" s="165"/>
      <c r="Q317" s="165"/>
    </row>
    <row r="318" customFormat="false" ht="15.6" hidden="false" customHeight="false" outlineLevel="0" collapsed="false">
      <c r="A318" s="363" t="s">
        <v>724</v>
      </c>
      <c r="B318" s="364" t="s">
        <v>707</v>
      </c>
      <c r="C318" s="364" t="n">
        <v>6</v>
      </c>
      <c r="D318" s="118" t="s">
        <v>432</v>
      </c>
      <c r="E318" s="294" t="s">
        <v>718</v>
      </c>
      <c r="F318" s="294"/>
      <c r="G318" s="365" t="s">
        <v>725</v>
      </c>
      <c r="H318" s="366" t="s">
        <v>726</v>
      </c>
      <c r="I318" s="362" t="s">
        <v>727</v>
      </c>
      <c r="J318" s="344" t="s">
        <v>433</v>
      </c>
      <c r="K318" s="349"/>
      <c r="L318" s="111"/>
      <c r="M318" s="165"/>
      <c r="N318" s="165"/>
      <c r="O318" s="165"/>
      <c r="P318" s="165"/>
      <c r="Q318" s="165"/>
    </row>
    <row r="319" customFormat="false" ht="15.6" hidden="false" customHeight="false" outlineLevel="0" collapsed="false">
      <c r="A319" s="340" t="s">
        <v>531</v>
      </c>
      <c r="B319" s="211" t="s">
        <v>707</v>
      </c>
      <c r="C319" s="211" t="n">
        <v>7</v>
      </c>
      <c r="D319" s="122" t="s">
        <v>432</v>
      </c>
      <c r="E319" s="122" t="s">
        <v>195</v>
      </c>
      <c r="F319" s="367" t="s">
        <v>728</v>
      </c>
      <c r="G319" s="298" t="s">
        <v>729</v>
      </c>
      <c r="H319" s="298" t="s">
        <v>730</v>
      </c>
      <c r="I319" s="298" t="s">
        <v>731</v>
      </c>
      <c r="J319" s="368" t="s">
        <v>732</v>
      </c>
      <c r="K319" s="344" t="s">
        <v>433</v>
      </c>
      <c r="L319" s="111"/>
      <c r="M319" s="165"/>
      <c r="N319" s="165"/>
      <c r="O319" s="165"/>
      <c r="P319" s="165"/>
      <c r="Q319" s="165"/>
    </row>
    <row r="320" customFormat="false" ht="15.6" hidden="false" customHeight="false" outlineLevel="0" collapsed="false">
      <c r="A320" s="342" t="s">
        <v>531</v>
      </c>
      <c r="B320" s="216" t="s">
        <v>707</v>
      </c>
      <c r="C320" s="216" t="n">
        <v>8</v>
      </c>
      <c r="D320" s="112" t="s">
        <v>432</v>
      </c>
      <c r="E320" s="289" t="s">
        <v>203</v>
      </c>
      <c r="F320" s="289"/>
      <c r="G320" s="369" t="s">
        <v>728</v>
      </c>
      <c r="H320" s="127" t="s">
        <v>729</v>
      </c>
      <c r="I320" s="301" t="s">
        <v>730</v>
      </c>
      <c r="J320" s="301" t="s">
        <v>731</v>
      </c>
      <c r="K320" s="343" t="s">
        <v>732</v>
      </c>
      <c r="L320" s="344" t="s">
        <v>433</v>
      </c>
      <c r="M320" s="165"/>
      <c r="N320" s="165"/>
      <c r="O320" s="165"/>
      <c r="P320" s="165"/>
      <c r="Q320" s="165"/>
    </row>
    <row r="321" customFormat="false" ht="15.6" hidden="false" customHeight="false" outlineLevel="0" collapsed="false">
      <c r="A321" s="370" t="s">
        <v>305</v>
      </c>
      <c r="B321" s="371" t="s">
        <v>707</v>
      </c>
      <c r="C321" s="371" t="n">
        <v>3</v>
      </c>
      <c r="D321" s="122" t="s">
        <v>432</v>
      </c>
      <c r="E321" s="101" t="s">
        <v>733</v>
      </c>
      <c r="F321" s="360" t="s">
        <v>451</v>
      </c>
      <c r="G321" s="372" t="s">
        <v>433</v>
      </c>
      <c r="H321" s="345"/>
      <c r="I321" s="358"/>
      <c r="J321" s="358"/>
      <c r="K321" s="349"/>
      <c r="L321" s="139"/>
      <c r="M321" s="165"/>
      <c r="N321" s="165"/>
      <c r="O321" s="165"/>
      <c r="P321" s="165"/>
      <c r="Q321" s="165"/>
    </row>
    <row r="322" customFormat="false" ht="15.6" hidden="false" customHeight="false" outlineLevel="0" collapsed="false">
      <c r="A322" s="347" t="s">
        <v>315</v>
      </c>
      <c r="B322" s="67" t="s">
        <v>707</v>
      </c>
      <c r="C322" s="67" t="n">
        <v>3</v>
      </c>
      <c r="D322" s="107" t="s">
        <v>432</v>
      </c>
      <c r="E322" s="107" t="s">
        <v>733</v>
      </c>
      <c r="F322" s="299" t="s">
        <v>451</v>
      </c>
      <c r="G322" s="373" t="s">
        <v>433</v>
      </c>
      <c r="H322" s="352"/>
      <c r="I322" s="350"/>
      <c r="J322" s="350"/>
      <c r="K322" s="350"/>
      <c r="L322" s="111"/>
      <c r="M322" s="165"/>
      <c r="N322" s="165"/>
      <c r="O322" s="165"/>
      <c r="P322" s="165"/>
      <c r="Q322" s="165"/>
    </row>
    <row r="323" customFormat="false" ht="15.6" hidden="false" customHeight="false" outlineLevel="0" collapsed="false">
      <c r="A323" s="347" t="s">
        <v>325</v>
      </c>
      <c r="B323" s="67" t="s">
        <v>707</v>
      </c>
      <c r="C323" s="67" t="n">
        <v>3</v>
      </c>
      <c r="D323" s="107" t="s">
        <v>432</v>
      </c>
      <c r="E323" s="107" t="s">
        <v>733</v>
      </c>
      <c r="F323" s="299" t="s">
        <v>451</v>
      </c>
      <c r="G323" s="373" t="s">
        <v>433</v>
      </c>
      <c r="H323" s="352"/>
      <c r="I323" s="350"/>
      <c r="J323" s="350"/>
      <c r="K323" s="350"/>
      <c r="L323" s="111"/>
      <c r="M323" s="165"/>
      <c r="N323" s="165"/>
      <c r="O323" s="165"/>
      <c r="P323" s="165"/>
      <c r="Q323" s="165"/>
    </row>
    <row r="324" customFormat="false" ht="15.6" hidden="false" customHeight="false" outlineLevel="0" collapsed="false">
      <c r="A324" s="347" t="s">
        <v>335</v>
      </c>
      <c r="B324" s="67" t="s">
        <v>707</v>
      </c>
      <c r="C324" s="67" t="n">
        <v>3</v>
      </c>
      <c r="D324" s="107" t="s">
        <v>432</v>
      </c>
      <c r="E324" s="107" t="s">
        <v>733</v>
      </c>
      <c r="F324" s="299" t="s">
        <v>451</v>
      </c>
      <c r="G324" s="373" t="s">
        <v>433</v>
      </c>
      <c r="H324" s="352"/>
      <c r="I324" s="350"/>
      <c r="J324" s="350"/>
      <c r="K324" s="350"/>
      <c r="L324" s="111"/>
      <c r="M324" s="165"/>
      <c r="N324" s="165"/>
      <c r="O324" s="165"/>
      <c r="P324" s="165"/>
      <c r="Q324" s="165"/>
    </row>
    <row r="325" customFormat="false" ht="15.6" hidden="false" customHeight="false" outlineLevel="0" collapsed="false">
      <c r="A325" s="347" t="s">
        <v>285</v>
      </c>
      <c r="B325" s="67" t="s">
        <v>707</v>
      </c>
      <c r="C325" s="67" t="n">
        <v>3</v>
      </c>
      <c r="D325" s="107" t="s">
        <v>432</v>
      </c>
      <c r="E325" s="107" t="s">
        <v>733</v>
      </c>
      <c r="F325" s="299" t="s">
        <v>451</v>
      </c>
      <c r="G325" s="373" t="s">
        <v>433</v>
      </c>
      <c r="H325" s="352"/>
      <c r="I325" s="350"/>
      <c r="J325" s="350"/>
      <c r="K325" s="350"/>
      <c r="L325" s="374"/>
      <c r="M325" s="165"/>
      <c r="N325" s="165"/>
      <c r="O325" s="165"/>
      <c r="P325" s="165"/>
      <c r="Q325" s="165"/>
    </row>
    <row r="326" customFormat="false" ht="15.6" hidden="false" customHeight="false" outlineLevel="0" collapsed="false">
      <c r="A326" s="347" t="s">
        <v>263</v>
      </c>
      <c r="B326" s="67" t="s">
        <v>707</v>
      </c>
      <c r="C326" s="67" t="n">
        <v>3</v>
      </c>
      <c r="D326" s="107" t="s">
        <v>432</v>
      </c>
      <c r="E326" s="107" t="s">
        <v>733</v>
      </c>
      <c r="F326" s="299" t="s">
        <v>451</v>
      </c>
      <c r="G326" s="373" t="s">
        <v>433</v>
      </c>
      <c r="H326" s="352"/>
      <c r="I326" s="350"/>
      <c r="J326" s="350"/>
      <c r="K326" s="350"/>
      <c r="L326" s="374"/>
      <c r="M326" s="165"/>
      <c r="N326" s="165"/>
      <c r="O326" s="165"/>
      <c r="P326" s="165"/>
      <c r="Q326" s="165"/>
    </row>
    <row r="327" customFormat="false" ht="15.6" hidden="false" customHeight="false" outlineLevel="0" collapsed="false">
      <c r="A327" s="347" t="s">
        <v>391</v>
      </c>
      <c r="B327" s="67" t="s">
        <v>707</v>
      </c>
      <c r="C327" s="67" t="n">
        <v>3</v>
      </c>
      <c r="D327" s="107" t="s">
        <v>432</v>
      </c>
      <c r="E327" s="107" t="s">
        <v>733</v>
      </c>
      <c r="F327" s="299" t="s">
        <v>451</v>
      </c>
      <c r="G327" s="373" t="s">
        <v>433</v>
      </c>
      <c r="H327" s="352"/>
      <c r="I327" s="350"/>
      <c r="J327" s="350"/>
      <c r="K327" s="350"/>
      <c r="L327" s="374"/>
      <c r="M327" s="165"/>
      <c r="N327" s="165"/>
      <c r="O327" s="165"/>
      <c r="P327" s="165"/>
      <c r="Q327" s="165"/>
    </row>
    <row r="328" customFormat="false" ht="15.6" hidden="false" customHeight="false" outlineLevel="0" collapsed="false">
      <c r="A328" s="363" t="s">
        <v>345</v>
      </c>
      <c r="B328" s="364" t="s">
        <v>707</v>
      </c>
      <c r="C328" s="364" t="n">
        <v>3</v>
      </c>
      <c r="D328" s="112" t="s">
        <v>432</v>
      </c>
      <c r="E328" s="118" t="s">
        <v>733</v>
      </c>
      <c r="F328" s="375" t="s">
        <v>451</v>
      </c>
      <c r="G328" s="376" t="s">
        <v>433</v>
      </c>
      <c r="H328" s="361"/>
      <c r="I328" s="377"/>
      <c r="J328" s="377"/>
      <c r="K328" s="377"/>
      <c r="L328" s="378"/>
      <c r="M328" s="165"/>
      <c r="N328" s="165"/>
      <c r="O328" s="165"/>
      <c r="P328" s="165"/>
      <c r="Q328" s="165"/>
    </row>
    <row r="329" customFormat="false" ht="15.6" hidden="false" customHeight="false" outlineLevel="0" collapsed="false">
      <c r="A329" s="340" t="s">
        <v>305</v>
      </c>
      <c r="B329" s="211" t="s">
        <v>707</v>
      </c>
      <c r="C329" s="211" t="n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68" t="s">
        <v>451</v>
      </c>
      <c r="I329" s="372" t="s">
        <v>433</v>
      </c>
      <c r="J329" s="358"/>
      <c r="K329" s="358"/>
      <c r="L329" s="105"/>
      <c r="M329" s="165"/>
      <c r="N329" s="165"/>
      <c r="O329" s="165"/>
      <c r="P329" s="165"/>
      <c r="Q329" s="165"/>
    </row>
    <row r="330" customFormat="false" ht="15.6" hidden="false" customHeight="false" outlineLevel="0" collapsed="false">
      <c r="A330" s="347" t="s">
        <v>315</v>
      </c>
      <c r="B330" s="67" t="s">
        <v>707</v>
      </c>
      <c r="C330" s="67" t="n">
        <v>5</v>
      </c>
      <c r="D330" s="107" t="s">
        <v>432</v>
      </c>
      <c r="E330" s="107" t="s">
        <v>714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111"/>
      <c r="M330" s="165"/>
      <c r="N330" s="165"/>
      <c r="O330" s="165"/>
      <c r="P330" s="165"/>
      <c r="Q330" s="165"/>
    </row>
    <row r="331" customFormat="false" ht="15.6" hidden="false" customHeight="false" outlineLevel="0" collapsed="false">
      <c r="A331" s="347" t="s">
        <v>325</v>
      </c>
      <c r="B331" s="67" t="s">
        <v>707</v>
      </c>
      <c r="C331" s="67" t="n">
        <v>5</v>
      </c>
      <c r="D331" s="107" t="s">
        <v>432</v>
      </c>
      <c r="E331" s="107" t="s">
        <v>714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6" hidden="false" customHeight="false" outlineLevel="0" collapsed="false">
      <c r="A332" s="347" t="s">
        <v>335</v>
      </c>
      <c r="B332" s="67" t="s">
        <v>707</v>
      </c>
      <c r="C332" s="67" t="n">
        <v>5</v>
      </c>
      <c r="D332" s="107" t="s">
        <v>432</v>
      </c>
      <c r="E332" s="107" t="s">
        <v>714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6" hidden="false" customHeight="false" outlineLevel="0" collapsed="false">
      <c r="A333" s="347" t="s">
        <v>285</v>
      </c>
      <c r="B333" s="67" t="s">
        <v>707</v>
      </c>
      <c r="C333" s="67" t="n">
        <v>5</v>
      </c>
      <c r="D333" s="107" t="s">
        <v>432</v>
      </c>
      <c r="E333" s="107" t="s">
        <v>714</v>
      </c>
      <c r="F333" s="124" t="s">
        <v>716</v>
      </c>
      <c r="G333" s="299" t="s">
        <v>715</v>
      </c>
      <c r="H333" s="360" t="s">
        <v>451</v>
      </c>
      <c r="I333" s="379" t="s">
        <v>433</v>
      </c>
      <c r="J333" s="350"/>
      <c r="K333" s="350"/>
      <c r="L333" s="374"/>
      <c r="M333" s="165"/>
      <c r="N333" s="165"/>
      <c r="O333" s="165"/>
      <c r="P333" s="165"/>
      <c r="Q333" s="165"/>
    </row>
    <row r="334" customFormat="false" ht="15.6" hidden="false" customHeight="false" outlineLevel="0" collapsed="false">
      <c r="A334" s="347" t="s">
        <v>263</v>
      </c>
      <c r="B334" s="67" t="s">
        <v>707</v>
      </c>
      <c r="C334" s="67" t="n">
        <v>5</v>
      </c>
      <c r="D334" s="107" t="s">
        <v>432</v>
      </c>
      <c r="E334" s="107" t="s">
        <v>714</v>
      </c>
      <c r="F334" s="124" t="s">
        <v>716</v>
      </c>
      <c r="G334" s="299" t="s">
        <v>715</v>
      </c>
      <c r="H334" s="360" t="s">
        <v>451</v>
      </c>
      <c r="I334" s="379" t="s">
        <v>433</v>
      </c>
      <c r="J334" s="350"/>
      <c r="K334" s="350"/>
      <c r="L334" s="374"/>
      <c r="M334" s="165"/>
      <c r="N334" s="165"/>
      <c r="O334" s="165"/>
      <c r="P334" s="165"/>
      <c r="Q334" s="165"/>
    </row>
    <row r="335" customFormat="false" ht="15.6" hidden="false" customHeight="false" outlineLevel="0" collapsed="false">
      <c r="A335" s="347" t="s">
        <v>391</v>
      </c>
      <c r="B335" s="67" t="s">
        <v>707</v>
      </c>
      <c r="C335" s="67" t="n">
        <v>5</v>
      </c>
      <c r="D335" s="107" t="s">
        <v>432</v>
      </c>
      <c r="E335" s="107" t="s">
        <v>714</v>
      </c>
      <c r="F335" s="124" t="s">
        <v>716</v>
      </c>
      <c r="G335" s="299" t="s">
        <v>715</v>
      </c>
      <c r="H335" s="360" t="s">
        <v>451</v>
      </c>
      <c r="I335" s="379" t="s">
        <v>433</v>
      </c>
      <c r="J335" s="350"/>
      <c r="K335" s="350"/>
      <c r="L335" s="374"/>
      <c r="M335" s="165"/>
      <c r="N335" s="165"/>
      <c r="O335" s="165"/>
      <c r="P335" s="165"/>
      <c r="Q335" s="165"/>
    </row>
    <row r="336" customFormat="false" ht="15.6" hidden="false" customHeight="false" outlineLevel="0" collapsed="false">
      <c r="A336" s="342" t="s">
        <v>345</v>
      </c>
      <c r="B336" s="216" t="s">
        <v>707</v>
      </c>
      <c r="C336" s="216" t="n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80" t="s">
        <v>451</v>
      </c>
      <c r="I336" s="381" t="s">
        <v>433</v>
      </c>
      <c r="J336" s="355"/>
      <c r="K336" s="355"/>
      <c r="L336" s="382"/>
      <c r="M336" s="165"/>
      <c r="N336" s="165"/>
      <c r="O336" s="165"/>
      <c r="P336" s="165"/>
      <c r="Q336" s="165"/>
    </row>
    <row r="337" customFormat="false" ht="14.4" hidden="false" customHeight="false" outlineLevel="0" collapsed="false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customFormat="false" ht="14.4" hidden="false" customHeight="false" outlineLevel="0" collapsed="false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customFormat="false" ht="14.4" hidden="false" customHeight="false" outlineLevel="0" collapsed="false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customFormat="false" ht="14.4" hidden="false" customHeight="false" outlineLevel="0" collapsed="false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customFormat="false" ht="14.4" hidden="false" customHeight="false" outlineLevel="0" collapsed="false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customFormat="false" ht="14.4" hidden="false" customHeight="false" outlineLevel="0" collapsed="false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customFormat="false" ht="14.4" hidden="false" customHeight="false" outlineLevel="0" collapsed="false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customFormat="false" ht="14.4" hidden="false" customHeight="false" outlineLevel="0" collapsed="false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customFormat="false" ht="14.4" hidden="false" customHeight="false" outlineLevel="0" collapsed="false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customFormat="false" ht="14.4" hidden="false" customHeight="false" outlineLevel="0" collapsed="false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customFormat="false" ht="14.4" hidden="false" customHeight="false" outlineLevel="0" collapsed="false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customFormat="false" ht="14.4" hidden="false" customHeight="false" outlineLevel="0" collapsed="false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customFormat="false" ht="14.4" hidden="false" customHeight="false" outlineLevel="0" collapsed="false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customFormat="false" ht="14.4" hidden="false" customHeight="false" outlineLevel="0" collapsed="false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customFormat="false" ht="14.4" hidden="false" customHeight="false" outlineLevel="0" collapsed="false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4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45" activeCellId="0" sqref="J45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  <col collapsed="false" customWidth="true" hidden="false" outlineLevel="0" max="43" min="28" style="0" width="16.22"/>
  </cols>
  <sheetData>
    <row r="1" customFormat="false" ht="15" hidden="false" customHeight="false" outlineLevel="0" collapsed="false">
      <c r="A1" s="383"/>
      <c r="B1" s="384" t="n">
        <v>0</v>
      </c>
      <c r="C1" s="385" t="n">
        <v>1</v>
      </c>
      <c r="D1" s="385" t="n">
        <v>2</v>
      </c>
      <c r="E1" s="385" t="n">
        <v>3</v>
      </c>
      <c r="F1" s="385" t="n">
        <v>4</v>
      </c>
      <c r="G1" s="385" t="n">
        <v>5</v>
      </c>
      <c r="H1" s="385" t="n">
        <v>6</v>
      </c>
      <c r="I1" s="386" t="n">
        <v>7</v>
      </c>
      <c r="J1" s="387" t="n">
        <v>8</v>
      </c>
      <c r="K1" s="385" t="n">
        <v>9</v>
      </c>
      <c r="L1" s="385" t="s">
        <v>8</v>
      </c>
      <c r="M1" s="385" t="s">
        <v>9</v>
      </c>
      <c r="N1" s="385" t="s">
        <v>10</v>
      </c>
      <c r="O1" s="385" t="s">
        <v>11</v>
      </c>
      <c r="P1" s="385" t="s">
        <v>12</v>
      </c>
      <c r="Q1" s="386" t="s">
        <v>13</v>
      </c>
    </row>
    <row r="2" customFormat="false" ht="15" hidden="false" customHeight="false" outlineLevel="0" collapsed="false">
      <c r="A2" s="388" t="n">
        <v>0</v>
      </c>
      <c r="B2" s="389" t="s">
        <v>734</v>
      </c>
      <c r="C2" s="390" t="s">
        <v>30</v>
      </c>
      <c r="D2" s="391"/>
      <c r="E2" s="391"/>
      <c r="F2" s="392" t="s">
        <v>55</v>
      </c>
      <c r="G2" s="390" t="s">
        <v>67</v>
      </c>
      <c r="H2" s="390" t="s">
        <v>83</v>
      </c>
      <c r="I2" s="393" t="s">
        <v>458</v>
      </c>
      <c r="J2" s="394" t="s">
        <v>99</v>
      </c>
      <c r="K2" s="390" t="s">
        <v>115</v>
      </c>
      <c r="L2" s="390" t="s">
        <v>131</v>
      </c>
      <c r="M2" s="391"/>
      <c r="N2" s="392" t="s">
        <v>149</v>
      </c>
      <c r="O2" s="390" t="s">
        <v>162</v>
      </c>
      <c r="P2" s="390" t="s">
        <v>178</v>
      </c>
      <c r="Q2" s="393" t="s">
        <v>474</v>
      </c>
    </row>
    <row r="3" customFormat="false" ht="15" hidden="false" customHeight="false" outlineLevel="0" collapsed="false">
      <c r="A3" s="395" t="n">
        <v>1</v>
      </c>
      <c r="B3" s="396" t="s">
        <v>15</v>
      </c>
      <c r="C3" s="397" t="s">
        <v>31</v>
      </c>
      <c r="D3" s="398" t="s">
        <v>46</v>
      </c>
      <c r="E3" s="399"/>
      <c r="F3" s="398" t="s">
        <v>56</v>
      </c>
      <c r="G3" s="397" t="s">
        <v>68</v>
      </c>
      <c r="H3" s="397" t="s">
        <v>84</v>
      </c>
      <c r="I3" s="400" t="s">
        <v>459</v>
      </c>
      <c r="J3" s="401" t="s">
        <v>100</v>
      </c>
      <c r="K3" s="397" t="s">
        <v>116</v>
      </c>
      <c r="L3" s="398" t="s">
        <v>132</v>
      </c>
      <c r="M3" s="399"/>
      <c r="N3" s="398" t="s">
        <v>150</v>
      </c>
      <c r="O3" s="397" t="s">
        <v>163</v>
      </c>
      <c r="P3" s="397" t="s">
        <v>179</v>
      </c>
      <c r="Q3" s="400" t="s">
        <v>475</v>
      </c>
    </row>
    <row r="4" customFormat="false" ht="15" hidden="false" customHeight="false" outlineLevel="0" collapsed="false">
      <c r="A4" s="395" t="n">
        <v>2</v>
      </c>
      <c r="B4" s="396" t="s">
        <v>16</v>
      </c>
      <c r="C4" s="397" t="s">
        <v>32</v>
      </c>
      <c r="D4" s="399"/>
      <c r="E4" s="399"/>
      <c r="F4" s="397" t="s">
        <v>57</v>
      </c>
      <c r="G4" s="397" t="s">
        <v>69</v>
      </c>
      <c r="H4" s="397" t="s">
        <v>85</v>
      </c>
      <c r="I4" s="400" t="s">
        <v>460</v>
      </c>
      <c r="J4" s="401" t="s">
        <v>101</v>
      </c>
      <c r="K4" s="397" t="s">
        <v>117</v>
      </c>
      <c r="L4" s="397" t="s">
        <v>133</v>
      </c>
      <c r="M4" s="399"/>
      <c r="N4" s="397" t="s">
        <v>151</v>
      </c>
      <c r="O4" s="397" t="s">
        <v>164</v>
      </c>
      <c r="P4" s="397" t="s">
        <v>180</v>
      </c>
      <c r="Q4" s="400" t="s">
        <v>476</v>
      </c>
    </row>
    <row r="5" customFormat="false" ht="15" hidden="false" customHeight="false" outlineLevel="0" collapsed="false">
      <c r="A5" s="395" t="n">
        <v>3</v>
      </c>
      <c r="B5" s="396" t="s">
        <v>17</v>
      </c>
      <c r="C5" s="397" t="s">
        <v>33</v>
      </c>
      <c r="D5" s="398" t="s">
        <v>47</v>
      </c>
      <c r="E5" s="399"/>
      <c r="F5" s="398" t="s">
        <v>58</v>
      </c>
      <c r="G5" s="397" t="s">
        <v>70</v>
      </c>
      <c r="H5" s="397" t="s">
        <v>86</v>
      </c>
      <c r="I5" s="400" t="s">
        <v>461</v>
      </c>
      <c r="J5" s="401" t="s">
        <v>102</v>
      </c>
      <c r="K5" s="397" t="s">
        <v>118</v>
      </c>
      <c r="L5" s="398" t="s">
        <v>134</v>
      </c>
      <c r="M5" s="399"/>
      <c r="N5" s="398" t="s">
        <v>152</v>
      </c>
      <c r="O5" s="397" t="s">
        <v>165</v>
      </c>
      <c r="P5" s="397" t="s">
        <v>181</v>
      </c>
      <c r="Q5" s="400" t="s">
        <v>477</v>
      </c>
    </row>
    <row r="6" customFormat="false" ht="15" hidden="false" customHeight="false" outlineLevel="0" collapsed="false">
      <c r="A6" s="395" t="n">
        <v>4</v>
      </c>
      <c r="B6" s="396" t="s">
        <v>18</v>
      </c>
      <c r="C6" s="397" t="s">
        <v>34</v>
      </c>
      <c r="D6" s="399"/>
      <c r="E6" s="399"/>
      <c r="F6" s="399"/>
      <c r="G6" s="397" t="s">
        <v>71</v>
      </c>
      <c r="H6" s="397" t="s">
        <v>87</v>
      </c>
      <c r="I6" s="400" t="s">
        <v>462</v>
      </c>
      <c r="J6" s="401" t="s">
        <v>103</v>
      </c>
      <c r="K6" s="397" t="s">
        <v>119</v>
      </c>
      <c r="L6" s="397" t="s">
        <v>135</v>
      </c>
      <c r="M6" s="399"/>
      <c r="N6" s="397" t="s">
        <v>153</v>
      </c>
      <c r="O6" s="397" t="s">
        <v>166</v>
      </c>
      <c r="P6" s="397" t="s">
        <v>182</v>
      </c>
      <c r="Q6" s="400" t="s">
        <v>478</v>
      </c>
    </row>
    <row r="7" customFormat="false" ht="15" hidden="false" customHeight="false" outlineLevel="0" collapsed="false">
      <c r="A7" s="395" t="n">
        <v>5</v>
      </c>
      <c r="B7" s="396" t="s">
        <v>19</v>
      </c>
      <c r="C7" s="397" t="s">
        <v>35</v>
      </c>
      <c r="D7" s="398" t="s">
        <v>48</v>
      </c>
      <c r="E7" s="399"/>
      <c r="F7" s="399"/>
      <c r="G7" s="397" t="s">
        <v>72</v>
      </c>
      <c r="H7" s="397" t="s">
        <v>88</v>
      </c>
      <c r="I7" s="400" t="s">
        <v>463</v>
      </c>
      <c r="J7" s="401" t="s">
        <v>104</v>
      </c>
      <c r="K7" s="397" t="s">
        <v>120</v>
      </c>
      <c r="L7" s="398" t="s">
        <v>136</v>
      </c>
      <c r="M7" s="399"/>
      <c r="N7" s="399"/>
      <c r="O7" s="397" t="s">
        <v>167</v>
      </c>
      <c r="P7" s="397" t="s">
        <v>183</v>
      </c>
      <c r="Q7" s="400" t="s">
        <v>479</v>
      </c>
    </row>
    <row r="8" customFormat="false" ht="15" hidden="false" customHeight="false" outlineLevel="0" collapsed="false">
      <c r="A8" s="395" t="n">
        <v>6</v>
      </c>
      <c r="B8" s="396" t="s">
        <v>20</v>
      </c>
      <c r="C8" s="397" t="s">
        <v>36</v>
      </c>
      <c r="D8" s="399"/>
      <c r="E8" s="399"/>
      <c r="F8" s="398" t="s">
        <v>59</v>
      </c>
      <c r="G8" s="397" t="s">
        <v>73</v>
      </c>
      <c r="H8" s="397" t="s">
        <v>89</v>
      </c>
      <c r="I8" s="400" t="s">
        <v>464</v>
      </c>
      <c r="J8" s="401" t="s">
        <v>105</v>
      </c>
      <c r="K8" s="397" t="s">
        <v>121</v>
      </c>
      <c r="L8" s="397" t="s">
        <v>137</v>
      </c>
      <c r="M8" s="399"/>
      <c r="N8" s="397" t="s">
        <v>154</v>
      </c>
      <c r="O8" s="397" t="s">
        <v>168</v>
      </c>
      <c r="P8" s="397" t="s">
        <v>184</v>
      </c>
      <c r="Q8" s="400" t="s">
        <v>480</v>
      </c>
    </row>
    <row r="9" customFormat="false" ht="15" hidden="false" customHeight="false" outlineLevel="0" collapsed="false">
      <c r="A9" s="395" t="n">
        <v>7</v>
      </c>
      <c r="B9" s="396" t="s">
        <v>21</v>
      </c>
      <c r="C9" s="397" t="s">
        <v>37</v>
      </c>
      <c r="D9" s="398" t="s">
        <v>49</v>
      </c>
      <c r="E9" s="399"/>
      <c r="F9" s="398" t="s">
        <v>60</v>
      </c>
      <c r="G9" s="397" t="s">
        <v>74</v>
      </c>
      <c r="H9" s="397" t="s">
        <v>90</v>
      </c>
      <c r="I9" s="400" t="s">
        <v>465</v>
      </c>
      <c r="J9" s="401" t="s">
        <v>106</v>
      </c>
      <c r="K9" s="397" t="s">
        <v>122</v>
      </c>
      <c r="L9" s="398" t="s">
        <v>138</v>
      </c>
      <c r="M9" s="399"/>
      <c r="N9" s="398" t="s">
        <v>155</v>
      </c>
      <c r="O9" s="397" t="s">
        <v>169</v>
      </c>
      <c r="P9" s="397" t="s">
        <v>185</v>
      </c>
      <c r="Q9" s="400" t="s">
        <v>481</v>
      </c>
    </row>
    <row r="10" customFormat="false" ht="15" hidden="false" customHeight="false" outlineLevel="0" collapsed="false">
      <c r="A10" s="395" t="n">
        <v>8</v>
      </c>
      <c r="B10" s="402" t="s">
        <v>22</v>
      </c>
      <c r="C10" s="397" t="s">
        <v>38</v>
      </c>
      <c r="D10" s="399"/>
      <c r="E10" s="399"/>
      <c r="F10" s="397" t="s">
        <v>61</v>
      </c>
      <c r="G10" s="397" t="s">
        <v>75</v>
      </c>
      <c r="H10" s="397" t="s">
        <v>91</v>
      </c>
      <c r="I10" s="400" t="s">
        <v>466</v>
      </c>
      <c r="J10" s="401" t="s">
        <v>107</v>
      </c>
      <c r="K10" s="398" t="s">
        <v>123</v>
      </c>
      <c r="L10" s="397" t="s">
        <v>139</v>
      </c>
      <c r="M10" s="399"/>
      <c r="N10" s="397" t="s">
        <v>156</v>
      </c>
      <c r="O10" s="397" t="s">
        <v>170</v>
      </c>
      <c r="P10" s="397" t="s">
        <v>186</v>
      </c>
      <c r="Q10" s="400" t="s">
        <v>482</v>
      </c>
    </row>
    <row r="11" customFormat="false" ht="15" hidden="false" customHeight="false" outlineLevel="0" collapsed="false">
      <c r="A11" s="395" t="n">
        <v>9</v>
      </c>
      <c r="B11" s="396" t="s">
        <v>23</v>
      </c>
      <c r="C11" s="397" t="s">
        <v>39</v>
      </c>
      <c r="D11" s="398" t="s">
        <v>50</v>
      </c>
      <c r="E11" s="399"/>
      <c r="F11" s="397" t="s">
        <v>62</v>
      </c>
      <c r="G11" s="397" t="s">
        <v>76</v>
      </c>
      <c r="H11" s="397" t="s">
        <v>92</v>
      </c>
      <c r="I11" s="400" t="s">
        <v>467</v>
      </c>
      <c r="J11" s="401" t="s">
        <v>108</v>
      </c>
      <c r="K11" s="397" t="s">
        <v>124</v>
      </c>
      <c r="L11" s="397" t="s">
        <v>140</v>
      </c>
      <c r="M11" s="399"/>
      <c r="N11" s="398" t="s">
        <v>157</v>
      </c>
      <c r="O11" s="397" t="s">
        <v>171</v>
      </c>
      <c r="P11" s="398" t="s">
        <v>187</v>
      </c>
      <c r="Q11" s="400" t="s">
        <v>483</v>
      </c>
    </row>
    <row r="12" customFormat="false" ht="15" hidden="false" customHeight="false" outlineLevel="0" collapsed="false">
      <c r="A12" s="395" t="s">
        <v>8</v>
      </c>
      <c r="B12" s="396" t="s">
        <v>24</v>
      </c>
      <c r="C12" s="397" t="s">
        <v>40</v>
      </c>
      <c r="D12" s="397" t="s">
        <v>51</v>
      </c>
      <c r="E12" s="399"/>
      <c r="F12" s="397" t="s">
        <v>63</v>
      </c>
      <c r="G12" s="403" t="s">
        <v>77</v>
      </c>
      <c r="H12" s="397" t="s">
        <v>93</v>
      </c>
      <c r="I12" s="400" t="s">
        <v>468</v>
      </c>
      <c r="J12" s="401" t="s">
        <v>109</v>
      </c>
      <c r="K12" s="397" t="s">
        <v>125</v>
      </c>
      <c r="L12" s="397" t="s">
        <v>141</v>
      </c>
      <c r="M12" s="399"/>
      <c r="N12" s="397" t="s">
        <v>158</v>
      </c>
      <c r="O12" s="397" t="s">
        <v>172</v>
      </c>
      <c r="P12" s="397" t="s">
        <v>188</v>
      </c>
      <c r="Q12" s="400" t="s">
        <v>484</v>
      </c>
    </row>
    <row r="13" customFormat="false" ht="15" hidden="false" customHeight="false" outlineLevel="0" collapsed="false">
      <c r="A13" s="395" t="s">
        <v>9</v>
      </c>
      <c r="B13" s="396" t="s">
        <v>25</v>
      </c>
      <c r="C13" s="397" t="s">
        <v>41</v>
      </c>
      <c r="D13" s="398" t="s">
        <v>52</v>
      </c>
      <c r="E13" s="399"/>
      <c r="F13" s="397" t="s">
        <v>64</v>
      </c>
      <c r="G13" s="397" t="s">
        <v>78</v>
      </c>
      <c r="H13" s="397" t="s">
        <v>94</v>
      </c>
      <c r="I13" s="400" t="s">
        <v>469</v>
      </c>
      <c r="J13" s="401" t="s">
        <v>110</v>
      </c>
      <c r="K13" s="397" t="s">
        <v>126</v>
      </c>
      <c r="L13" s="397" t="s">
        <v>142</v>
      </c>
      <c r="M13" s="399"/>
      <c r="N13" s="397" t="s">
        <v>159</v>
      </c>
      <c r="O13" s="397" t="s">
        <v>173</v>
      </c>
      <c r="P13" s="397" t="s">
        <v>189</v>
      </c>
      <c r="Q13" s="400" t="s">
        <v>485</v>
      </c>
    </row>
    <row r="14" customFormat="false" ht="15" hidden="false" customHeight="false" outlineLevel="0" collapsed="false">
      <c r="A14" s="395" t="s">
        <v>10</v>
      </c>
      <c r="B14" s="396" t="s">
        <v>26</v>
      </c>
      <c r="C14" s="397" t="s">
        <v>42</v>
      </c>
      <c r="D14" s="399"/>
      <c r="E14" s="399"/>
      <c r="F14" s="397" t="s">
        <v>65</v>
      </c>
      <c r="G14" s="397" t="s">
        <v>79</v>
      </c>
      <c r="H14" s="397" t="s">
        <v>95</v>
      </c>
      <c r="I14" s="400" t="s">
        <v>470</v>
      </c>
      <c r="J14" s="401" t="s">
        <v>111</v>
      </c>
      <c r="K14" s="397" t="s">
        <v>127</v>
      </c>
      <c r="L14" s="397" t="s">
        <v>143</v>
      </c>
      <c r="M14" s="404" t="s">
        <v>147</v>
      </c>
      <c r="N14" s="397" t="s">
        <v>160</v>
      </c>
      <c r="O14" s="397" t="s">
        <v>174</v>
      </c>
      <c r="P14" s="397" t="s">
        <v>190</v>
      </c>
      <c r="Q14" s="400" t="s">
        <v>486</v>
      </c>
    </row>
    <row r="15" customFormat="false" ht="15" hidden="false" customHeight="false" outlineLevel="0" collapsed="false">
      <c r="A15" s="395" t="s">
        <v>11</v>
      </c>
      <c r="B15" s="396" t="s">
        <v>27</v>
      </c>
      <c r="C15" s="397" t="s">
        <v>43</v>
      </c>
      <c r="D15" s="398" t="s">
        <v>53</v>
      </c>
      <c r="E15" s="399"/>
      <c r="F15" s="399"/>
      <c r="G15" s="397" t="s">
        <v>80</v>
      </c>
      <c r="H15" s="397" t="s">
        <v>96</v>
      </c>
      <c r="I15" s="400" t="s">
        <v>471</v>
      </c>
      <c r="J15" s="401" t="s">
        <v>112</v>
      </c>
      <c r="K15" s="397" t="s">
        <v>128</v>
      </c>
      <c r="L15" s="398" t="s">
        <v>144</v>
      </c>
      <c r="M15" s="404" t="s">
        <v>148</v>
      </c>
      <c r="N15" s="399"/>
      <c r="O15" s="397" t="s">
        <v>175</v>
      </c>
      <c r="P15" s="397" t="s">
        <v>191</v>
      </c>
      <c r="Q15" s="400" t="s">
        <v>487</v>
      </c>
    </row>
    <row r="16" customFormat="false" ht="15" hidden="false" customHeight="false" outlineLevel="0" collapsed="false">
      <c r="A16" s="395" t="s">
        <v>12</v>
      </c>
      <c r="B16" s="396" t="s">
        <v>28</v>
      </c>
      <c r="C16" s="397" t="s">
        <v>44</v>
      </c>
      <c r="D16" s="399"/>
      <c r="E16" s="399"/>
      <c r="F16" s="397" t="s">
        <v>66</v>
      </c>
      <c r="G16" s="397" t="s">
        <v>81</v>
      </c>
      <c r="H16" s="397" t="s">
        <v>97</v>
      </c>
      <c r="I16" s="400" t="s">
        <v>472</v>
      </c>
      <c r="J16" s="401" t="s">
        <v>113</v>
      </c>
      <c r="K16" s="397" t="s">
        <v>129</v>
      </c>
      <c r="L16" s="397" t="s">
        <v>145</v>
      </c>
      <c r="M16" s="399"/>
      <c r="N16" s="397" t="s">
        <v>161</v>
      </c>
      <c r="O16" s="397" t="s">
        <v>176</v>
      </c>
      <c r="P16" s="397" t="s">
        <v>192</v>
      </c>
      <c r="Q16" s="400" t="s">
        <v>488</v>
      </c>
    </row>
    <row r="17" customFormat="false" ht="15" hidden="false" customHeight="false" outlineLevel="0" collapsed="false">
      <c r="A17" s="405" t="s">
        <v>13</v>
      </c>
      <c r="B17" s="406" t="s">
        <v>29</v>
      </c>
      <c r="C17" s="407" t="s">
        <v>45</v>
      </c>
      <c r="D17" s="408" t="s">
        <v>54</v>
      </c>
      <c r="E17" s="409"/>
      <c r="F17" s="409"/>
      <c r="G17" s="407" t="s">
        <v>82</v>
      </c>
      <c r="H17" s="407" t="s">
        <v>98</v>
      </c>
      <c r="I17" s="410" t="s">
        <v>473</v>
      </c>
      <c r="J17" s="411" t="s">
        <v>114</v>
      </c>
      <c r="K17" s="407" t="s">
        <v>130</v>
      </c>
      <c r="L17" s="408" t="s">
        <v>146</v>
      </c>
      <c r="M17" s="409"/>
      <c r="N17" s="409"/>
      <c r="O17" s="407" t="s">
        <v>177</v>
      </c>
      <c r="P17" s="407" t="s">
        <v>193</v>
      </c>
      <c r="Q17" s="410" t="s">
        <v>489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12"/>
      <c r="AC23" s="413"/>
      <c r="AD23" s="413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3"/>
      <c r="AP23" s="413"/>
      <c r="AQ23" s="414"/>
    </row>
    <row r="24" customFormat="false" ht="15.6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12"/>
      <c r="AC24" s="413"/>
      <c r="AD24" s="413"/>
      <c r="AE24" s="413"/>
      <c r="AF24" s="413"/>
      <c r="AG24" s="413"/>
      <c r="AH24" s="413"/>
      <c r="AI24" s="413"/>
      <c r="AJ24" s="413"/>
      <c r="AK24" s="413"/>
      <c r="AL24" s="413"/>
      <c r="AM24" s="413"/>
      <c r="AN24" s="413"/>
      <c r="AO24" s="413"/>
      <c r="AP24" s="413"/>
      <c r="AQ24" s="414"/>
    </row>
    <row r="25" customFormat="false" ht="15.6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12"/>
      <c r="AC25" s="413"/>
      <c r="AD25" s="413"/>
      <c r="AE25" s="413"/>
      <c r="AF25" s="413"/>
      <c r="AG25" s="413"/>
      <c r="AH25" s="413"/>
      <c r="AI25" s="413"/>
      <c r="AJ25" s="413"/>
      <c r="AK25" s="413"/>
      <c r="AL25" s="413"/>
      <c r="AM25" s="413"/>
      <c r="AN25" s="413"/>
      <c r="AO25" s="413"/>
      <c r="AP25" s="413"/>
      <c r="AQ25" s="414"/>
    </row>
    <row r="26" customFormat="false" ht="15.6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12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4"/>
    </row>
    <row r="27" customFormat="false" ht="15.6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12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4"/>
    </row>
    <row r="28" customFormat="false" ht="15.6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12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4"/>
    </row>
    <row r="29" customFormat="false" ht="15.6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12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4"/>
    </row>
    <row r="30" customFormat="false" ht="15.6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12"/>
      <c r="AC30" s="413"/>
      <c r="AD30" s="413"/>
      <c r="AE30" s="413"/>
      <c r="AF30" s="413"/>
      <c r="AG30" s="413"/>
      <c r="AH30" s="413"/>
      <c r="AI30" s="413"/>
      <c r="AJ30" s="413"/>
      <c r="AK30" s="413"/>
      <c r="AL30" s="413"/>
      <c r="AM30" s="413"/>
      <c r="AN30" s="413"/>
      <c r="AO30" s="413"/>
      <c r="AP30" s="413"/>
      <c r="AQ30" s="414"/>
    </row>
    <row r="31" customFormat="false" ht="15.6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12"/>
      <c r="AC31" s="413"/>
      <c r="AD31" s="413"/>
      <c r="AE31" s="413"/>
      <c r="AF31" s="413"/>
      <c r="AG31" s="413"/>
      <c r="AH31" s="413"/>
      <c r="AI31" s="413"/>
      <c r="AJ31" s="413"/>
      <c r="AK31" s="413"/>
      <c r="AL31" s="413"/>
      <c r="AM31" s="413"/>
      <c r="AN31" s="413"/>
      <c r="AO31" s="413"/>
      <c r="AP31" s="413"/>
      <c r="AQ31" s="414"/>
    </row>
    <row r="32" customFormat="false" ht="15.6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12"/>
      <c r="AC32" s="413"/>
      <c r="AD32" s="413"/>
      <c r="AE32" s="413"/>
      <c r="AF32" s="413"/>
      <c r="AG32" s="413"/>
      <c r="AH32" s="413"/>
      <c r="AI32" s="413"/>
      <c r="AJ32" s="413"/>
      <c r="AK32" s="413"/>
      <c r="AL32" s="413"/>
      <c r="AM32" s="413"/>
      <c r="AN32" s="413"/>
      <c r="AO32" s="413"/>
      <c r="AP32" s="413"/>
      <c r="AQ32" s="414"/>
    </row>
    <row r="33" customFormat="false" ht="15.6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12"/>
      <c r="AC33" s="413"/>
      <c r="AD33" s="413"/>
      <c r="AE33" s="413"/>
      <c r="AF33" s="413"/>
      <c r="AG33" s="413"/>
      <c r="AH33" s="413"/>
      <c r="AI33" s="413"/>
      <c r="AJ33" s="413"/>
      <c r="AK33" s="413"/>
      <c r="AL33" s="413"/>
      <c r="AM33" s="413"/>
      <c r="AN33" s="413"/>
      <c r="AO33" s="413"/>
      <c r="AP33" s="413"/>
      <c r="AQ33" s="414"/>
    </row>
    <row r="34" customFormat="false" ht="15.6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12"/>
      <c r="AC34" s="413"/>
      <c r="AD34" s="413"/>
      <c r="AE34" s="413"/>
      <c r="AF34" s="413"/>
      <c r="AG34" s="413"/>
      <c r="AH34" s="413"/>
      <c r="AI34" s="413"/>
      <c r="AJ34" s="413"/>
      <c r="AK34" s="413"/>
      <c r="AL34" s="413"/>
      <c r="AM34" s="413"/>
      <c r="AN34" s="413"/>
      <c r="AO34" s="413"/>
      <c r="AP34" s="413"/>
      <c r="AQ34" s="414"/>
    </row>
    <row r="35" customFormat="false" ht="15.6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12"/>
      <c r="AC35" s="413"/>
      <c r="AD35" s="413"/>
      <c r="AE35" s="413"/>
      <c r="AF35" s="413"/>
      <c r="AG35" s="413"/>
      <c r="AH35" s="413"/>
      <c r="AI35" s="413"/>
      <c r="AJ35" s="413"/>
      <c r="AK35" s="413"/>
      <c r="AL35" s="413"/>
      <c r="AM35" s="413"/>
      <c r="AN35" s="413"/>
      <c r="AO35" s="413"/>
      <c r="AP35" s="413"/>
      <c r="AQ35" s="414"/>
    </row>
    <row r="36" customFormat="false" ht="15.6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12"/>
      <c r="AC36" s="413"/>
      <c r="AD36" s="413"/>
      <c r="AE36" s="413"/>
      <c r="AF36" s="413"/>
      <c r="AG36" s="413"/>
      <c r="AH36" s="413"/>
      <c r="AI36" s="413"/>
      <c r="AJ36" s="413"/>
      <c r="AK36" s="413"/>
      <c r="AL36" s="413"/>
      <c r="AM36" s="413"/>
      <c r="AN36" s="413"/>
      <c r="AO36" s="413"/>
      <c r="AP36" s="413"/>
      <c r="AQ36" s="414"/>
    </row>
    <row r="37" customFormat="false" ht="15.6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12"/>
      <c r="AC37" s="413"/>
      <c r="AD37" s="413"/>
      <c r="AE37" s="413"/>
      <c r="AF37" s="413"/>
      <c r="AG37" s="413"/>
      <c r="AH37" s="413"/>
      <c r="AI37" s="413"/>
      <c r="AJ37" s="413"/>
      <c r="AK37" s="413"/>
      <c r="AL37" s="413"/>
      <c r="AM37" s="413"/>
      <c r="AN37" s="413"/>
      <c r="AO37" s="413"/>
      <c r="AP37" s="413"/>
      <c r="AQ37" s="414"/>
    </row>
    <row r="38" customFormat="false" ht="15.6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12"/>
      <c r="AC38" s="413"/>
      <c r="AD38" s="413"/>
      <c r="AE38" s="413"/>
      <c r="AF38" s="413"/>
      <c r="AG38" s="413"/>
      <c r="AH38" s="413"/>
      <c r="AI38" s="413"/>
      <c r="AJ38" s="413"/>
      <c r="AK38" s="413"/>
      <c r="AL38" s="413"/>
      <c r="AM38" s="413"/>
      <c r="AN38" s="413"/>
      <c r="AO38" s="413"/>
      <c r="AP38" s="413"/>
      <c r="AQ38" s="414"/>
    </row>
    <row r="39" customFormat="false" ht="15.6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5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6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6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6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6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6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6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6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6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6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6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6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6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6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6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6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6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6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6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6"/>
      <c r="M101" s="231"/>
      <c r="N101" s="231"/>
      <c r="O101" s="231"/>
      <c r="P101" s="232"/>
    </row>
    <row r="102" customFormat="false" ht="15.6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6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6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6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6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6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6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6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6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6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6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6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6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6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6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5.6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6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6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6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6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6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customFormat="false" ht="15.6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6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6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6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6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6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6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6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6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6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6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6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6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6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6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6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6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6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6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6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6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6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6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6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5.6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6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5.6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6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6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6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6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6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6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6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5.6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5.6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5.6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5.6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5.6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5.6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6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5.6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6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6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6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6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6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6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6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6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5.6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6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5.6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6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6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6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6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6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6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6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6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6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6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6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5.6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6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6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6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6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6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6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6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6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6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6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6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6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6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6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6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5.6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6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6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6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6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6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6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6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6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6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6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6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5.6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6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5.6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6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6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6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6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6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6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6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5.6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6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6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6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6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6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6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6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5.6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6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6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6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6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6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6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6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5.6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6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6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6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6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6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6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6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6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6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6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6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6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6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6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6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5.6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6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6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6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6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6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6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6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6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6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6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5.6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6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6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6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6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6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6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6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6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5.6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6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6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6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6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6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6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6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6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6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5.6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6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6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6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6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6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5.6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6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6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6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6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6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6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6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5.6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6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6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6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6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6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5.6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5.6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5.6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5.6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5.6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5.6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5.6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5.6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5.6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5.6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6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6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6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6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6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6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6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5.6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6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6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6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6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6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6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6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6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7" t="s">
        <v>451</v>
      </c>
      <c r="I333" s="418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6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9"/>
      <c r="M334" s="165"/>
      <c r="N334" s="165"/>
      <c r="O334" s="165"/>
      <c r="P334" s="165"/>
      <c r="Q334" s="165"/>
    </row>
    <row r="335" customFormat="false" ht="15.6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5.6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20" t="s">
        <v>433</v>
      </c>
      <c r="F336" s="421"/>
      <c r="G336" s="421"/>
      <c r="H336" s="421"/>
      <c r="I336" s="421"/>
      <c r="J336" s="421"/>
      <c r="K336" s="355"/>
      <c r="L336" s="382"/>
      <c r="M336" s="165"/>
      <c r="N336" s="165"/>
      <c r="O336" s="165"/>
      <c r="P336" s="165"/>
      <c r="Q336" s="165"/>
    </row>
    <row r="337" customFormat="false" ht="15.6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9"/>
      <c r="M337" s="165"/>
      <c r="N337" s="165"/>
      <c r="O337" s="165"/>
      <c r="P337" s="165"/>
      <c r="Q337" s="165"/>
    </row>
    <row r="338" customFormat="false" ht="15.6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5.6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20" t="s">
        <v>433</v>
      </c>
      <c r="F339" s="421"/>
      <c r="G339" s="421"/>
      <c r="H339" s="421"/>
      <c r="I339" s="421"/>
      <c r="J339" s="421"/>
      <c r="K339" s="355"/>
      <c r="L339" s="382"/>
      <c r="M339" s="165"/>
      <c r="N339" s="165"/>
      <c r="O339" s="165"/>
      <c r="P339" s="165"/>
      <c r="Q339" s="165"/>
    </row>
    <row r="340" customFormat="false" ht="15.6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9"/>
      <c r="M340" s="165"/>
      <c r="N340" s="165"/>
      <c r="O340" s="165"/>
      <c r="P340" s="165"/>
      <c r="Q340" s="165"/>
    </row>
    <row r="341" customFormat="false" ht="15.6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5.6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20" t="s">
        <v>433</v>
      </c>
      <c r="F342" s="421"/>
      <c r="G342" s="361"/>
      <c r="H342" s="421"/>
      <c r="I342" s="421"/>
      <c r="J342" s="421"/>
      <c r="K342" s="355"/>
      <c r="L342" s="382"/>
      <c r="M342" s="165"/>
      <c r="N342" s="165"/>
      <c r="O342" s="165"/>
      <c r="P342" s="165"/>
      <c r="Q342" s="165"/>
    </row>
    <row r="343" customFormat="false" ht="15.6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9"/>
      <c r="M343" s="165"/>
      <c r="N343" s="165"/>
      <c r="O343" s="165"/>
      <c r="P343" s="165"/>
      <c r="Q343" s="165"/>
    </row>
    <row r="344" customFormat="false" ht="15.6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5.6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22"/>
      <c r="G345" s="423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5.6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4" t="s">
        <v>716</v>
      </c>
      <c r="G346" s="425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5.6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6" t="s">
        <v>433</v>
      </c>
      <c r="H347" s="348"/>
      <c r="I347" s="427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6" hidden="false" customHeight="false" outlineLevel="0" collapsed="false">
      <c r="A348" s="428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9"/>
      <c r="L348" s="430"/>
      <c r="M348" s="165"/>
      <c r="N348" s="165"/>
      <c r="O348" s="165"/>
      <c r="P348" s="165"/>
      <c r="Q348" s="165"/>
    </row>
    <row r="349" customFormat="false" ht="15.6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5.6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20" t="s">
        <v>433</v>
      </c>
      <c r="H350" s="421"/>
      <c r="I350" s="355"/>
      <c r="J350" s="421"/>
      <c r="K350" s="355"/>
      <c r="L350" s="382"/>
      <c r="M350" s="165"/>
      <c r="N350" s="165"/>
      <c r="O350" s="165"/>
      <c r="P350" s="165"/>
      <c r="Q350" s="165"/>
    </row>
    <row r="351" customFormat="false" ht="15.6" hidden="false" customHeight="false" outlineLevel="0" collapsed="false">
      <c r="A351" s="431" t="s">
        <v>754</v>
      </c>
      <c r="B351" s="432" t="s">
        <v>707</v>
      </c>
      <c r="C351" s="432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3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39" activeCellId="0" sqref="J39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  <col collapsed="false" customWidth="true" hidden="false" outlineLevel="0" max="43" min="28" style="0" width="16.22"/>
  </cols>
  <sheetData>
    <row r="1" customFormat="false" ht="15" hidden="false" customHeight="false" outlineLevel="0" collapsed="false">
      <c r="A1" s="434"/>
      <c r="B1" s="435" t="n">
        <v>0</v>
      </c>
      <c r="C1" s="435" t="n">
        <v>1</v>
      </c>
      <c r="D1" s="435" t="n">
        <v>2</v>
      </c>
      <c r="E1" s="435" t="n">
        <v>3</v>
      </c>
      <c r="F1" s="435" t="n">
        <v>4</v>
      </c>
      <c r="G1" s="435" t="n">
        <v>5</v>
      </c>
      <c r="H1" s="435" t="n">
        <v>6</v>
      </c>
      <c r="I1" s="436" t="n">
        <v>7</v>
      </c>
      <c r="J1" s="437" t="n">
        <v>8</v>
      </c>
      <c r="K1" s="435" t="n">
        <v>9</v>
      </c>
      <c r="L1" s="435" t="s">
        <v>8</v>
      </c>
      <c r="M1" s="435" t="s">
        <v>9</v>
      </c>
      <c r="N1" s="435" t="s">
        <v>10</v>
      </c>
      <c r="O1" s="435" t="s">
        <v>11</v>
      </c>
      <c r="P1" s="435" t="s">
        <v>12</v>
      </c>
      <c r="Q1" s="436" t="s">
        <v>13</v>
      </c>
    </row>
    <row r="2" customFormat="false" ht="15" hidden="false" customHeight="false" outlineLevel="0" collapsed="false">
      <c r="A2" s="438" t="n">
        <v>0</v>
      </c>
      <c r="B2" s="439" t="s">
        <v>759</v>
      </c>
      <c r="C2" s="440" t="s">
        <v>30</v>
      </c>
      <c r="D2" s="441" t="s">
        <v>760</v>
      </c>
      <c r="E2" s="442" t="s">
        <v>761</v>
      </c>
      <c r="F2" s="443" t="s">
        <v>55</v>
      </c>
      <c r="G2" s="440" t="s">
        <v>67</v>
      </c>
      <c r="H2" s="440" t="s">
        <v>83</v>
      </c>
      <c r="I2" s="444" t="s">
        <v>458</v>
      </c>
      <c r="J2" s="445" t="s">
        <v>99</v>
      </c>
      <c r="K2" s="446" t="s">
        <v>115</v>
      </c>
      <c r="L2" s="440" t="s">
        <v>131</v>
      </c>
      <c r="M2" s="447" t="s">
        <v>747</v>
      </c>
      <c r="N2" s="448" t="s">
        <v>149</v>
      </c>
      <c r="O2" s="440" t="s">
        <v>162</v>
      </c>
      <c r="P2" s="440" t="s">
        <v>178</v>
      </c>
      <c r="Q2" s="444" t="s">
        <v>474</v>
      </c>
    </row>
    <row r="3" customFormat="false" ht="15" hidden="false" customHeight="false" outlineLevel="0" collapsed="false">
      <c r="A3" s="438" t="n">
        <v>1</v>
      </c>
      <c r="B3" s="440" t="s">
        <v>15</v>
      </c>
      <c r="C3" s="440" t="s">
        <v>31</v>
      </c>
      <c r="D3" s="449" t="s">
        <v>46</v>
      </c>
      <c r="E3" s="450" t="s">
        <v>762</v>
      </c>
      <c r="F3" s="443" t="s">
        <v>56</v>
      </c>
      <c r="G3" s="440" t="s">
        <v>68</v>
      </c>
      <c r="H3" s="440" t="s">
        <v>84</v>
      </c>
      <c r="I3" s="444" t="s">
        <v>459</v>
      </c>
      <c r="J3" s="445" t="s">
        <v>100</v>
      </c>
      <c r="K3" s="440" t="s">
        <v>116</v>
      </c>
      <c r="L3" s="443" t="s">
        <v>132</v>
      </c>
      <c r="M3" s="451" t="s">
        <v>748</v>
      </c>
      <c r="N3" s="449" t="s">
        <v>150</v>
      </c>
      <c r="O3" s="440" t="s">
        <v>163</v>
      </c>
      <c r="P3" s="440" t="s">
        <v>179</v>
      </c>
      <c r="Q3" s="444" t="s">
        <v>475</v>
      </c>
    </row>
    <row r="4" customFormat="false" ht="15" hidden="false" customHeight="false" outlineLevel="0" collapsed="false">
      <c r="A4" s="438" t="n">
        <v>2</v>
      </c>
      <c r="B4" s="452" t="s">
        <v>16</v>
      </c>
      <c r="C4" s="440" t="s">
        <v>32</v>
      </c>
      <c r="D4" s="453"/>
      <c r="E4" s="450" t="s">
        <v>763</v>
      </c>
      <c r="F4" s="440" t="s">
        <v>57</v>
      </c>
      <c r="G4" s="440" t="s">
        <v>69</v>
      </c>
      <c r="H4" s="440" t="s">
        <v>85</v>
      </c>
      <c r="I4" s="444" t="s">
        <v>460</v>
      </c>
      <c r="J4" s="445" t="s">
        <v>101</v>
      </c>
      <c r="K4" s="446" t="s">
        <v>117</v>
      </c>
      <c r="L4" s="440" t="s">
        <v>133</v>
      </c>
      <c r="M4" s="451" t="s">
        <v>749</v>
      </c>
      <c r="N4" s="454" t="s">
        <v>151</v>
      </c>
      <c r="O4" s="440" t="s">
        <v>164</v>
      </c>
      <c r="P4" s="440" t="s">
        <v>180</v>
      </c>
      <c r="Q4" s="444" t="s">
        <v>476</v>
      </c>
    </row>
    <row r="5" customFormat="false" ht="15" hidden="false" customHeight="false" outlineLevel="0" collapsed="false">
      <c r="A5" s="438" t="n">
        <v>3</v>
      </c>
      <c r="B5" s="440" t="s">
        <v>17</v>
      </c>
      <c r="C5" s="440" t="s">
        <v>33</v>
      </c>
      <c r="D5" s="449" t="s">
        <v>47</v>
      </c>
      <c r="E5" s="450" t="s">
        <v>764</v>
      </c>
      <c r="F5" s="443" t="s">
        <v>58</v>
      </c>
      <c r="G5" s="440" t="s">
        <v>70</v>
      </c>
      <c r="H5" s="440" t="s">
        <v>86</v>
      </c>
      <c r="I5" s="444" t="s">
        <v>461</v>
      </c>
      <c r="J5" s="445" t="s">
        <v>102</v>
      </c>
      <c r="K5" s="440" t="s">
        <v>118</v>
      </c>
      <c r="L5" s="443" t="s">
        <v>134</v>
      </c>
      <c r="M5" s="451" t="s">
        <v>601</v>
      </c>
      <c r="N5" s="449" t="s">
        <v>152</v>
      </c>
      <c r="O5" s="440" t="s">
        <v>165</v>
      </c>
      <c r="P5" s="440" t="s">
        <v>181</v>
      </c>
      <c r="Q5" s="444" t="s">
        <v>477</v>
      </c>
    </row>
    <row r="6" customFormat="false" ht="15" hidden="false" customHeight="false" outlineLevel="0" collapsed="false">
      <c r="A6" s="438" t="n">
        <v>4</v>
      </c>
      <c r="B6" s="455" t="s">
        <v>18</v>
      </c>
      <c r="C6" s="440" t="s">
        <v>34</v>
      </c>
      <c r="D6" s="453"/>
      <c r="E6" s="450" t="s">
        <v>765</v>
      </c>
      <c r="F6" s="456" t="s">
        <v>766</v>
      </c>
      <c r="G6" s="440" t="s">
        <v>71</v>
      </c>
      <c r="H6" s="440" t="s">
        <v>87</v>
      </c>
      <c r="I6" s="444" t="s">
        <v>462</v>
      </c>
      <c r="J6" s="457" t="s">
        <v>103</v>
      </c>
      <c r="K6" s="446" t="s">
        <v>119</v>
      </c>
      <c r="L6" s="440" t="s">
        <v>135</v>
      </c>
      <c r="M6" s="451" t="s">
        <v>605</v>
      </c>
      <c r="N6" s="458" t="s">
        <v>153</v>
      </c>
      <c r="O6" s="440" t="s">
        <v>166</v>
      </c>
      <c r="P6" s="440" t="s">
        <v>182</v>
      </c>
      <c r="Q6" s="444" t="s">
        <v>478</v>
      </c>
    </row>
    <row r="7" customFormat="false" ht="15" hidden="false" customHeight="false" outlineLevel="0" collapsed="false">
      <c r="A7" s="438" t="n">
        <v>5</v>
      </c>
      <c r="B7" s="440" t="s">
        <v>19</v>
      </c>
      <c r="C7" s="440" t="s">
        <v>35</v>
      </c>
      <c r="D7" s="449" t="s">
        <v>48</v>
      </c>
      <c r="E7" s="450" t="s">
        <v>767</v>
      </c>
      <c r="F7" s="459" t="s">
        <v>768</v>
      </c>
      <c r="G7" s="440" t="s">
        <v>72</v>
      </c>
      <c r="H7" s="440" t="s">
        <v>88</v>
      </c>
      <c r="I7" s="444" t="s">
        <v>463</v>
      </c>
      <c r="J7" s="445" t="s">
        <v>104</v>
      </c>
      <c r="K7" s="440" t="s">
        <v>120</v>
      </c>
      <c r="L7" s="460" t="s">
        <v>136</v>
      </c>
      <c r="M7" s="451" t="s">
        <v>604</v>
      </c>
      <c r="N7" s="461" t="s">
        <v>769</v>
      </c>
      <c r="O7" s="440" t="s">
        <v>167</v>
      </c>
      <c r="P7" s="440" t="s">
        <v>183</v>
      </c>
      <c r="Q7" s="444" t="s">
        <v>479</v>
      </c>
    </row>
    <row r="8" customFormat="false" ht="15" hidden="false" customHeight="false" outlineLevel="0" collapsed="false">
      <c r="A8" s="438" t="n">
        <v>6</v>
      </c>
      <c r="B8" s="455" t="s">
        <v>20</v>
      </c>
      <c r="C8" s="440" t="s">
        <v>36</v>
      </c>
      <c r="D8" s="453"/>
      <c r="E8" s="450" t="s">
        <v>770</v>
      </c>
      <c r="F8" s="443" t="s">
        <v>59</v>
      </c>
      <c r="G8" s="440" t="s">
        <v>73</v>
      </c>
      <c r="H8" s="440" t="s">
        <v>89</v>
      </c>
      <c r="I8" s="444" t="s">
        <v>464</v>
      </c>
      <c r="J8" s="457" t="s">
        <v>105</v>
      </c>
      <c r="K8" s="446" t="s">
        <v>121</v>
      </c>
      <c r="L8" s="446" t="s">
        <v>137</v>
      </c>
      <c r="M8" s="451" t="s">
        <v>606</v>
      </c>
      <c r="N8" s="458" t="s">
        <v>154</v>
      </c>
      <c r="O8" s="440" t="s">
        <v>168</v>
      </c>
      <c r="P8" s="440" t="s">
        <v>184</v>
      </c>
      <c r="Q8" s="444" t="s">
        <v>480</v>
      </c>
    </row>
    <row r="9" customFormat="false" ht="15" hidden="false" customHeight="false" outlineLevel="0" collapsed="false">
      <c r="A9" s="438" t="n">
        <v>7</v>
      </c>
      <c r="B9" s="440" t="s">
        <v>21</v>
      </c>
      <c r="C9" s="440" t="s">
        <v>37</v>
      </c>
      <c r="D9" s="449" t="s">
        <v>49</v>
      </c>
      <c r="E9" s="450" t="s">
        <v>771</v>
      </c>
      <c r="F9" s="443" t="s">
        <v>60</v>
      </c>
      <c r="G9" s="440" t="s">
        <v>74</v>
      </c>
      <c r="H9" s="440" t="s">
        <v>90</v>
      </c>
      <c r="I9" s="444" t="s">
        <v>465</v>
      </c>
      <c r="J9" s="445" t="s">
        <v>106</v>
      </c>
      <c r="K9" s="440" t="s">
        <v>122</v>
      </c>
      <c r="L9" s="460" t="s">
        <v>138</v>
      </c>
      <c r="M9" s="451" t="s">
        <v>750</v>
      </c>
      <c r="N9" s="462" t="s">
        <v>155</v>
      </c>
      <c r="O9" s="440" t="s">
        <v>169</v>
      </c>
      <c r="P9" s="440" t="s">
        <v>185</v>
      </c>
      <c r="Q9" s="444" t="s">
        <v>481</v>
      </c>
    </row>
    <row r="10" customFormat="false" ht="15" hidden="false" customHeight="false" outlineLevel="0" collapsed="false">
      <c r="A10" s="438" t="n">
        <v>8</v>
      </c>
      <c r="B10" s="463" t="s">
        <v>22</v>
      </c>
      <c r="C10" s="440" t="s">
        <v>38</v>
      </c>
      <c r="D10" s="453"/>
      <c r="E10" s="450" t="s">
        <v>772</v>
      </c>
      <c r="F10" s="440" t="s">
        <v>61</v>
      </c>
      <c r="G10" s="440" t="s">
        <v>75</v>
      </c>
      <c r="H10" s="440" t="s">
        <v>91</v>
      </c>
      <c r="I10" s="444" t="s">
        <v>466</v>
      </c>
      <c r="J10" s="457" t="s">
        <v>107</v>
      </c>
      <c r="K10" s="460" t="s">
        <v>123</v>
      </c>
      <c r="L10" s="446" t="s">
        <v>139</v>
      </c>
      <c r="M10" s="464" t="s">
        <v>746</v>
      </c>
      <c r="N10" s="454" t="s">
        <v>156</v>
      </c>
      <c r="O10" s="440" t="s">
        <v>170</v>
      </c>
      <c r="P10" s="440" t="s">
        <v>186</v>
      </c>
      <c r="Q10" s="444" t="s">
        <v>482</v>
      </c>
    </row>
    <row r="11" customFormat="false" ht="15" hidden="false" customHeight="false" outlineLevel="0" collapsed="false">
      <c r="A11" s="438" t="n">
        <v>9</v>
      </c>
      <c r="B11" s="440" t="s">
        <v>23</v>
      </c>
      <c r="C11" s="440" t="s">
        <v>39</v>
      </c>
      <c r="D11" s="449" t="s">
        <v>50</v>
      </c>
      <c r="E11" s="450" t="s">
        <v>773</v>
      </c>
      <c r="F11" s="440" t="s">
        <v>62</v>
      </c>
      <c r="G11" s="440" t="s">
        <v>76</v>
      </c>
      <c r="H11" s="440" t="s">
        <v>92</v>
      </c>
      <c r="I11" s="444" t="s">
        <v>467</v>
      </c>
      <c r="J11" s="457" t="s">
        <v>108</v>
      </c>
      <c r="K11" s="440" t="s">
        <v>124</v>
      </c>
      <c r="L11" s="440" t="s">
        <v>140</v>
      </c>
      <c r="M11" s="464" t="s">
        <v>741</v>
      </c>
      <c r="N11" s="449" t="s">
        <v>157</v>
      </c>
      <c r="O11" s="440" t="s">
        <v>171</v>
      </c>
      <c r="P11" s="443" t="s">
        <v>187</v>
      </c>
      <c r="Q11" s="444" t="s">
        <v>483</v>
      </c>
    </row>
    <row r="12" customFormat="false" ht="15" hidden="false" customHeight="false" outlineLevel="0" collapsed="false">
      <c r="A12" s="438" t="s">
        <v>8</v>
      </c>
      <c r="B12" s="446" t="s">
        <v>24</v>
      </c>
      <c r="C12" s="440" t="s">
        <v>40</v>
      </c>
      <c r="D12" s="465" t="s">
        <v>51</v>
      </c>
      <c r="E12" s="450" t="s">
        <v>774</v>
      </c>
      <c r="F12" s="440" t="s">
        <v>63</v>
      </c>
      <c r="G12" s="440" t="s">
        <v>77</v>
      </c>
      <c r="H12" s="440" t="s">
        <v>93</v>
      </c>
      <c r="I12" s="444" t="s">
        <v>468</v>
      </c>
      <c r="J12" s="457" t="s">
        <v>109</v>
      </c>
      <c r="K12" s="446" t="s">
        <v>125</v>
      </c>
      <c r="L12" s="446" t="s">
        <v>141</v>
      </c>
      <c r="M12" s="464" t="s">
        <v>742</v>
      </c>
      <c r="N12" s="454" t="s">
        <v>158</v>
      </c>
      <c r="O12" s="440" t="s">
        <v>172</v>
      </c>
      <c r="P12" s="440" t="s">
        <v>188</v>
      </c>
      <c r="Q12" s="444" t="s">
        <v>484</v>
      </c>
    </row>
    <row r="13" customFormat="false" ht="15" hidden="false" customHeight="false" outlineLevel="0" collapsed="false">
      <c r="A13" s="438" t="s">
        <v>9</v>
      </c>
      <c r="B13" s="440" t="s">
        <v>25</v>
      </c>
      <c r="C13" s="440" t="s">
        <v>41</v>
      </c>
      <c r="D13" s="449" t="s">
        <v>52</v>
      </c>
      <c r="E13" s="450" t="s">
        <v>775</v>
      </c>
      <c r="F13" s="440" t="s">
        <v>64</v>
      </c>
      <c r="G13" s="440" t="s">
        <v>78</v>
      </c>
      <c r="H13" s="440" t="s">
        <v>94</v>
      </c>
      <c r="I13" s="444" t="s">
        <v>469</v>
      </c>
      <c r="J13" s="445" t="s">
        <v>110</v>
      </c>
      <c r="K13" s="440" t="s">
        <v>126</v>
      </c>
      <c r="L13" s="440" t="s">
        <v>142</v>
      </c>
      <c r="M13" s="464" t="s">
        <v>743</v>
      </c>
      <c r="N13" s="454" t="s">
        <v>159</v>
      </c>
      <c r="O13" s="440" t="s">
        <v>173</v>
      </c>
      <c r="P13" s="440" t="s">
        <v>189</v>
      </c>
      <c r="Q13" s="444" t="s">
        <v>485</v>
      </c>
    </row>
    <row r="14" customFormat="false" ht="15" hidden="false" customHeight="false" outlineLevel="0" collapsed="false">
      <c r="A14" s="438" t="s">
        <v>10</v>
      </c>
      <c r="B14" s="446" t="s">
        <v>26</v>
      </c>
      <c r="C14" s="440" t="s">
        <v>42</v>
      </c>
      <c r="D14" s="466" t="s">
        <v>776</v>
      </c>
      <c r="E14" s="450" t="s">
        <v>777</v>
      </c>
      <c r="F14" s="440" t="s">
        <v>65</v>
      </c>
      <c r="G14" s="440" t="s">
        <v>79</v>
      </c>
      <c r="H14" s="440" t="s">
        <v>95</v>
      </c>
      <c r="I14" s="444" t="s">
        <v>470</v>
      </c>
      <c r="J14" s="457" t="s">
        <v>111</v>
      </c>
      <c r="K14" s="446" t="s">
        <v>127</v>
      </c>
      <c r="L14" s="446" t="s">
        <v>143</v>
      </c>
      <c r="M14" s="467" t="s">
        <v>147</v>
      </c>
      <c r="N14" s="454" t="s">
        <v>160</v>
      </c>
      <c r="O14" s="440" t="s">
        <v>174</v>
      </c>
      <c r="P14" s="440" t="s">
        <v>190</v>
      </c>
      <c r="Q14" s="444" t="s">
        <v>486</v>
      </c>
    </row>
    <row r="15" customFormat="false" ht="15" hidden="false" customHeight="false" outlineLevel="0" collapsed="false">
      <c r="A15" s="438" t="s">
        <v>11</v>
      </c>
      <c r="B15" s="440" t="s">
        <v>27</v>
      </c>
      <c r="C15" s="440" t="s">
        <v>43</v>
      </c>
      <c r="D15" s="449" t="s">
        <v>53</v>
      </c>
      <c r="E15" s="450" t="s">
        <v>778</v>
      </c>
      <c r="F15" s="468" t="s">
        <v>779</v>
      </c>
      <c r="G15" s="440" t="s">
        <v>80</v>
      </c>
      <c r="H15" s="440" t="s">
        <v>96</v>
      </c>
      <c r="I15" s="444" t="s">
        <v>471</v>
      </c>
      <c r="J15" s="445" t="s">
        <v>112</v>
      </c>
      <c r="K15" s="440" t="s">
        <v>128</v>
      </c>
      <c r="L15" s="460" t="s">
        <v>144</v>
      </c>
      <c r="M15" s="467" t="s">
        <v>148</v>
      </c>
      <c r="N15" s="456" t="s">
        <v>780</v>
      </c>
      <c r="O15" s="440" t="s">
        <v>175</v>
      </c>
      <c r="P15" s="440" t="s">
        <v>191</v>
      </c>
      <c r="Q15" s="444" t="s">
        <v>487</v>
      </c>
    </row>
    <row r="16" customFormat="false" ht="15" hidden="false" customHeight="false" outlineLevel="0" collapsed="false">
      <c r="A16" s="438" t="s">
        <v>12</v>
      </c>
      <c r="B16" s="446" t="s">
        <v>28</v>
      </c>
      <c r="C16" s="440" t="s">
        <v>44</v>
      </c>
      <c r="D16" s="466" t="s">
        <v>781</v>
      </c>
      <c r="E16" s="450" t="s">
        <v>782</v>
      </c>
      <c r="F16" s="440" t="s">
        <v>66</v>
      </c>
      <c r="G16" s="440" t="s">
        <v>81</v>
      </c>
      <c r="H16" s="440" t="s">
        <v>97</v>
      </c>
      <c r="I16" s="444" t="s">
        <v>472</v>
      </c>
      <c r="J16" s="457" t="s">
        <v>113</v>
      </c>
      <c r="K16" s="446" t="s">
        <v>129</v>
      </c>
      <c r="L16" s="469" t="s">
        <v>145</v>
      </c>
      <c r="M16" s="464" t="s">
        <v>744</v>
      </c>
      <c r="N16" s="454" t="s">
        <v>161</v>
      </c>
      <c r="O16" s="440" t="s">
        <v>176</v>
      </c>
      <c r="P16" s="440" t="s">
        <v>192</v>
      </c>
      <c r="Q16" s="444" t="s">
        <v>488</v>
      </c>
    </row>
    <row r="17" customFormat="false" ht="15" hidden="false" customHeight="false" outlineLevel="0" collapsed="false">
      <c r="A17" s="470" t="s">
        <v>13</v>
      </c>
      <c r="B17" s="471" t="s">
        <v>29</v>
      </c>
      <c r="C17" s="471" t="s">
        <v>45</v>
      </c>
      <c r="D17" s="472" t="s">
        <v>54</v>
      </c>
      <c r="E17" s="473" t="s">
        <v>783</v>
      </c>
      <c r="F17" s="474" t="s">
        <v>784</v>
      </c>
      <c r="G17" s="471" t="s">
        <v>82</v>
      </c>
      <c r="H17" s="471" t="s">
        <v>98</v>
      </c>
      <c r="I17" s="475" t="s">
        <v>473</v>
      </c>
      <c r="J17" s="476" t="s">
        <v>114</v>
      </c>
      <c r="K17" s="471" t="s">
        <v>130</v>
      </c>
      <c r="L17" s="477" t="s">
        <v>146</v>
      </c>
      <c r="M17" s="478" t="s">
        <v>745</v>
      </c>
      <c r="N17" s="479" t="s">
        <v>785</v>
      </c>
      <c r="O17" s="471" t="s">
        <v>177</v>
      </c>
      <c r="P17" s="471" t="s">
        <v>193</v>
      </c>
      <c r="Q17" s="475" t="s">
        <v>489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12"/>
      <c r="AC23" s="413"/>
      <c r="AD23" s="413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3"/>
      <c r="AP23" s="413"/>
      <c r="AQ23" s="414"/>
    </row>
    <row r="24" customFormat="false" ht="15.6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12"/>
      <c r="AC24" s="413"/>
      <c r="AD24" s="413"/>
      <c r="AE24" s="413"/>
      <c r="AF24" s="413"/>
      <c r="AG24" s="413"/>
      <c r="AH24" s="413"/>
      <c r="AI24" s="413"/>
      <c r="AJ24" s="413"/>
      <c r="AK24" s="413"/>
      <c r="AL24" s="413"/>
      <c r="AM24" s="413"/>
      <c r="AN24" s="413"/>
      <c r="AO24" s="413"/>
      <c r="AP24" s="413"/>
      <c r="AQ24" s="414"/>
    </row>
    <row r="25" customFormat="false" ht="15.6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12"/>
      <c r="AC25" s="413"/>
      <c r="AD25" s="413"/>
      <c r="AE25" s="413"/>
      <c r="AF25" s="413"/>
      <c r="AG25" s="413"/>
      <c r="AH25" s="413"/>
      <c r="AI25" s="413"/>
      <c r="AJ25" s="413"/>
      <c r="AK25" s="413"/>
      <c r="AL25" s="413"/>
      <c r="AM25" s="413"/>
      <c r="AN25" s="413"/>
      <c r="AO25" s="413"/>
      <c r="AP25" s="413"/>
      <c r="AQ25" s="414"/>
    </row>
    <row r="26" customFormat="false" ht="15.6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12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4"/>
    </row>
    <row r="27" customFormat="false" ht="15.6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12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4"/>
    </row>
    <row r="28" customFormat="false" ht="15.6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12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4"/>
    </row>
    <row r="29" customFormat="false" ht="15.6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12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4"/>
    </row>
    <row r="30" customFormat="false" ht="15.6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12"/>
      <c r="AC30" s="413"/>
      <c r="AD30" s="413"/>
      <c r="AE30" s="413"/>
      <c r="AF30" s="413"/>
      <c r="AG30" s="413"/>
      <c r="AH30" s="413"/>
      <c r="AI30" s="413"/>
      <c r="AJ30" s="413"/>
      <c r="AK30" s="413"/>
      <c r="AL30" s="413"/>
      <c r="AM30" s="413"/>
      <c r="AN30" s="413"/>
      <c r="AO30" s="413"/>
      <c r="AP30" s="413"/>
      <c r="AQ30" s="414"/>
    </row>
    <row r="31" customFormat="false" ht="15.6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12"/>
      <c r="AC31" s="413"/>
      <c r="AD31" s="413"/>
      <c r="AE31" s="413"/>
      <c r="AF31" s="413"/>
      <c r="AG31" s="413"/>
      <c r="AH31" s="413"/>
      <c r="AI31" s="413"/>
      <c r="AJ31" s="413"/>
      <c r="AK31" s="413"/>
      <c r="AL31" s="413"/>
      <c r="AM31" s="413"/>
      <c r="AN31" s="413"/>
      <c r="AO31" s="413"/>
      <c r="AP31" s="413"/>
      <c r="AQ31" s="414"/>
    </row>
    <row r="32" customFormat="false" ht="15.6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12"/>
      <c r="AC32" s="413"/>
      <c r="AD32" s="413"/>
      <c r="AE32" s="413"/>
      <c r="AF32" s="413"/>
      <c r="AG32" s="413"/>
      <c r="AH32" s="413"/>
      <c r="AI32" s="413"/>
      <c r="AJ32" s="413"/>
      <c r="AK32" s="413"/>
      <c r="AL32" s="413"/>
      <c r="AM32" s="413"/>
      <c r="AN32" s="413"/>
      <c r="AO32" s="413"/>
      <c r="AP32" s="413"/>
      <c r="AQ32" s="414"/>
    </row>
    <row r="33" customFormat="false" ht="15.6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12"/>
      <c r="AC33" s="413"/>
      <c r="AD33" s="413"/>
      <c r="AE33" s="413"/>
      <c r="AF33" s="413"/>
      <c r="AG33" s="413"/>
      <c r="AH33" s="413"/>
      <c r="AI33" s="413"/>
      <c r="AJ33" s="413"/>
      <c r="AK33" s="413"/>
      <c r="AL33" s="413"/>
      <c r="AM33" s="413"/>
      <c r="AN33" s="413"/>
      <c r="AO33" s="413"/>
      <c r="AP33" s="413"/>
      <c r="AQ33" s="414"/>
    </row>
    <row r="34" customFormat="false" ht="15.6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12"/>
      <c r="AC34" s="413"/>
      <c r="AD34" s="413"/>
      <c r="AE34" s="413"/>
      <c r="AF34" s="413"/>
      <c r="AG34" s="413"/>
      <c r="AH34" s="413"/>
      <c r="AI34" s="413"/>
      <c r="AJ34" s="413"/>
      <c r="AK34" s="413"/>
      <c r="AL34" s="413"/>
      <c r="AM34" s="413"/>
      <c r="AN34" s="413"/>
      <c r="AO34" s="413"/>
      <c r="AP34" s="413"/>
      <c r="AQ34" s="414"/>
    </row>
    <row r="35" customFormat="false" ht="15.6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12"/>
      <c r="AC35" s="413"/>
      <c r="AD35" s="413"/>
      <c r="AE35" s="413"/>
      <c r="AF35" s="413"/>
      <c r="AG35" s="413"/>
      <c r="AH35" s="413"/>
      <c r="AI35" s="413"/>
      <c r="AJ35" s="413"/>
      <c r="AK35" s="413"/>
      <c r="AL35" s="413"/>
      <c r="AM35" s="413"/>
      <c r="AN35" s="413"/>
      <c r="AO35" s="413"/>
      <c r="AP35" s="413"/>
      <c r="AQ35" s="414"/>
    </row>
    <row r="36" customFormat="false" ht="15.6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12"/>
      <c r="AC36" s="413"/>
      <c r="AD36" s="413"/>
      <c r="AE36" s="413"/>
      <c r="AF36" s="413"/>
      <c r="AG36" s="413"/>
      <c r="AH36" s="413"/>
      <c r="AI36" s="413"/>
      <c r="AJ36" s="413"/>
      <c r="AK36" s="413"/>
      <c r="AL36" s="413"/>
      <c r="AM36" s="413"/>
      <c r="AN36" s="413"/>
      <c r="AO36" s="413"/>
      <c r="AP36" s="413"/>
      <c r="AQ36" s="414"/>
    </row>
    <row r="37" customFormat="false" ht="15.6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12"/>
      <c r="AC37" s="413"/>
      <c r="AD37" s="413"/>
      <c r="AE37" s="413"/>
      <c r="AF37" s="413"/>
      <c r="AG37" s="413"/>
      <c r="AH37" s="413"/>
      <c r="AI37" s="413"/>
      <c r="AJ37" s="413"/>
      <c r="AK37" s="413"/>
      <c r="AL37" s="413"/>
      <c r="AM37" s="413"/>
      <c r="AN37" s="413"/>
      <c r="AO37" s="413"/>
      <c r="AP37" s="413"/>
      <c r="AQ37" s="414"/>
    </row>
    <row r="38" customFormat="false" ht="15.6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12"/>
      <c r="AC38" s="413"/>
      <c r="AD38" s="413"/>
      <c r="AE38" s="413"/>
      <c r="AF38" s="413"/>
      <c r="AG38" s="413"/>
      <c r="AH38" s="413"/>
      <c r="AI38" s="413"/>
      <c r="AJ38" s="413"/>
      <c r="AK38" s="413"/>
      <c r="AL38" s="413"/>
      <c r="AM38" s="413"/>
      <c r="AN38" s="413"/>
      <c r="AO38" s="413"/>
      <c r="AP38" s="413"/>
      <c r="AQ38" s="414"/>
    </row>
    <row r="39" customFormat="false" ht="15.6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5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6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6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6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6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6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6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6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6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6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6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6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6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6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6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6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6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6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6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6"/>
      <c r="M101" s="231"/>
      <c r="N101" s="231"/>
      <c r="O101" s="231"/>
      <c r="P101" s="232"/>
    </row>
    <row r="102" customFormat="false" ht="15.6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6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6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6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6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6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6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6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6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6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6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6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6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6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6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5.6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6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6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6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6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6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customFormat="false" ht="15.6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6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6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6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6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6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6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6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6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6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6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6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6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6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6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6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6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6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6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6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6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6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6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6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5.6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6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5.6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6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6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6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6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6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6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6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5.6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5.6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5.6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5.6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5.6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5.6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6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5.6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6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6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6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6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6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6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6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6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5.6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6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5.6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6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6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6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6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6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6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6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6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6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6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6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5.6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6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6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6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6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6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6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6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6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6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6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6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6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6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6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6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5.6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6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6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6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6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6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6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6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6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6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6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6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5.6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6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5.6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6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6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6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6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6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6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6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5.6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6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6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6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6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6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6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6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5.6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6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6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6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6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6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6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6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5.6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6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6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6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6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6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6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6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6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6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6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6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6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6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6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6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5.6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6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6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6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6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6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6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6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6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6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6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5.6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6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6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6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6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6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6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6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6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5.6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6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6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6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6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6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6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6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6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6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5.6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6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6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6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6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6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5.6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6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6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6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6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6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6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6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5.6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6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6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6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6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6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5.6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5.6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5.6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5.6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5.6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5.6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5.6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5.6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5.6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5.6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6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6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6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6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6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6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6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5.6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6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6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6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6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6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6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6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6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7" t="s">
        <v>451</v>
      </c>
      <c r="I333" s="418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6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9"/>
      <c r="M334" s="165"/>
      <c r="N334" s="165"/>
      <c r="O334" s="165"/>
      <c r="P334" s="165"/>
      <c r="Q334" s="165"/>
    </row>
    <row r="335" customFormat="false" ht="15.6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5.6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20" t="s">
        <v>433</v>
      </c>
      <c r="F336" s="421"/>
      <c r="G336" s="421"/>
      <c r="H336" s="421"/>
      <c r="I336" s="421"/>
      <c r="J336" s="421"/>
      <c r="K336" s="355"/>
      <c r="L336" s="382"/>
      <c r="M336" s="165"/>
      <c r="N336" s="165"/>
      <c r="O336" s="165"/>
      <c r="P336" s="165"/>
      <c r="Q336" s="165"/>
    </row>
    <row r="337" customFormat="false" ht="15.6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9"/>
      <c r="M337" s="165"/>
      <c r="N337" s="165"/>
      <c r="O337" s="165"/>
      <c r="P337" s="165"/>
      <c r="Q337" s="165"/>
    </row>
    <row r="338" customFormat="false" ht="15.6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5.6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20" t="s">
        <v>433</v>
      </c>
      <c r="F339" s="421"/>
      <c r="G339" s="421"/>
      <c r="H339" s="421"/>
      <c r="I339" s="421"/>
      <c r="J339" s="421"/>
      <c r="K339" s="355"/>
      <c r="L339" s="382"/>
      <c r="M339" s="165"/>
      <c r="N339" s="165"/>
      <c r="O339" s="165"/>
      <c r="P339" s="165"/>
      <c r="Q339" s="165"/>
    </row>
    <row r="340" customFormat="false" ht="15.6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9"/>
      <c r="M340" s="165"/>
      <c r="N340" s="165"/>
      <c r="O340" s="165"/>
      <c r="P340" s="165"/>
      <c r="Q340" s="165"/>
    </row>
    <row r="341" customFormat="false" ht="15.6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5.6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20" t="s">
        <v>433</v>
      </c>
      <c r="F342" s="421"/>
      <c r="G342" s="361"/>
      <c r="H342" s="421"/>
      <c r="I342" s="421"/>
      <c r="J342" s="421"/>
      <c r="K342" s="355"/>
      <c r="L342" s="382"/>
      <c r="M342" s="165"/>
      <c r="N342" s="165"/>
      <c r="O342" s="165"/>
      <c r="P342" s="165"/>
      <c r="Q342" s="165"/>
    </row>
    <row r="343" customFormat="false" ht="15.6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9"/>
      <c r="M343" s="165"/>
      <c r="N343" s="165"/>
      <c r="O343" s="165"/>
      <c r="P343" s="165"/>
      <c r="Q343" s="165"/>
    </row>
    <row r="344" customFormat="false" ht="15.6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5.6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22"/>
      <c r="G345" s="423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5.6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4" t="s">
        <v>716</v>
      </c>
      <c r="G346" s="425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5.6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6" t="s">
        <v>433</v>
      </c>
      <c r="H347" s="348"/>
      <c r="I347" s="427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6" hidden="false" customHeight="false" outlineLevel="0" collapsed="false">
      <c r="A348" s="428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9"/>
      <c r="L348" s="430"/>
      <c r="M348" s="165"/>
      <c r="N348" s="165"/>
      <c r="O348" s="165"/>
      <c r="P348" s="165"/>
      <c r="Q348" s="165"/>
    </row>
    <row r="349" customFormat="false" ht="15.6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5.6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20" t="s">
        <v>433</v>
      </c>
      <c r="H350" s="421"/>
      <c r="I350" s="355"/>
      <c r="J350" s="421"/>
      <c r="K350" s="355"/>
      <c r="L350" s="382"/>
      <c r="M350" s="165"/>
      <c r="N350" s="165"/>
      <c r="O350" s="165"/>
      <c r="P350" s="165"/>
      <c r="Q350" s="165"/>
    </row>
    <row r="351" customFormat="false" ht="15.6" hidden="false" customHeight="false" outlineLevel="0" collapsed="false">
      <c r="A351" s="431" t="s">
        <v>754</v>
      </c>
      <c r="B351" s="432" t="s">
        <v>707</v>
      </c>
      <c r="C351" s="432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3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1" activeCellId="0" sqref="J21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</cols>
  <sheetData>
    <row r="1" customFormat="false" ht="15" hidden="false" customHeight="false" outlineLevel="0" collapsed="false">
      <c r="A1" s="480"/>
      <c r="B1" s="384" t="n">
        <v>0</v>
      </c>
      <c r="C1" s="385" t="n">
        <v>1</v>
      </c>
      <c r="D1" s="385" t="n">
        <v>2</v>
      </c>
      <c r="E1" s="385" t="n">
        <v>3</v>
      </c>
      <c r="F1" s="385" t="n">
        <v>4</v>
      </c>
      <c r="G1" s="385" t="n">
        <v>5</v>
      </c>
      <c r="H1" s="385" t="n">
        <v>6</v>
      </c>
      <c r="I1" s="385" t="n">
        <v>7</v>
      </c>
      <c r="J1" s="385" t="n">
        <v>8</v>
      </c>
      <c r="K1" s="481" t="n">
        <v>9</v>
      </c>
      <c r="L1" s="385" t="s">
        <v>8</v>
      </c>
      <c r="M1" s="385" t="s">
        <v>9</v>
      </c>
      <c r="N1" s="385" t="s">
        <v>10</v>
      </c>
      <c r="O1" s="385" t="s">
        <v>11</v>
      </c>
      <c r="P1" s="385" t="s">
        <v>12</v>
      </c>
      <c r="Q1" s="386" t="s">
        <v>13</v>
      </c>
    </row>
    <row r="2" customFormat="false" ht="15" hidden="false" customHeight="false" outlineLevel="0" collapsed="false">
      <c r="A2" s="482" t="n">
        <v>0</v>
      </c>
      <c r="B2" s="389" t="s">
        <v>734</v>
      </c>
      <c r="C2" s="483" t="s">
        <v>15</v>
      </c>
      <c r="D2" s="483" t="s">
        <v>16</v>
      </c>
      <c r="E2" s="483" t="s">
        <v>17</v>
      </c>
      <c r="F2" s="390" t="s">
        <v>18</v>
      </c>
      <c r="G2" s="483" t="s">
        <v>19</v>
      </c>
      <c r="H2" s="390" t="s">
        <v>20</v>
      </c>
      <c r="I2" s="483" t="s">
        <v>21</v>
      </c>
      <c r="J2" s="484" t="s">
        <v>22</v>
      </c>
      <c r="K2" s="483" t="s">
        <v>23</v>
      </c>
      <c r="L2" s="483" t="s">
        <v>24</v>
      </c>
      <c r="M2" s="483" t="s">
        <v>25</v>
      </c>
      <c r="N2" s="483" t="s">
        <v>26</v>
      </c>
      <c r="O2" s="483" t="s">
        <v>27</v>
      </c>
      <c r="P2" s="483" t="s">
        <v>28</v>
      </c>
      <c r="Q2" s="485" t="s">
        <v>29</v>
      </c>
    </row>
    <row r="3" customFormat="false" ht="15" hidden="false" customHeight="false" outlineLevel="0" collapsed="false">
      <c r="A3" s="486" t="n">
        <v>1</v>
      </c>
      <c r="B3" s="487" t="s">
        <v>30</v>
      </c>
      <c r="C3" s="488" t="s">
        <v>31</v>
      </c>
      <c r="D3" s="488" t="s">
        <v>32</v>
      </c>
      <c r="E3" s="488" t="s">
        <v>33</v>
      </c>
      <c r="F3" s="488" t="s">
        <v>34</v>
      </c>
      <c r="G3" s="488" t="s">
        <v>35</v>
      </c>
      <c r="H3" s="488" t="s">
        <v>36</v>
      </c>
      <c r="I3" s="488" t="s">
        <v>37</v>
      </c>
      <c r="J3" s="488" t="s">
        <v>38</v>
      </c>
      <c r="K3" s="488" t="s">
        <v>39</v>
      </c>
      <c r="L3" s="488" t="s">
        <v>40</v>
      </c>
      <c r="M3" s="488" t="s">
        <v>41</v>
      </c>
      <c r="N3" s="488" t="s">
        <v>42</v>
      </c>
      <c r="O3" s="488" t="s">
        <v>43</v>
      </c>
      <c r="P3" s="488" t="s">
        <v>44</v>
      </c>
      <c r="Q3" s="489" t="s">
        <v>45</v>
      </c>
    </row>
    <row r="4" customFormat="false" ht="15" hidden="false" customHeight="false" outlineLevel="0" collapsed="false">
      <c r="A4" s="486" t="n">
        <v>2</v>
      </c>
      <c r="B4" s="490" t="s">
        <v>760</v>
      </c>
      <c r="C4" s="491" t="s">
        <v>46</v>
      </c>
      <c r="D4" s="492"/>
      <c r="E4" s="491" t="s">
        <v>47</v>
      </c>
      <c r="F4" s="493"/>
      <c r="G4" s="491" t="s">
        <v>48</v>
      </c>
      <c r="H4" s="492"/>
      <c r="I4" s="491" t="s">
        <v>49</v>
      </c>
      <c r="J4" s="492"/>
      <c r="K4" s="491" t="s">
        <v>50</v>
      </c>
      <c r="L4" s="488" t="s">
        <v>51</v>
      </c>
      <c r="M4" s="491" t="s">
        <v>52</v>
      </c>
      <c r="N4" s="494" t="s">
        <v>776</v>
      </c>
      <c r="O4" s="491" t="s">
        <v>53</v>
      </c>
      <c r="P4" s="494" t="s">
        <v>781</v>
      </c>
      <c r="Q4" s="495" t="s">
        <v>54</v>
      </c>
    </row>
    <row r="5" customFormat="false" ht="15" hidden="false" customHeight="false" outlineLevel="0" collapsed="false">
      <c r="A5" s="486" t="n">
        <v>3</v>
      </c>
      <c r="B5" s="490" t="s">
        <v>761</v>
      </c>
      <c r="C5" s="494" t="s">
        <v>762</v>
      </c>
      <c r="D5" s="494" t="s">
        <v>763</v>
      </c>
      <c r="E5" s="494" t="s">
        <v>764</v>
      </c>
      <c r="F5" s="494" t="s">
        <v>765</v>
      </c>
      <c r="G5" s="494" t="s">
        <v>767</v>
      </c>
      <c r="H5" s="494" t="s">
        <v>786</v>
      </c>
      <c r="I5" s="494" t="s">
        <v>771</v>
      </c>
      <c r="J5" s="494" t="s">
        <v>772</v>
      </c>
      <c r="K5" s="494" t="s">
        <v>773</v>
      </c>
      <c r="L5" s="494" t="s">
        <v>774</v>
      </c>
      <c r="M5" s="494" t="s">
        <v>775</v>
      </c>
      <c r="N5" s="494" t="s">
        <v>777</v>
      </c>
      <c r="O5" s="494" t="s">
        <v>778</v>
      </c>
      <c r="P5" s="494" t="s">
        <v>787</v>
      </c>
      <c r="Q5" s="496" t="s">
        <v>783</v>
      </c>
    </row>
    <row r="6" customFormat="false" ht="15" hidden="false" customHeight="false" outlineLevel="0" collapsed="false">
      <c r="A6" s="486" t="n">
        <v>4</v>
      </c>
      <c r="B6" s="497" t="s">
        <v>55</v>
      </c>
      <c r="C6" s="491" t="s">
        <v>56</v>
      </c>
      <c r="D6" s="488" t="s">
        <v>57</v>
      </c>
      <c r="E6" s="491" t="s">
        <v>58</v>
      </c>
      <c r="F6" s="494" t="s">
        <v>766</v>
      </c>
      <c r="G6" s="498" t="s">
        <v>768</v>
      </c>
      <c r="H6" s="491" t="s">
        <v>59</v>
      </c>
      <c r="I6" s="491" t="s">
        <v>60</v>
      </c>
      <c r="J6" s="488" t="s">
        <v>61</v>
      </c>
      <c r="K6" s="488" t="s">
        <v>62</v>
      </c>
      <c r="L6" s="488" t="s">
        <v>63</v>
      </c>
      <c r="M6" s="488" t="s">
        <v>64</v>
      </c>
      <c r="N6" s="488" t="s">
        <v>65</v>
      </c>
      <c r="O6" s="494" t="s">
        <v>779</v>
      </c>
      <c r="P6" s="488" t="s">
        <v>66</v>
      </c>
      <c r="Q6" s="496" t="s">
        <v>784</v>
      </c>
    </row>
    <row r="7" customFormat="false" ht="15" hidden="false" customHeight="false" outlineLevel="0" collapsed="false">
      <c r="A7" s="486" t="n">
        <v>5</v>
      </c>
      <c r="B7" s="499" t="s">
        <v>67</v>
      </c>
      <c r="C7" s="488" t="s">
        <v>68</v>
      </c>
      <c r="D7" s="488" t="s">
        <v>69</v>
      </c>
      <c r="E7" s="488" t="s">
        <v>70</v>
      </c>
      <c r="F7" s="488" t="s">
        <v>71</v>
      </c>
      <c r="G7" s="488" t="s">
        <v>72</v>
      </c>
      <c r="H7" s="488" t="s">
        <v>73</v>
      </c>
      <c r="I7" s="488" t="s">
        <v>74</v>
      </c>
      <c r="J7" s="488" t="s">
        <v>75</v>
      </c>
      <c r="K7" s="488" t="s">
        <v>76</v>
      </c>
      <c r="L7" s="500" t="s">
        <v>77</v>
      </c>
      <c r="M7" s="488" t="s">
        <v>78</v>
      </c>
      <c r="N7" s="488" t="s">
        <v>79</v>
      </c>
      <c r="O7" s="488" t="s">
        <v>80</v>
      </c>
      <c r="P7" s="488" t="s">
        <v>81</v>
      </c>
      <c r="Q7" s="489" t="s">
        <v>82</v>
      </c>
    </row>
    <row r="8" customFormat="false" ht="15" hidden="false" customHeight="false" outlineLevel="0" collapsed="false">
      <c r="A8" s="486" t="n">
        <v>6</v>
      </c>
      <c r="B8" s="499" t="s">
        <v>83</v>
      </c>
      <c r="C8" s="488" t="s">
        <v>84</v>
      </c>
      <c r="D8" s="488" t="s">
        <v>85</v>
      </c>
      <c r="E8" s="488" t="s">
        <v>86</v>
      </c>
      <c r="F8" s="488" t="s">
        <v>87</v>
      </c>
      <c r="G8" s="488" t="s">
        <v>88</v>
      </c>
      <c r="H8" s="488" t="s">
        <v>89</v>
      </c>
      <c r="I8" s="488" t="s">
        <v>90</v>
      </c>
      <c r="J8" s="488" t="s">
        <v>91</v>
      </c>
      <c r="K8" s="488" t="s">
        <v>92</v>
      </c>
      <c r="L8" s="488" t="s">
        <v>93</v>
      </c>
      <c r="M8" s="488" t="s">
        <v>94</v>
      </c>
      <c r="N8" s="488" t="s">
        <v>95</v>
      </c>
      <c r="O8" s="488" t="s">
        <v>96</v>
      </c>
      <c r="P8" s="488" t="s">
        <v>97</v>
      </c>
      <c r="Q8" s="489" t="s">
        <v>98</v>
      </c>
    </row>
    <row r="9" customFormat="false" ht="15" hidden="false" customHeight="false" outlineLevel="0" collapsed="false">
      <c r="A9" s="486" t="n">
        <v>7</v>
      </c>
      <c r="B9" s="501" t="s">
        <v>458</v>
      </c>
      <c r="C9" s="502" t="s">
        <v>459</v>
      </c>
      <c r="D9" s="502" t="s">
        <v>460</v>
      </c>
      <c r="E9" s="502" t="s">
        <v>461</v>
      </c>
      <c r="F9" s="502" t="s">
        <v>462</v>
      </c>
      <c r="G9" s="502" t="s">
        <v>463</v>
      </c>
      <c r="H9" s="502" t="s">
        <v>464</v>
      </c>
      <c r="I9" s="502" t="s">
        <v>465</v>
      </c>
      <c r="J9" s="502" t="s">
        <v>466</v>
      </c>
      <c r="K9" s="502" t="s">
        <v>467</v>
      </c>
      <c r="L9" s="502" t="s">
        <v>468</v>
      </c>
      <c r="M9" s="502" t="s">
        <v>469</v>
      </c>
      <c r="N9" s="502" t="s">
        <v>470</v>
      </c>
      <c r="O9" s="502" t="s">
        <v>471</v>
      </c>
      <c r="P9" s="502" t="s">
        <v>472</v>
      </c>
      <c r="Q9" s="503" t="s">
        <v>473</v>
      </c>
    </row>
    <row r="10" customFormat="false" ht="15" hidden="false" customHeight="false" outlineLevel="0" collapsed="false">
      <c r="A10" s="486" t="n">
        <v>8</v>
      </c>
      <c r="B10" s="396" t="s">
        <v>99</v>
      </c>
      <c r="C10" s="397" t="s">
        <v>100</v>
      </c>
      <c r="D10" s="397" t="s">
        <v>101</v>
      </c>
      <c r="E10" s="397" t="s">
        <v>102</v>
      </c>
      <c r="F10" s="488" t="s">
        <v>103</v>
      </c>
      <c r="G10" s="397" t="s">
        <v>104</v>
      </c>
      <c r="H10" s="488" t="s">
        <v>105</v>
      </c>
      <c r="I10" s="397" t="s">
        <v>106</v>
      </c>
      <c r="J10" s="488" t="s">
        <v>107</v>
      </c>
      <c r="K10" s="488" t="s">
        <v>108</v>
      </c>
      <c r="L10" s="488" t="s">
        <v>109</v>
      </c>
      <c r="M10" s="488" t="s">
        <v>110</v>
      </c>
      <c r="N10" s="488" t="s">
        <v>111</v>
      </c>
      <c r="O10" s="488" t="s">
        <v>112</v>
      </c>
      <c r="P10" s="488" t="s">
        <v>113</v>
      </c>
      <c r="Q10" s="489" t="s">
        <v>114</v>
      </c>
    </row>
    <row r="11" customFormat="false" ht="15" hidden="false" customHeight="false" outlineLevel="0" collapsed="false">
      <c r="A11" s="486" t="n">
        <v>9</v>
      </c>
      <c r="B11" s="499" t="s">
        <v>115</v>
      </c>
      <c r="C11" s="488" t="s">
        <v>116</v>
      </c>
      <c r="D11" s="488" t="s">
        <v>117</v>
      </c>
      <c r="E11" s="488" t="s">
        <v>118</v>
      </c>
      <c r="F11" s="488" t="s">
        <v>119</v>
      </c>
      <c r="G11" s="488" t="s">
        <v>120</v>
      </c>
      <c r="H11" s="488" t="s">
        <v>121</v>
      </c>
      <c r="I11" s="488" t="s">
        <v>122</v>
      </c>
      <c r="J11" s="491" t="s">
        <v>123</v>
      </c>
      <c r="K11" s="488" t="s">
        <v>124</v>
      </c>
      <c r="L11" s="488" t="s">
        <v>125</v>
      </c>
      <c r="M11" s="488" t="s">
        <v>126</v>
      </c>
      <c r="N11" s="488" t="s">
        <v>127</v>
      </c>
      <c r="O11" s="488" t="s">
        <v>128</v>
      </c>
      <c r="P11" s="488" t="s">
        <v>129</v>
      </c>
      <c r="Q11" s="489" t="s">
        <v>130</v>
      </c>
    </row>
    <row r="12" customFormat="false" ht="15" hidden="false" customHeight="false" outlineLevel="0" collapsed="false">
      <c r="A12" s="486" t="s">
        <v>8</v>
      </c>
      <c r="B12" s="499" t="s">
        <v>131</v>
      </c>
      <c r="C12" s="491" t="s">
        <v>132</v>
      </c>
      <c r="D12" s="488" t="s">
        <v>133</v>
      </c>
      <c r="E12" s="491" t="s">
        <v>134</v>
      </c>
      <c r="F12" s="488" t="s">
        <v>135</v>
      </c>
      <c r="G12" s="491" t="s">
        <v>136</v>
      </c>
      <c r="H12" s="488" t="s">
        <v>137</v>
      </c>
      <c r="I12" s="491" t="s">
        <v>138</v>
      </c>
      <c r="J12" s="488" t="s">
        <v>139</v>
      </c>
      <c r="K12" s="488" t="s">
        <v>140</v>
      </c>
      <c r="L12" s="488" t="s">
        <v>141</v>
      </c>
      <c r="M12" s="488" t="s">
        <v>142</v>
      </c>
      <c r="N12" s="488" t="s">
        <v>143</v>
      </c>
      <c r="O12" s="491" t="s">
        <v>144</v>
      </c>
      <c r="P12" s="488" t="s">
        <v>145</v>
      </c>
      <c r="Q12" s="495" t="s">
        <v>146</v>
      </c>
    </row>
    <row r="13" customFormat="false" ht="15" hidden="false" customHeight="false" outlineLevel="0" collapsed="false">
      <c r="A13" s="486" t="s">
        <v>9</v>
      </c>
      <c r="B13" s="490" t="s">
        <v>747</v>
      </c>
      <c r="C13" s="494" t="s">
        <v>748</v>
      </c>
      <c r="D13" s="494" t="s">
        <v>749</v>
      </c>
      <c r="E13" s="494" t="s">
        <v>601</v>
      </c>
      <c r="F13" s="494" t="s">
        <v>605</v>
      </c>
      <c r="G13" s="494" t="s">
        <v>604</v>
      </c>
      <c r="H13" s="494" t="s">
        <v>606</v>
      </c>
      <c r="I13" s="494" t="s">
        <v>750</v>
      </c>
      <c r="J13" s="494" t="s">
        <v>746</v>
      </c>
      <c r="K13" s="494" t="s">
        <v>741</v>
      </c>
      <c r="L13" s="494" t="s">
        <v>742</v>
      </c>
      <c r="M13" s="494" t="s">
        <v>743</v>
      </c>
      <c r="N13" s="502" t="s">
        <v>147</v>
      </c>
      <c r="O13" s="502" t="s">
        <v>148</v>
      </c>
      <c r="P13" s="494" t="s">
        <v>744</v>
      </c>
      <c r="Q13" s="496" t="s">
        <v>745</v>
      </c>
    </row>
    <row r="14" customFormat="false" ht="15" hidden="false" customHeight="false" outlineLevel="0" collapsed="false">
      <c r="A14" s="486" t="s">
        <v>10</v>
      </c>
      <c r="B14" s="497" t="s">
        <v>149</v>
      </c>
      <c r="C14" s="491" t="s">
        <v>150</v>
      </c>
      <c r="D14" s="488" t="s">
        <v>151</v>
      </c>
      <c r="E14" s="491" t="s">
        <v>152</v>
      </c>
      <c r="F14" s="488" t="s">
        <v>153</v>
      </c>
      <c r="G14" s="494" t="s">
        <v>769</v>
      </c>
      <c r="H14" s="488" t="s">
        <v>154</v>
      </c>
      <c r="I14" s="491" t="s">
        <v>155</v>
      </c>
      <c r="J14" s="488" t="s">
        <v>156</v>
      </c>
      <c r="K14" s="491" t="s">
        <v>157</v>
      </c>
      <c r="L14" s="488" t="s">
        <v>158</v>
      </c>
      <c r="M14" s="488" t="s">
        <v>159</v>
      </c>
      <c r="N14" s="488" t="s">
        <v>160</v>
      </c>
      <c r="O14" s="496" t="s">
        <v>780</v>
      </c>
      <c r="P14" s="488" t="s">
        <v>161</v>
      </c>
      <c r="Q14" s="496" t="s">
        <v>785</v>
      </c>
    </row>
    <row r="15" customFormat="false" ht="15" hidden="false" customHeight="false" outlineLevel="0" collapsed="false">
      <c r="A15" s="486" t="s">
        <v>11</v>
      </c>
      <c r="B15" s="499" t="s">
        <v>162</v>
      </c>
      <c r="C15" s="488" t="s">
        <v>163</v>
      </c>
      <c r="D15" s="488" t="s">
        <v>164</v>
      </c>
      <c r="E15" s="488" t="s">
        <v>165</v>
      </c>
      <c r="F15" s="488" t="s">
        <v>166</v>
      </c>
      <c r="G15" s="488" t="s">
        <v>167</v>
      </c>
      <c r="H15" s="488" t="s">
        <v>168</v>
      </c>
      <c r="I15" s="488" t="s">
        <v>169</v>
      </c>
      <c r="J15" s="488" t="s">
        <v>170</v>
      </c>
      <c r="K15" s="488" t="s">
        <v>171</v>
      </c>
      <c r="L15" s="488" t="s">
        <v>172</v>
      </c>
      <c r="M15" s="488" t="s">
        <v>173</v>
      </c>
      <c r="N15" s="488" t="s">
        <v>174</v>
      </c>
      <c r="O15" s="488" t="s">
        <v>175</v>
      </c>
      <c r="P15" s="488" t="s">
        <v>176</v>
      </c>
      <c r="Q15" s="489" t="s">
        <v>177</v>
      </c>
    </row>
    <row r="16" customFormat="false" ht="15" hidden="false" customHeight="false" outlineLevel="0" collapsed="false">
      <c r="A16" s="486" t="s">
        <v>12</v>
      </c>
      <c r="B16" s="504" t="s">
        <v>178</v>
      </c>
      <c r="C16" s="488" t="s">
        <v>179</v>
      </c>
      <c r="D16" s="488" t="s">
        <v>180</v>
      </c>
      <c r="E16" s="488" t="s">
        <v>181</v>
      </c>
      <c r="F16" s="488" t="s">
        <v>182</v>
      </c>
      <c r="G16" s="488" t="s">
        <v>183</v>
      </c>
      <c r="H16" s="488" t="s">
        <v>184</v>
      </c>
      <c r="I16" s="488" t="s">
        <v>185</v>
      </c>
      <c r="J16" s="488" t="s">
        <v>186</v>
      </c>
      <c r="K16" s="491" t="s">
        <v>187</v>
      </c>
      <c r="L16" s="488" t="s">
        <v>188</v>
      </c>
      <c r="M16" s="488" t="s">
        <v>189</v>
      </c>
      <c r="N16" s="488" t="s">
        <v>190</v>
      </c>
      <c r="O16" s="488" t="s">
        <v>191</v>
      </c>
      <c r="P16" s="488" t="s">
        <v>192</v>
      </c>
      <c r="Q16" s="489" t="s">
        <v>193</v>
      </c>
    </row>
    <row r="17" customFormat="false" ht="15" hidden="false" customHeight="false" outlineLevel="0" collapsed="false">
      <c r="A17" s="505" t="s">
        <v>13</v>
      </c>
      <c r="B17" s="502" t="s">
        <v>474</v>
      </c>
      <c r="C17" s="502" t="s">
        <v>475</v>
      </c>
      <c r="D17" s="502" t="s">
        <v>476</v>
      </c>
      <c r="E17" s="502" t="s">
        <v>477</v>
      </c>
      <c r="F17" s="502" t="s">
        <v>478</v>
      </c>
      <c r="G17" s="502" t="s">
        <v>479</v>
      </c>
      <c r="H17" s="502" t="s">
        <v>480</v>
      </c>
      <c r="I17" s="502" t="s">
        <v>481</v>
      </c>
      <c r="J17" s="502" t="s">
        <v>482</v>
      </c>
      <c r="K17" s="502" t="s">
        <v>483</v>
      </c>
      <c r="L17" s="502" t="s">
        <v>484</v>
      </c>
      <c r="M17" s="502" t="s">
        <v>485</v>
      </c>
      <c r="N17" s="502" t="s">
        <v>486</v>
      </c>
      <c r="O17" s="502" t="s">
        <v>487</v>
      </c>
      <c r="P17" s="502" t="s">
        <v>488</v>
      </c>
      <c r="Q17" s="506" t="s">
        <v>489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507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508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509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510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6" hidden="true" customHeight="false" outlineLevel="0" collapsed="false">
      <c r="A24" s="228" t="s">
        <v>639</v>
      </c>
      <c r="B24" s="510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6" hidden="true" customHeight="false" outlineLevel="0" collapsed="false">
      <c r="A25" s="228" t="s">
        <v>641</v>
      </c>
      <c r="B25" s="510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6" hidden="true" customHeight="false" outlineLevel="0" collapsed="false">
      <c r="A26" s="228" t="s">
        <v>643</v>
      </c>
      <c r="B26" s="510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5.6" hidden="true" customHeight="false" outlineLevel="0" collapsed="false">
      <c r="A27" s="233" t="s">
        <v>645</v>
      </c>
      <c r="B27" s="511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6" hidden="true" customHeight="false" outlineLevel="0" collapsed="false">
      <c r="A28" s="237" t="s">
        <v>647</v>
      </c>
      <c r="B28" s="512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6" hidden="true" customHeight="false" outlineLevel="0" collapsed="false">
      <c r="A29" s="228" t="s">
        <v>649</v>
      </c>
      <c r="B29" s="510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6" hidden="true" customHeight="false" outlineLevel="0" collapsed="false">
      <c r="A30" s="228" t="s">
        <v>651</v>
      </c>
      <c r="B30" s="510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6" hidden="true" customHeight="false" outlineLevel="0" collapsed="false">
      <c r="A31" s="228" t="s">
        <v>653</v>
      </c>
      <c r="B31" s="510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6" hidden="true" customHeight="false" outlineLevel="0" collapsed="false">
      <c r="A32" s="228" t="s">
        <v>655</v>
      </c>
      <c r="B32" s="510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6" hidden="true" customHeight="false" outlineLevel="0" collapsed="false">
      <c r="A33" s="228" t="s">
        <v>657</v>
      </c>
      <c r="B33" s="510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6" hidden="true" customHeight="false" outlineLevel="0" collapsed="false">
      <c r="A34" s="228" t="s">
        <v>659</v>
      </c>
      <c r="B34" s="510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6" hidden="true" customHeight="false" outlineLevel="0" collapsed="false">
      <c r="A35" s="228" t="s">
        <v>661</v>
      </c>
      <c r="B35" s="510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6" hidden="true" customHeight="false" outlineLevel="0" collapsed="false">
      <c r="A36" s="228" t="s">
        <v>663</v>
      </c>
      <c r="B36" s="510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6" hidden="true" customHeight="false" outlineLevel="0" collapsed="false">
      <c r="A37" s="228" t="s">
        <v>665</v>
      </c>
      <c r="B37" s="510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6" hidden="true" customHeight="false" outlineLevel="0" collapsed="false">
      <c r="A38" s="228" t="s">
        <v>667</v>
      </c>
      <c r="B38" s="510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5.6" hidden="false" customHeight="false" outlineLevel="0" collapsed="false">
      <c r="A39" s="242" t="s">
        <v>255</v>
      </c>
      <c r="B39" s="51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508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509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509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514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51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509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509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509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509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509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509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514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513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513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51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51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509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516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514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515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509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517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513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508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509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509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509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509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509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518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509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51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509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509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516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516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509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514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516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516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519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="62" customFormat="true" ht="15.6" hidden="false" customHeight="false" outlineLevel="0" collapsed="false">
      <c r="A81" s="237" t="s">
        <v>671</v>
      </c>
      <c r="B81" s="519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="62" customFormat="true" ht="15.6" hidden="false" customHeight="false" outlineLevel="0" collapsed="false">
      <c r="A82" s="228" t="s">
        <v>673</v>
      </c>
      <c r="B82" s="519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519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="62" customFormat="true" ht="15.6" hidden="false" customHeight="false" outlineLevel="0" collapsed="false">
      <c r="A84" s="228" t="s">
        <v>677</v>
      </c>
      <c r="B84" s="51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519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="62" customFormat="true" ht="15.6" hidden="false" customHeight="false" outlineLevel="0" collapsed="false">
      <c r="A86" s="237" t="s">
        <v>681</v>
      </c>
      <c r="B86" s="519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="62" customFormat="true" ht="15.6" hidden="false" customHeight="false" outlineLevel="0" collapsed="false">
      <c r="A87" s="228" t="s">
        <v>683</v>
      </c>
      <c r="B87" s="51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33" t="s">
        <v>637</v>
      </c>
      <c r="B88" s="519"/>
      <c r="C88" s="413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="62" customFormat="true" ht="15.6" hidden="false" customHeight="false" outlineLevel="0" collapsed="false">
      <c r="A89" s="233" t="s">
        <v>639</v>
      </c>
      <c r="B89" s="519"/>
      <c r="C89" s="413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="62" customFormat="true" ht="15.6" hidden="false" customHeight="false" outlineLevel="0" collapsed="false">
      <c r="A90" s="233" t="s">
        <v>641</v>
      </c>
      <c r="B90" s="519"/>
      <c r="C90" s="413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="62" customFormat="true" ht="15.6" hidden="false" customHeight="false" outlineLevel="0" collapsed="false">
      <c r="A91" s="233" t="s">
        <v>643</v>
      </c>
      <c r="B91" s="519"/>
      <c r="C91" s="413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="62" customFormat="true" ht="15.6" hidden="false" customHeight="false" outlineLevel="0" collapsed="false">
      <c r="A92" s="233" t="s">
        <v>645</v>
      </c>
      <c r="B92" s="519"/>
      <c r="C92" s="413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="62" customFormat="true" ht="15.6" hidden="false" customHeight="false" outlineLevel="0" collapsed="false">
      <c r="A93" s="233" t="s">
        <v>647</v>
      </c>
      <c r="B93" s="519"/>
      <c r="C93" s="413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="62" customFormat="true" ht="15.6" hidden="false" customHeight="false" outlineLevel="0" collapsed="false">
      <c r="A94" s="233" t="s">
        <v>649</v>
      </c>
      <c r="B94" s="519"/>
      <c r="C94" s="413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="62" customFormat="true" ht="15.6" hidden="false" customHeight="false" outlineLevel="0" collapsed="false">
      <c r="A95" s="233" t="s">
        <v>651</v>
      </c>
      <c r="B95" s="519"/>
      <c r="C95" s="413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="62" customFormat="true" ht="15.6" hidden="false" customHeight="false" outlineLevel="0" collapsed="false">
      <c r="A96" s="225" t="s">
        <v>373</v>
      </c>
      <c r="B96" s="509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="62" customFormat="true" ht="15.6" hidden="false" customHeight="false" outlineLevel="0" collapsed="false">
      <c r="A97" s="225" t="s">
        <v>385</v>
      </c>
      <c r="B97" s="509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="62" customFormat="true" ht="15.6" hidden="false" customHeight="false" outlineLevel="0" collapsed="false">
      <c r="A98" s="225" t="s">
        <v>18</v>
      </c>
      <c r="B98" s="509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="62" customFormat="true" ht="15.6" hidden="false" customHeight="false" outlineLevel="0" collapsed="false">
      <c r="A99" s="225" t="s">
        <v>20</v>
      </c>
      <c r="B99" s="509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="62" customFormat="true" ht="15.6" hidden="false" customHeight="false" outlineLevel="0" collapsed="false">
      <c r="A100" s="225" t="s">
        <v>345</v>
      </c>
      <c r="B100" s="509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customFormat="false" ht="15.6" hidden="false" customHeight="false" outlineLevel="0" collapsed="false">
      <c r="A101" s="225" t="s">
        <v>102</v>
      </c>
      <c r="B101" s="509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customFormat="false" ht="15.6" hidden="false" customHeight="false" outlineLevel="0" collapsed="false">
      <c r="A102" s="225" t="s">
        <v>114</v>
      </c>
      <c r="B102" s="509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customFormat="false" ht="15.6" hidden="false" customHeight="false" outlineLevel="0" collapsed="false">
      <c r="A103" s="225" t="s">
        <v>106</v>
      </c>
      <c r="B103" s="509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customFormat="false" ht="15.6" hidden="false" customHeight="false" outlineLevel="0" collapsed="false">
      <c r="A104" s="228" t="s">
        <v>685</v>
      </c>
      <c r="B104" s="510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customFormat="false" ht="15.6" hidden="false" customHeight="false" outlineLevel="0" collapsed="false">
      <c r="A105" s="228" t="s">
        <v>687</v>
      </c>
      <c r="B105" s="510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customFormat="false" ht="15.6" hidden="false" customHeight="false" outlineLevel="0" collapsed="false">
      <c r="A106" s="228" t="s">
        <v>689</v>
      </c>
      <c r="B106" s="510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customFormat="false" ht="15.6" hidden="false" customHeight="false" outlineLevel="0" collapsed="false">
      <c r="A107" s="228" t="s">
        <v>691</v>
      </c>
      <c r="B107" s="510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customFormat="false" ht="15.6" hidden="false" customHeight="false" outlineLevel="0" collapsed="false">
      <c r="A108" s="228" t="s">
        <v>693</v>
      </c>
      <c r="B108" s="510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customFormat="false" ht="15.6" hidden="false" customHeight="false" outlineLevel="0" collapsed="false">
      <c r="A109" s="228" t="s">
        <v>695</v>
      </c>
      <c r="B109" s="510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520"/>
      <c r="M109" s="231"/>
      <c r="N109" s="231"/>
      <c r="O109" s="231"/>
      <c r="P109" s="232"/>
    </row>
    <row r="110" customFormat="false" ht="15.6" hidden="false" customHeight="false" outlineLevel="0" collapsed="false">
      <c r="A110" s="228" t="s">
        <v>697</v>
      </c>
      <c r="B110" s="510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customFormat="false" ht="15.6" hidden="false" customHeight="false" outlineLevel="0" collapsed="false">
      <c r="A111" s="228" t="s">
        <v>699</v>
      </c>
      <c r="B111" s="510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customFormat="false" ht="15.6" hidden="false" customHeight="false" outlineLevel="0" collapsed="false">
      <c r="A112" s="228" t="s">
        <v>653</v>
      </c>
      <c r="B112" s="510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customFormat="false" ht="15.6" hidden="false" customHeight="false" outlineLevel="0" collapsed="false">
      <c r="A113" s="228" t="s">
        <v>655</v>
      </c>
      <c r="B113" s="510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customFormat="false" ht="15.6" hidden="false" customHeight="false" outlineLevel="0" collapsed="false">
      <c r="A114" s="228" t="s">
        <v>657</v>
      </c>
      <c r="B114" s="510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customFormat="false" ht="15.6" hidden="false" customHeight="false" outlineLevel="0" collapsed="false">
      <c r="A115" s="228" t="s">
        <v>659</v>
      </c>
      <c r="B115" s="510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customFormat="false" ht="15.6" hidden="false" customHeight="false" outlineLevel="0" collapsed="false">
      <c r="A116" s="228" t="s">
        <v>661</v>
      </c>
      <c r="B116" s="510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customFormat="false" ht="15.6" hidden="false" customHeight="false" outlineLevel="0" collapsed="false">
      <c r="A117" s="228" t="s">
        <v>663</v>
      </c>
      <c r="B117" s="510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customFormat="false" ht="15.6" hidden="false" customHeight="false" outlineLevel="0" collapsed="false">
      <c r="A118" s="228" t="s">
        <v>665</v>
      </c>
      <c r="B118" s="510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customFormat="false" ht="15.6" hidden="false" customHeight="false" outlineLevel="0" collapsed="false">
      <c r="A119" s="228" t="s">
        <v>667</v>
      </c>
      <c r="B119" s="510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customFormat="false" ht="15.6" hidden="false" customHeight="false" outlineLevel="0" collapsed="false">
      <c r="A120" s="225" t="s">
        <v>285</v>
      </c>
      <c r="B120" s="509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customFormat="false" ht="15.6" hidden="false" customHeight="false" outlineLevel="0" collapsed="false">
      <c r="A121" s="228" t="s">
        <v>148</v>
      </c>
      <c r="B121" s="510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customFormat="false" ht="15.6" hidden="false" customHeight="false" outlineLevel="0" collapsed="false">
      <c r="A122" s="225" t="s">
        <v>294</v>
      </c>
      <c r="B122" s="509"/>
      <c r="C122" s="50" t="s">
        <v>295</v>
      </c>
      <c r="D122" s="50"/>
      <c r="E122" s="50" t="n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customFormat="false" ht="15.6" hidden="false" customHeight="false" outlineLevel="0" collapsed="false">
      <c r="A123" s="225" t="s">
        <v>297</v>
      </c>
      <c r="B123" s="509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customFormat="false" ht="15.6" hidden="false" customHeight="false" outlineLevel="0" collapsed="false">
      <c r="A124" s="249" t="s">
        <v>301</v>
      </c>
      <c r="B124" s="509"/>
      <c r="C124" s="71" t="s">
        <v>302</v>
      </c>
      <c r="D124" s="71" t="n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customFormat="false" ht="15.6" hidden="false" customHeight="false" outlineLevel="0" collapsed="false">
      <c r="A125" s="225" t="s">
        <v>141</v>
      </c>
      <c r="B125" s="509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customFormat="false" ht="15.6" hidden="false" customHeight="false" outlineLevel="0" collapsed="false">
      <c r="A126" s="225" t="s">
        <v>109</v>
      </c>
      <c r="B126" s="509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customFormat="false" ht="15.6" hidden="false" customHeight="false" outlineLevel="0" collapsed="false">
      <c r="A127" s="249" t="s">
        <v>415</v>
      </c>
      <c r="B127" s="509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customFormat="false" ht="15.6" hidden="false" customHeight="false" outlineLevel="0" collapsed="false">
      <c r="A128" s="249" t="s">
        <v>418</v>
      </c>
      <c r="B128" s="509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customFormat="false" ht="15.6" hidden="false" customHeight="false" outlineLevel="0" collapsed="false">
      <c r="A129" s="225" t="s">
        <v>142</v>
      </c>
      <c r="B129" s="509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customFormat="false" ht="15.6" hidden="false" customHeight="false" outlineLevel="0" collapsed="false">
      <c r="A130" s="225" t="s">
        <v>139</v>
      </c>
      <c r="B130" s="509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customFormat="false" ht="15.6" hidden="false" customHeight="false" outlineLevel="0" collapsed="false">
      <c r="A131" s="225" t="s">
        <v>140</v>
      </c>
      <c r="B131" s="509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customFormat="false" ht="15.6" hidden="false" customHeight="false" outlineLevel="0" collapsed="false">
      <c r="A132" s="225" t="s">
        <v>108</v>
      </c>
      <c r="B132" s="509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customFormat="false" ht="15.6" hidden="false" customHeight="false" outlineLevel="0" collapsed="false">
      <c r="A133" s="233" t="s">
        <v>147</v>
      </c>
      <c r="B133" s="511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customFormat="false" ht="15.6" hidden="false" customHeight="false" outlineLevel="0" collapsed="false">
      <c r="A134" s="93" t="n">
        <f aca="false">SUM(B134:P134)</f>
        <v>212</v>
      </c>
      <c r="B134" s="36" t="n">
        <v>37</v>
      </c>
      <c r="C134" s="36" t="n">
        <v>40</v>
      </c>
      <c r="D134" s="36" t="n">
        <v>18</v>
      </c>
      <c r="E134" s="36" t="n">
        <v>2</v>
      </c>
      <c r="F134" s="36" t="n">
        <v>9</v>
      </c>
      <c r="G134" s="36" t="n">
        <v>16</v>
      </c>
      <c r="H134" s="36" t="n">
        <v>8</v>
      </c>
      <c r="I134" s="36" t="n">
        <v>8</v>
      </c>
      <c r="J134" s="36" t="n">
        <v>8</v>
      </c>
      <c r="K134" s="36" t="n">
        <v>12</v>
      </c>
      <c r="L134" s="36" t="n">
        <v>26</v>
      </c>
      <c r="M134" s="36" t="n">
        <v>17</v>
      </c>
      <c r="N134" s="36" t="n">
        <v>9</v>
      </c>
      <c r="O134" s="36" t="n">
        <v>1</v>
      </c>
      <c r="P134" s="36" t="n">
        <v>1</v>
      </c>
      <c r="Q134" s="93"/>
      <c r="R134" s="93"/>
      <c r="S134" s="93"/>
    </row>
    <row r="135" customFormat="false" ht="15.6" hidden="false" customHeight="false" outlineLevel="0" collapsed="false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customFormat="false" ht="15.6" hidden="false" customHeight="false" outlineLevel="0" collapsed="false">
      <c r="A136" s="93" t="n">
        <f aca="false">B134</f>
        <v>37</v>
      </c>
      <c r="B136" s="37" t="s">
        <v>421</v>
      </c>
      <c r="C136" s="94" t="n">
        <f aca="false">A136/A134</f>
        <v>0.174528301886792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customFormat="false" ht="15.6" hidden="false" customHeight="false" outlineLevel="0" collapsed="false">
      <c r="A137" s="93" t="n">
        <f aca="false">SUM(C134:F134,H134:K134)</f>
        <v>105</v>
      </c>
      <c r="B137" s="37" t="s">
        <v>422</v>
      </c>
      <c r="C137" s="94" t="n">
        <f aca="false">A137/A134</f>
        <v>0.495283018867925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customFormat="false" ht="15.6" hidden="false" customHeight="false" outlineLevel="0" collapsed="false">
      <c r="A138" s="93" t="n">
        <f aca="false">SUM(G134,L134:P134)</f>
        <v>70</v>
      </c>
      <c r="B138" s="37" t="s">
        <v>423</v>
      </c>
      <c r="C138" s="94" t="n">
        <f aca="false"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customFormat="false" ht="14.4" hidden="false" customHeight="false" outlineLevel="0" collapsed="false">
      <c r="R140" s="2"/>
    </row>
    <row r="141" customFormat="false" ht="14.4" hidden="false" customHeight="false" outlineLevel="0" collapsed="false">
      <c r="R141" s="2"/>
    </row>
    <row r="142" customFormat="false" ht="14.4" hidden="false" customHeight="false" outlineLevel="0" collapsed="false">
      <c r="R142" s="2"/>
    </row>
    <row r="143" customFormat="false" ht="14.4" hidden="false" customHeight="false" outlineLevel="0" collapsed="false">
      <c r="R143" s="2"/>
    </row>
    <row r="144" customFormat="false" ht="14.4" hidden="false" customHeight="false" outlineLevel="0" collapsed="false">
      <c r="R144" s="2"/>
    </row>
    <row r="145" customFormat="false" ht="14.4" hidden="false" customHeight="false" outlineLevel="0" collapsed="false">
      <c r="R145" s="2"/>
    </row>
    <row r="146" customFormat="false" ht="14.4" hidden="false" customHeight="false" outlineLevel="0" collapsed="false">
      <c r="R146" s="2"/>
    </row>
    <row r="147" customFormat="false" ht="14.4" hidden="false" customHeight="false" outlineLevel="0" collapsed="false">
      <c r="R147" s="2"/>
    </row>
    <row r="148" customFormat="false" ht="14.4" hidden="false" customHeight="false" outlineLevel="0" collapsed="false">
      <c r="R148" s="2"/>
    </row>
    <row r="149" customFormat="false" ht="14.4" hidden="false" customHeight="false" outlineLevel="0" collapsed="false">
      <c r="R149" s="2"/>
    </row>
    <row r="150" customFormat="false" ht="14.4" hidden="false" customHeight="false" outlineLevel="0" collapsed="false">
      <c r="R150" s="2"/>
    </row>
    <row r="151" customFormat="false" ht="14.4" hidden="false" customHeight="false" outlineLevel="0" collapsed="false">
      <c r="R151" s="2"/>
    </row>
    <row r="152" customFormat="false" ht="14.4" hidden="false" customHeight="false" outlineLevel="0" collapsed="false">
      <c r="R152" s="2"/>
    </row>
    <row r="153" customFormat="false" ht="14.4" hidden="false" customHeight="false" outlineLevel="0" collapsed="false">
      <c r="R153" s="2"/>
    </row>
    <row r="154" customFormat="false" ht="14.4" hidden="false" customHeight="false" outlineLevel="0" collapsed="false">
      <c r="R154" s="2"/>
    </row>
    <row r="155" customFormat="false" ht="14.4" hidden="false" customHeight="false" outlineLevel="0" collapsed="false">
      <c r="R155" s="2"/>
    </row>
    <row r="156" customFormat="false" ht="14.4" hidden="false" customHeight="false" outlineLevel="0" collapsed="false">
      <c r="R156" s="2"/>
    </row>
    <row r="157" customFormat="false" ht="14.4" hidden="false" customHeight="false" outlineLevel="0" collapsed="false">
      <c r="R157" s="2"/>
    </row>
    <row r="158" customFormat="false" ht="14.4" hidden="false" customHeight="false" outlineLevel="0" collapsed="false">
      <c r="R158" s="2"/>
    </row>
    <row r="159" customFormat="false" ht="14.4" hidden="false" customHeight="false" outlineLevel="0" collapsed="false">
      <c r="R159" s="2"/>
    </row>
    <row r="160" customFormat="false" ht="14.4" hidden="false" customHeight="false" outlineLevel="0" collapsed="false">
      <c r="R160" s="2"/>
    </row>
    <row r="161" customFormat="false" ht="14.4" hidden="false" customHeight="false" outlineLevel="0" collapsed="false">
      <c r="R161" s="2"/>
    </row>
    <row r="162" customFormat="false" ht="14.4" hidden="false" customHeight="false" outlineLevel="0" collapsed="false">
      <c r="R162" s="2"/>
    </row>
    <row r="163" customFormat="false" ht="14.4" hidden="false" customHeight="false" outlineLevel="0" collapsed="false">
      <c r="R163" s="2"/>
    </row>
    <row r="164" customFormat="false" ht="14.4" hidden="false" customHeight="false" outlineLevel="0" collapsed="false">
      <c r="R164" s="2"/>
    </row>
    <row r="165" customFormat="false" ht="14.4" hidden="false" customHeight="false" outlineLevel="0" collapsed="false">
      <c r="R165" s="2"/>
    </row>
    <row r="166" customFormat="false" ht="14.4" hidden="false" customHeight="false" outlineLevel="0" collapsed="false">
      <c r="R166" s="2"/>
    </row>
    <row r="167" customFormat="false" ht="14.4" hidden="false" customHeight="false" outlineLevel="0" collapsed="false">
      <c r="R167" s="2"/>
    </row>
    <row r="168" customFormat="false" ht="14.4" hidden="false" customHeight="false" outlineLevel="0" collapsed="false">
      <c r="R168" s="2"/>
    </row>
    <row r="169" customFormat="false" ht="14.4" hidden="false" customHeight="false" outlineLevel="0" collapsed="false">
      <c r="R169" s="2"/>
    </row>
    <row r="170" customFormat="false" ht="14.4" hidden="false" customHeight="false" outlineLevel="0" collapsed="false">
      <c r="R170" s="2"/>
    </row>
    <row r="171" customFormat="false" ht="14.4" hidden="false" customHeight="false" outlineLevel="0" collapsed="false">
      <c r="R171" s="2"/>
    </row>
    <row r="172" customFormat="false" ht="14.4" hidden="false" customHeight="false" outlineLevel="0" collapsed="false">
      <c r="R172" s="2"/>
    </row>
    <row r="173" customFormat="false" ht="14.4" hidden="false" customHeight="false" outlineLevel="0" collapsed="false">
      <c r="R173" s="2"/>
    </row>
    <row r="174" customFormat="false" ht="14.4" hidden="false" customHeight="false" outlineLevel="0" collapsed="false">
      <c r="R174" s="2"/>
    </row>
    <row r="175" customFormat="false" ht="14.4" hidden="false" customHeight="false" outlineLevel="0" collapsed="false">
      <c r="R175" s="2"/>
    </row>
    <row r="176" customFormat="false" ht="14.4" hidden="false" customHeight="false" outlineLevel="0" collapsed="false">
      <c r="R176" s="2"/>
    </row>
    <row r="177" customFormat="false" ht="14.4" hidden="false" customHeight="false" outlineLevel="0" collapsed="false">
      <c r="R177" s="2"/>
    </row>
    <row r="178" customFormat="false" ht="14.4" hidden="false" customHeight="false" outlineLevel="0" collapsed="false">
      <c r="R178" s="2"/>
    </row>
    <row r="179" customFormat="false" ht="14.4" hidden="false" customHeight="false" outlineLevel="0" collapsed="false">
      <c r="R179" s="2"/>
    </row>
    <row r="180" customFormat="false" ht="14.4" hidden="false" customHeight="false" outlineLevel="0" collapsed="false">
      <c r="R180" s="2"/>
    </row>
    <row r="181" customFormat="false" ht="14.4" hidden="false" customHeight="false" outlineLevel="0" collapsed="false">
      <c r="R181" s="2"/>
    </row>
    <row r="182" customFormat="false" ht="14.4" hidden="false" customHeight="false" outlineLevel="0" collapsed="false">
      <c r="R182" s="2"/>
    </row>
    <row r="183" customFormat="false" ht="14.4" hidden="false" customHeight="false" outlineLevel="0" collapsed="false">
      <c r="R183" s="2"/>
    </row>
    <row r="184" customFormat="false" ht="14.4" hidden="false" customHeight="false" outlineLevel="0" collapsed="false">
      <c r="R184" s="2"/>
    </row>
    <row r="185" customFormat="false" ht="14.4" hidden="false" customHeight="false" outlineLevel="0" collapsed="false">
      <c r="R185" s="2"/>
    </row>
    <row r="186" customFormat="false" ht="14.4" hidden="false" customHeight="false" outlineLevel="0" collapsed="false">
      <c r="M186" s="165"/>
      <c r="N186" s="165"/>
      <c r="O186" s="165"/>
      <c r="P186" s="165"/>
      <c r="Q186" s="165"/>
      <c r="R186" s="165"/>
    </row>
    <row r="187" customFormat="false" ht="14.4" hidden="false" customHeight="false" outlineLevel="0" collapsed="false">
      <c r="M187" s="165"/>
      <c r="N187" s="165"/>
      <c r="O187" s="165"/>
      <c r="P187" s="165"/>
      <c r="Q187" s="165"/>
      <c r="R187" s="165"/>
    </row>
    <row r="188" customFormat="false" ht="14.4" hidden="false" customHeight="false" outlineLevel="0" collapsed="false">
      <c r="M188" s="165"/>
      <c r="N188" s="165"/>
      <c r="O188" s="165"/>
      <c r="P188" s="165"/>
      <c r="Q188" s="165"/>
      <c r="R188" s="165"/>
    </row>
    <row r="189" customFormat="false" ht="14.4" hidden="false" customHeight="false" outlineLevel="0" collapsed="false">
      <c r="M189" s="165"/>
      <c r="N189" s="165"/>
      <c r="O189" s="165"/>
      <c r="P189" s="165"/>
      <c r="Q189" s="165"/>
      <c r="R189" s="165"/>
    </row>
    <row r="190" customFormat="false" ht="14.4" hidden="false" customHeight="false" outlineLevel="0" collapsed="false">
      <c r="M190" s="165"/>
      <c r="N190" s="165"/>
      <c r="O190" s="165"/>
      <c r="P190" s="165"/>
      <c r="Q190" s="165"/>
      <c r="R190" s="165"/>
    </row>
    <row r="191" customFormat="false" ht="14.4" hidden="false" customHeight="false" outlineLevel="0" collapsed="false">
      <c r="M191" s="165"/>
      <c r="N191" s="165"/>
      <c r="O191" s="165"/>
      <c r="P191" s="165"/>
      <c r="Q191" s="165"/>
      <c r="R191" s="165"/>
    </row>
    <row r="192" customFormat="false" ht="14.4" hidden="false" customHeight="false" outlineLevel="0" collapsed="false">
      <c r="M192" s="165"/>
      <c r="N192" s="165"/>
      <c r="O192" s="165"/>
      <c r="P192" s="165"/>
      <c r="Q192" s="165"/>
      <c r="R192" s="165"/>
    </row>
    <row r="193" customFormat="false" ht="14.4" hidden="false" customHeight="false" outlineLevel="0" collapsed="false">
      <c r="M193" s="165"/>
      <c r="N193" s="165"/>
      <c r="O193" s="165"/>
      <c r="P193" s="165"/>
      <c r="Q193" s="165"/>
      <c r="R193" s="165"/>
    </row>
    <row r="194" customFormat="false" ht="14.4" hidden="false" customHeight="false" outlineLevel="0" collapsed="false">
      <c r="M194" s="165"/>
      <c r="N194" s="165"/>
      <c r="O194" s="165"/>
      <c r="P194" s="165"/>
      <c r="Q194" s="165"/>
      <c r="R194" s="165"/>
    </row>
    <row r="195" customFormat="false" ht="14.4" hidden="false" customHeight="false" outlineLevel="0" collapsed="false">
      <c r="M195" s="165"/>
      <c r="N195" s="165"/>
      <c r="O195" s="165"/>
      <c r="P195" s="165"/>
      <c r="Q195" s="165"/>
      <c r="R195" s="165"/>
    </row>
    <row r="196" customFormat="false" ht="14.4" hidden="false" customHeight="false" outlineLevel="0" collapsed="false">
      <c r="M196" s="165"/>
      <c r="N196" s="165"/>
      <c r="O196" s="165"/>
      <c r="P196" s="165"/>
      <c r="Q196" s="165"/>
      <c r="R196" s="165"/>
    </row>
    <row r="197" customFormat="false" ht="14.4" hidden="false" customHeight="false" outlineLevel="0" collapsed="false">
      <c r="M197" s="165"/>
      <c r="N197" s="165"/>
      <c r="O197" s="165"/>
      <c r="P197" s="165"/>
      <c r="Q197" s="165"/>
      <c r="R197" s="165"/>
    </row>
    <row r="198" customFormat="false" ht="14.4" hidden="false" customHeight="false" outlineLevel="0" collapsed="false">
      <c r="M198" s="165"/>
      <c r="N198" s="165"/>
      <c r="O198" s="165"/>
      <c r="P198" s="165"/>
      <c r="Q198" s="165"/>
      <c r="R198" s="165"/>
    </row>
    <row r="199" customFormat="false" ht="14.4" hidden="false" customHeight="false" outlineLevel="0" collapsed="false">
      <c r="M199" s="165"/>
      <c r="N199" s="165"/>
      <c r="O199" s="165"/>
      <c r="P199" s="165"/>
      <c r="Q199" s="165"/>
      <c r="R199" s="165"/>
    </row>
    <row r="200" customFormat="false" ht="14.4" hidden="false" customHeight="false" outlineLevel="0" collapsed="false">
      <c r="M200" s="165"/>
      <c r="N200" s="165"/>
      <c r="O200" s="165"/>
      <c r="P200" s="165"/>
      <c r="Q200" s="165"/>
      <c r="R200" s="165"/>
    </row>
    <row r="201" customFormat="false" ht="14.4" hidden="false" customHeight="false" outlineLevel="0" collapsed="false">
      <c r="M201" s="165"/>
      <c r="N201" s="165"/>
      <c r="O201" s="165"/>
      <c r="P201" s="165"/>
      <c r="Q201" s="165"/>
      <c r="R201" s="165"/>
    </row>
    <row r="202" customFormat="false" ht="14.4" hidden="false" customHeight="false" outlineLevel="0" collapsed="false">
      <c r="M202" s="165"/>
      <c r="N202" s="165"/>
      <c r="O202" s="165"/>
      <c r="P202" s="165"/>
      <c r="Q202" s="165"/>
      <c r="R202" s="165"/>
    </row>
    <row r="203" customFormat="false" ht="14.4" hidden="false" customHeight="false" outlineLevel="0" collapsed="false">
      <c r="M203" s="165"/>
      <c r="N203" s="165"/>
      <c r="O203" s="165"/>
      <c r="P203" s="165"/>
      <c r="Q203" s="165"/>
      <c r="R203" s="165"/>
    </row>
    <row r="204" customFormat="false" ht="14.4" hidden="false" customHeight="false" outlineLevel="0" collapsed="false">
      <c r="M204" s="165"/>
      <c r="N204" s="165"/>
      <c r="O204" s="165"/>
      <c r="P204" s="165"/>
      <c r="Q204" s="165"/>
      <c r="R204" s="165"/>
    </row>
    <row r="205" customFormat="false" ht="14.4" hidden="false" customHeight="false" outlineLevel="0" collapsed="false">
      <c r="M205" s="165"/>
      <c r="N205" s="165"/>
      <c r="O205" s="165"/>
      <c r="P205" s="165"/>
      <c r="Q205" s="165"/>
      <c r="R205" s="165"/>
    </row>
    <row r="206" customFormat="false" ht="14.4" hidden="false" customHeight="false" outlineLevel="0" collapsed="false">
      <c r="M206" s="165"/>
      <c r="N206" s="165"/>
      <c r="O206" s="165"/>
      <c r="P206" s="165"/>
      <c r="Q206" s="165"/>
      <c r="R206" s="165"/>
    </row>
    <row r="207" customFormat="false" ht="14.4" hidden="false" customHeight="false" outlineLevel="0" collapsed="false">
      <c r="M207" s="165"/>
      <c r="N207" s="165"/>
      <c r="O207" s="165"/>
      <c r="P207" s="165"/>
      <c r="Q207" s="165"/>
      <c r="R207" s="165"/>
    </row>
    <row r="208" customFormat="false" ht="14.4" hidden="false" customHeight="false" outlineLevel="0" collapsed="false">
      <c r="M208" s="165"/>
      <c r="N208" s="165"/>
      <c r="O208" s="165"/>
      <c r="P208" s="165"/>
      <c r="Q208" s="165"/>
      <c r="R208" s="165"/>
    </row>
    <row r="209" customFormat="false" ht="14.4" hidden="false" customHeight="false" outlineLevel="0" collapsed="false">
      <c r="M209" s="165"/>
      <c r="N209" s="165"/>
      <c r="O209" s="165"/>
      <c r="P209" s="165"/>
      <c r="Q209" s="165"/>
      <c r="R209" s="165"/>
    </row>
    <row r="210" customFormat="false" ht="14.4" hidden="false" customHeight="false" outlineLevel="0" collapsed="false">
      <c r="M210" s="165"/>
      <c r="N210" s="165"/>
      <c r="O210" s="165"/>
      <c r="P210" s="165"/>
      <c r="Q210" s="165"/>
      <c r="R210" s="165"/>
    </row>
    <row r="211" customFormat="false" ht="14.4" hidden="false" customHeight="false" outlineLevel="0" collapsed="false">
      <c r="M211" s="165"/>
      <c r="N211" s="165"/>
      <c r="O211" s="165"/>
      <c r="P211" s="165"/>
      <c r="Q211" s="165"/>
      <c r="R211" s="165"/>
    </row>
    <row r="212" customFormat="false" ht="14.4" hidden="false" customHeight="false" outlineLevel="0" collapsed="false">
      <c r="M212" s="165"/>
      <c r="N212" s="165"/>
      <c r="O212" s="165"/>
      <c r="P212" s="165"/>
      <c r="Q212" s="165"/>
      <c r="R212" s="165"/>
    </row>
    <row r="213" customFormat="false" ht="14.4" hidden="false" customHeight="false" outlineLevel="0" collapsed="false">
      <c r="M213" s="165"/>
      <c r="N213" s="165"/>
      <c r="O213" s="165"/>
      <c r="P213" s="165"/>
      <c r="Q213" s="165"/>
      <c r="R213" s="165"/>
    </row>
    <row r="214" customFormat="false" ht="14.4" hidden="false" customHeight="false" outlineLevel="0" collapsed="false">
      <c r="M214" s="165"/>
      <c r="N214" s="165"/>
      <c r="O214" s="165"/>
      <c r="P214" s="165"/>
      <c r="Q214" s="165"/>
      <c r="R214" s="165"/>
    </row>
    <row r="215" customFormat="false" ht="14.4" hidden="false" customHeight="false" outlineLevel="0" collapsed="false">
      <c r="M215" s="165"/>
      <c r="N215" s="165"/>
      <c r="O215" s="165"/>
      <c r="P215" s="165"/>
      <c r="Q215" s="165"/>
      <c r="R215" s="165"/>
    </row>
    <row r="216" customFormat="false" ht="14.4" hidden="false" customHeight="false" outlineLevel="0" collapsed="false">
      <c r="M216" s="165"/>
      <c r="N216" s="165"/>
      <c r="O216" s="165"/>
      <c r="P216" s="165"/>
      <c r="Q216" s="165"/>
      <c r="R216" s="165"/>
    </row>
    <row r="217" customFormat="false" ht="14.4" hidden="false" customHeight="false" outlineLevel="0" collapsed="false">
      <c r="M217" s="165"/>
      <c r="N217" s="165"/>
      <c r="O217" s="165"/>
      <c r="P217" s="165"/>
      <c r="Q217" s="165"/>
      <c r="R217" s="165"/>
    </row>
    <row r="218" customFormat="false" ht="14.4" hidden="false" customHeight="false" outlineLevel="0" collapsed="false">
      <c r="M218" s="165"/>
      <c r="N218" s="165"/>
      <c r="O218" s="165"/>
      <c r="P218" s="165"/>
      <c r="Q218" s="165"/>
      <c r="R218" s="165"/>
    </row>
    <row r="219" customFormat="false" ht="14.4" hidden="false" customHeight="false" outlineLevel="0" collapsed="false">
      <c r="M219" s="165"/>
      <c r="N219" s="165"/>
      <c r="O219" s="165"/>
      <c r="P219" s="165"/>
      <c r="Q219" s="165"/>
      <c r="R219" s="165"/>
    </row>
    <row r="220" customFormat="false" ht="14.4" hidden="false" customHeight="false" outlineLevel="0" collapsed="false">
      <c r="M220" s="165"/>
      <c r="N220" s="165"/>
      <c r="O220" s="165"/>
      <c r="P220" s="165"/>
      <c r="Q220" s="165"/>
      <c r="R220" s="165"/>
    </row>
    <row r="221" customFormat="false" ht="14.4" hidden="false" customHeight="false" outlineLevel="0" collapsed="false">
      <c r="M221" s="165"/>
      <c r="N221" s="165"/>
      <c r="O221" s="165"/>
      <c r="P221" s="165"/>
      <c r="Q221" s="165"/>
      <c r="R221" s="165"/>
    </row>
    <row r="222" customFormat="false" ht="14.4" hidden="false" customHeight="false" outlineLevel="0" collapsed="false">
      <c r="M222" s="165"/>
      <c r="N222" s="165"/>
      <c r="O222" s="165"/>
      <c r="P222" s="165"/>
      <c r="Q222" s="165"/>
      <c r="R222" s="165"/>
    </row>
    <row r="223" customFormat="false" ht="14.4" hidden="false" customHeight="false" outlineLevel="0" collapsed="false">
      <c r="M223" s="165"/>
      <c r="N223" s="165"/>
      <c r="O223" s="165"/>
      <c r="P223" s="165"/>
      <c r="Q223" s="165"/>
      <c r="R223" s="165"/>
    </row>
    <row r="224" customFormat="false" ht="14.4" hidden="false" customHeight="false" outlineLevel="0" collapsed="false">
      <c r="M224" s="165"/>
      <c r="N224" s="165"/>
      <c r="O224" s="165"/>
      <c r="P224" s="165"/>
      <c r="Q224" s="165"/>
      <c r="R224" s="165"/>
    </row>
    <row r="225" customFormat="false" ht="14.4" hidden="false" customHeight="false" outlineLevel="0" collapsed="false">
      <c r="M225" s="165"/>
      <c r="N225" s="165"/>
      <c r="O225" s="165"/>
      <c r="P225" s="165"/>
      <c r="Q225" s="165"/>
      <c r="R225" s="165"/>
    </row>
    <row r="226" customFormat="false" ht="14.4" hidden="false" customHeight="false" outlineLevel="0" collapsed="false">
      <c r="M226" s="165"/>
      <c r="N226" s="165"/>
      <c r="O226" s="165"/>
      <c r="P226" s="165"/>
      <c r="Q226" s="165"/>
      <c r="R226" s="165"/>
    </row>
    <row r="227" customFormat="false" ht="14.4" hidden="false" customHeight="false" outlineLevel="0" collapsed="false">
      <c r="M227" s="165"/>
      <c r="N227" s="165"/>
      <c r="O227" s="165"/>
      <c r="P227" s="165"/>
      <c r="Q227" s="165"/>
      <c r="R227" s="165"/>
    </row>
    <row r="228" customFormat="false" ht="14.4" hidden="false" customHeight="false" outlineLevel="0" collapsed="false">
      <c r="M228" s="165"/>
      <c r="N228" s="165"/>
      <c r="O228" s="165"/>
      <c r="P228" s="165"/>
      <c r="Q228" s="165"/>
      <c r="R228" s="165"/>
    </row>
    <row r="229" customFormat="false" ht="14.4" hidden="false" customHeight="false" outlineLevel="0" collapsed="false">
      <c r="M229" s="165"/>
      <c r="N229" s="165"/>
      <c r="O229" s="165"/>
      <c r="P229" s="165"/>
      <c r="Q229" s="165"/>
      <c r="R229" s="165"/>
    </row>
    <row r="230" customFormat="false" ht="14.4" hidden="false" customHeight="false" outlineLevel="0" collapsed="false">
      <c r="M230" s="165"/>
      <c r="N230" s="165"/>
      <c r="O230" s="165"/>
      <c r="P230" s="165"/>
      <c r="Q230" s="165"/>
      <c r="R230" s="165"/>
    </row>
    <row r="231" customFormat="false" ht="14.4" hidden="false" customHeight="false" outlineLevel="0" collapsed="false">
      <c r="M231" s="165"/>
      <c r="N231" s="165"/>
      <c r="O231" s="165"/>
      <c r="P231" s="165"/>
      <c r="Q231" s="165"/>
      <c r="R231" s="165"/>
    </row>
    <row r="232" customFormat="false" ht="14.4" hidden="false" customHeight="false" outlineLevel="0" collapsed="false">
      <c r="M232" s="165"/>
      <c r="N232" s="165"/>
      <c r="O232" s="165"/>
      <c r="P232" s="165"/>
      <c r="Q232" s="165"/>
      <c r="R232" s="165"/>
    </row>
    <row r="233" customFormat="false" ht="14.4" hidden="false" customHeight="false" outlineLevel="0" collapsed="false">
      <c r="M233" s="165"/>
      <c r="N233" s="165"/>
      <c r="O233" s="165"/>
      <c r="P233" s="165"/>
      <c r="Q233" s="165"/>
      <c r="R233" s="165"/>
    </row>
    <row r="234" customFormat="false" ht="14.4" hidden="false" customHeight="false" outlineLevel="0" collapsed="false">
      <c r="M234" s="165"/>
      <c r="N234" s="165"/>
      <c r="O234" s="165"/>
      <c r="P234" s="165"/>
      <c r="Q234" s="165"/>
      <c r="R234" s="165"/>
    </row>
    <row r="235" customFormat="false" ht="14.4" hidden="false" customHeight="false" outlineLevel="0" collapsed="false">
      <c r="M235" s="165"/>
      <c r="N235" s="165"/>
      <c r="O235" s="165"/>
      <c r="P235" s="165"/>
      <c r="Q235" s="165"/>
      <c r="R235" s="165"/>
    </row>
    <row r="236" customFormat="false" ht="14.4" hidden="false" customHeight="false" outlineLevel="0" collapsed="false">
      <c r="M236" s="165"/>
      <c r="N236" s="165"/>
      <c r="O236" s="165"/>
      <c r="P236" s="165"/>
      <c r="Q236" s="165"/>
      <c r="R236" s="165"/>
    </row>
    <row r="237" customFormat="false" ht="14.4" hidden="false" customHeight="false" outlineLevel="0" collapsed="false">
      <c r="M237" s="165"/>
      <c r="N237" s="165"/>
      <c r="O237" s="165"/>
      <c r="P237" s="165"/>
      <c r="Q237" s="165"/>
      <c r="R237" s="165"/>
    </row>
    <row r="238" customFormat="false" ht="14.4" hidden="false" customHeight="false" outlineLevel="0" collapsed="false">
      <c r="M238" s="165"/>
      <c r="N238" s="165"/>
      <c r="O238" s="165"/>
      <c r="P238" s="165"/>
      <c r="Q238" s="165"/>
      <c r="R238" s="165"/>
    </row>
    <row r="239" customFormat="false" ht="14.4" hidden="false" customHeight="false" outlineLevel="0" collapsed="false">
      <c r="M239" s="165"/>
      <c r="N239" s="165"/>
      <c r="O239" s="165"/>
      <c r="P239" s="165"/>
      <c r="Q239" s="165"/>
      <c r="R239" s="165"/>
    </row>
    <row r="240" customFormat="false" ht="14.4" hidden="false" customHeight="false" outlineLevel="0" collapsed="false">
      <c r="M240" s="165"/>
      <c r="N240" s="165"/>
      <c r="O240" s="165"/>
      <c r="P240" s="165"/>
      <c r="Q240" s="165"/>
      <c r="R240" s="165"/>
    </row>
    <row r="241" customFormat="false" ht="14.4" hidden="false" customHeight="false" outlineLevel="0" collapsed="false">
      <c r="M241" s="165"/>
      <c r="N241" s="165"/>
      <c r="O241" s="165"/>
      <c r="P241" s="165"/>
      <c r="Q241" s="165"/>
      <c r="R241" s="165"/>
    </row>
    <row r="242" customFormat="false" ht="14.4" hidden="false" customHeight="false" outlineLevel="0" collapsed="false">
      <c r="M242" s="165"/>
      <c r="N242" s="165"/>
      <c r="O242" s="165"/>
      <c r="P242" s="165"/>
      <c r="Q242" s="165"/>
      <c r="R242" s="165"/>
    </row>
    <row r="243" customFormat="false" ht="14.4" hidden="false" customHeight="false" outlineLevel="0" collapsed="false">
      <c r="M243" s="165"/>
      <c r="N243" s="165"/>
      <c r="O243" s="165"/>
      <c r="P243" s="165"/>
      <c r="Q243" s="165"/>
      <c r="R243" s="165"/>
    </row>
    <row r="244" customFormat="false" ht="14.4" hidden="false" customHeight="false" outlineLevel="0" collapsed="false">
      <c r="M244" s="165"/>
      <c r="N244" s="165"/>
      <c r="O244" s="165"/>
      <c r="P244" s="165"/>
      <c r="Q244" s="165"/>
      <c r="R244" s="165"/>
    </row>
    <row r="245" customFormat="false" ht="14.4" hidden="false" customHeight="false" outlineLevel="0" collapsed="false">
      <c r="M245" s="165"/>
      <c r="N245" s="165"/>
      <c r="O245" s="165"/>
      <c r="P245" s="165"/>
      <c r="Q245" s="165"/>
      <c r="R245" s="165"/>
    </row>
    <row r="246" customFormat="false" ht="14.4" hidden="false" customHeight="false" outlineLevel="0" collapsed="false">
      <c r="M246" s="165"/>
      <c r="N246" s="165"/>
      <c r="O246" s="165"/>
      <c r="P246" s="165"/>
      <c r="Q246" s="165"/>
      <c r="R246" s="165"/>
    </row>
    <row r="247" customFormat="false" ht="14.4" hidden="false" customHeight="false" outlineLevel="0" collapsed="false">
      <c r="M247" s="165"/>
      <c r="N247" s="165"/>
      <c r="O247" s="165"/>
      <c r="P247" s="165"/>
      <c r="Q247" s="165"/>
      <c r="R247" s="165"/>
    </row>
    <row r="248" customFormat="false" ht="14.4" hidden="false" customHeight="false" outlineLevel="0" collapsed="false">
      <c r="M248" s="165"/>
      <c r="N248" s="165"/>
      <c r="O248" s="165"/>
      <c r="P248" s="165"/>
      <c r="Q248" s="165"/>
      <c r="R248" s="165"/>
    </row>
    <row r="249" customFormat="false" ht="14.4" hidden="false" customHeight="false" outlineLevel="0" collapsed="false">
      <c r="M249" s="165"/>
      <c r="N249" s="165"/>
      <c r="O249" s="165"/>
      <c r="P249" s="165"/>
      <c r="Q249" s="165"/>
      <c r="R249" s="165"/>
    </row>
    <row r="250" customFormat="false" ht="14.4" hidden="false" customHeight="false" outlineLevel="0" collapsed="false">
      <c r="M250" s="165"/>
      <c r="N250" s="165"/>
      <c r="O250" s="165"/>
      <c r="P250" s="165"/>
      <c r="Q250" s="165"/>
      <c r="R250" s="165"/>
    </row>
    <row r="251" customFormat="false" ht="14.4" hidden="false" customHeight="false" outlineLevel="0" collapsed="false">
      <c r="M251" s="165"/>
      <c r="N251" s="165"/>
      <c r="O251" s="165"/>
      <c r="P251" s="165"/>
      <c r="Q251" s="165"/>
      <c r="R251" s="165"/>
    </row>
    <row r="252" customFormat="false" ht="14.4" hidden="false" customHeight="false" outlineLevel="0" collapsed="false">
      <c r="M252" s="165"/>
      <c r="N252" s="165"/>
      <c r="O252" s="165"/>
      <c r="P252" s="165"/>
      <c r="Q252" s="165"/>
      <c r="R252" s="165"/>
    </row>
    <row r="253" customFormat="false" ht="14.4" hidden="false" customHeight="false" outlineLevel="0" collapsed="false">
      <c r="M253" s="165"/>
      <c r="N253" s="165"/>
      <c r="O253" s="165"/>
      <c r="P253" s="165"/>
      <c r="Q253" s="165"/>
      <c r="R253" s="165"/>
    </row>
    <row r="254" customFormat="false" ht="14.4" hidden="false" customHeight="false" outlineLevel="0" collapsed="false">
      <c r="M254" s="165"/>
      <c r="N254" s="165"/>
      <c r="O254" s="165"/>
      <c r="P254" s="165"/>
      <c r="Q254" s="165"/>
      <c r="R254" s="165"/>
    </row>
    <row r="255" customFormat="false" ht="14.4" hidden="false" customHeight="false" outlineLevel="0" collapsed="false">
      <c r="M255" s="165"/>
      <c r="N255" s="165"/>
      <c r="O255" s="165"/>
      <c r="P255" s="165"/>
      <c r="Q255" s="165"/>
      <c r="R255" s="165"/>
    </row>
    <row r="256" customFormat="false" ht="14.4" hidden="false" customHeight="false" outlineLevel="0" collapsed="false">
      <c r="M256" s="165"/>
      <c r="N256" s="165"/>
      <c r="O256" s="165"/>
      <c r="P256" s="165"/>
      <c r="Q256" s="165"/>
      <c r="R256" s="165"/>
    </row>
    <row r="257" customFormat="false" ht="14.4" hidden="false" customHeight="false" outlineLevel="0" collapsed="false">
      <c r="M257" s="165"/>
      <c r="N257" s="165"/>
      <c r="O257" s="165"/>
      <c r="P257" s="165"/>
      <c r="Q257" s="165"/>
      <c r="R257" s="165"/>
    </row>
    <row r="258" customFormat="false" ht="14.4" hidden="false" customHeight="false" outlineLevel="0" collapsed="false">
      <c r="M258" s="165"/>
      <c r="N258" s="165"/>
      <c r="O258" s="165"/>
      <c r="P258" s="165"/>
      <c r="Q258" s="165"/>
      <c r="R258" s="165"/>
    </row>
    <row r="259" customFormat="false" ht="14.4" hidden="false" customHeight="false" outlineLevel="0" collapsed="false">
      <c r="M259" s="165"/>
      <c r="N259" s="165"/>
      <c r="O259" s="165"/>
      <c r="P259" s="165"/>
      <c r="Q259" s="165"/>
      <c r="R259" s="165"/>
    </row>
    <row r="260" customFormat="false" ht="14.4" hidden="false" customHeight="false" outlineLevel="0" collapsed="false">
      <c r="M260" s="165"/>
      <c r="N260" s="165"/>
      <c r="O260" s="165"/>
      <c r="P260" s="165"/>
      <c r="Q260" s="165"/>
      <c r="R260" s="165"/>
    </row>
    <row r="261" customFormat="false" ht="14.4" hidden="false" customHeight="false" outlineLevel="0" collapsed="false">
      <c r="M261" s="165"/>
      <c r="N261" s="165"/>
      <c r="O261" s="165"/>
      <c r="P261" s="165"/>
      <c r="Q261" s="165"/>
      <c r="R261" s="165"/>
    </row>
    <row r="262" customFormat="false" ht="14.4" hidden="false" customHeight="false" outlineLevel="0" collapsed="false">
      <c r="M262" s="165"/>
      <c r="N262" s="165"/>
      <c r="O262" s="165"/>
      <c r="P262" s="165"/>
      <c r="Q262" s="165"/>
      <c r="R262" s="165"/>
    </row>
    <row r="263" customFormat="false" ht="14.4" hidden="false" customHeight="false" outlineLevel="0" collapsed="false">
      <c r="M263" s="165"/>
      <c r="N263" s="165"/>
      <c r="O263" s="165"/>
      <c r="P263" s="165"/>
      <c r="Q263" s="165"/>
      <c r="R263" s="165"/>
    </row>
    <row r="264" customFormat="false" ht="14.4" hidden="false" customHeight="false" outlineLevel="0" collapsed="false">
      <c r="M264" s="165"/>
      <c r="N264" s="165"/>
      <c r="O264" s="165"/>
      <c r="P264" s="165"/>
      <c r="Q264" s="165"/>
      <c r="R264" s="165"/>
    </row>
    <row r="265" customFormat="false" ht="14.4" hidden="false" customHeight="false" outlineLevel="0" collapsed="false">
      <c r="M265" s="165"/>
      <c r="N265" s="165"/>
      <c r="O265" s="165"/>
      <c r="P265" s="165"/>
      <c r="Q265" s="165"/>
      <c r="R265" s="165"/>
    </row>
    <row r="266" customFormat="false" ht="14.4" hidden="false" customHeight="false" outlineLevel="0" collapsed="false">
      <c r="M266" s="165"/>
      <c r="N266" s="165"/>
      <c r="O266" s="165"/>
      <c r="P266" s="165"/>
      <c r="Q266" s="165"/>
      <c r="R266" s="165"/>
    </row>
    <row r="267" customFormat="false" ht="14.4" hidden="false" customHeight="false" outlineLevel="0" collapsed="false">
      <c r="M267" s="165"/>
      <c r="N267" s="165"/>
      <c r="O267" s="165"/>
      <c r="P267" s="165"/>
      <c r="Q267" s="165"/>
      <c r="R267" s="165"/>
    </row>
    <row r="268" customFormat="false" ht="14.4" hidden="false" customHeight="false" outlineLevel="0" collapsed="false">
      <c r="M268" s="165"/>
      <c r="N268" s="165"/>
      <c r="O268" s="165"/>
      <c r="P268" s="165"/>
      <c r="Q268" s="165"/>
      <c r="R268" s="165"/>
    </row>
    <row r="269" customFormat="false" ht="14.4" hidden="false" customHeight="false" outlineLevel="0" collapsed="false">
      <c r="M269" s="165"/>
      <c r="N269" s="165"/>
      <c r="O269" s="165"/>
      <c r="P269" s="165"/>
      <c r="Q269" s="165"/>
      <c r="R269" s="165"/>
    </row>
    <row r="270" customFormat="false" ht="14.4" hidden="false" customHeight="false" outlineLevel="0" collapsed="false">
      <c r="M270" s="165"/>
      <c r="N270" s="165"/>
      <c r="O270" s="165"/>
      <c r="P270" s="165"/>
      <c r="Q270" s="165"/>
      <c r="R270" s="165"/>
    </row>
    <row r="271" customFormat="false" ht="14.4" hidden="false" customHeight="false" outlineLevel="0" collapsed="false">
      <c r="M271" s="165"/>
      <c r="N271" s="165"/>
      <c r="O271" s="165"/>
      <c r="P271" s="165"/>
      <c r="Q271" s="165"/>
      <c r="R271" s="165"/>
    </row>
    <row r="272" customFormat="false" ht="14.4" hidden="false" customHeight="false" outlineLevel="0" collapsed="false">
      <c r="M272" s="165"/>
      <c r="N272" s="165"/>
      <c r="O272" s="165"/>
      <c r="P272" s="165"/>
      <c r="Q272" s="165"/>
      <c r="R272" s="165"/>
    </row>
    <row r="273" customFormat="false" ht="14.4" hidden="false" customHeight="false" outlineLevel="0" collapsed="false">
      <c r="M273" s="165"/>
      <c r="N273" s="165"/>
      <c r="O273" s="165"/>
      <c r="P273" s="165"/>
      <c r="Q273" s="165"/>
      <c r="R273" s="165"/>
    </row>
    <row r="274" customFormat="false" ht="14.4" hidden="false" customHeight="false" outlineLevel="0" collapsed="false">
      <c r="M274" s="165"/>
      <c r="N274" s="165"/>
      <c r="O274" s="165"/>
      <c r="P274" s="165"/>
      <c r="Q274" s="165"/>
      <c r="R274" s="165"/>
    </row>
    <row r="275" customFormat="false" ht="14.4" hidden="false" customHeight="false" outlineLevel="0" collapsed="false">
      <c r="M275" s="165"/>
      <c r="N275" s="165"/>
      <c r="O275" s="165"/>
      <c r="P275" s="165"/>
      <c r="Q275" s="165"/>
      <c r="R275" s="165"/>
    </row>
    <row r="276" customFormat="false" ht="14.4" hidden="false" customHeight="false" outlineLevel="0" collapsed="false">
      <c r="M276" s="165"/>
      <c r="N276" s="165"/>
      <c r="O276" s="165"/>
      <c r="P276" s="165"/>
      <c r="Q276" s="165"/>
      <c r="R276" s="165"/>
    </row>
    <row r="277" customFormat="false" ht="14.4" hidden="false" customHeight="false" outlineLevel="0" collapsed="false">
      <c r="M277" s="165"/>
      <c r="N277" s="165"/>
      <c r="O277" s="165"/>
      <c r="P277" s="165"/>
      <c r="Q277" s="165"/>
      <c r="R277" s="165"/>
    </row>
    <row r="278" customFormat="false" ht="14.4" hidden="false" customHeight="false" outlineLevel="0" collapsed="false">
      <c r="M278" s="165"/>
      <c r="N278" s="165"/>
      <c r="O278" s="165"/>
      <c r="P278" s="165"/>
      <c r="Q278" s="165"/>
      <c r="R278" s="165"/>
    </row>
    <row r="279" customFormat="false" ht="14.4" hidden="false" customHeight="false" outlineLevel="0" collapsed="false">
      <c r="M279" s="165"/>
      <c r="N279" s="165"/>
      <c r="O279" s="165"/>
      <c r="P279" s="165"/>
      <c r="Q279" s="165"/>
      <c r="R279" s="165"/>
    </row>
    <row r="280" customFormat="false" ht="14.4" hidden="false" customHeight="false" outlineLevel="0" collapsed="false">
      <c r="M280" s="165"/>
      <c r="N280" s="165"/>
      <c r="O280" s="165"/>
      <c r="P280" s="165"/>
      <c r="Q280" s="165"/>
      <c r="R280" s="165"/>
    </row>
    <row r="281" customFormat="false" ht="14.4" hidden="false" customHeight="false" outlineLevel="0" collapsed="false">
      <c r="M281" s="165"/>
      <c r="N281" s="165"/>
      <c r="O281" s="165"/>
      <c r="P281" s="165"/>
      <c r="Q281" s="165"/>
      <c r="R281" s="165"/>
    </row>
    <row r="282" customFormat="false" ht="14.4" hidden="false" customHeight="false" outlineLevel="0" collapsed="false">
      <c r="M282" s="165"/>
      <c r="N282" s="165"/>
      <c r="O282" s="165"/>
      <c r="P282" s="165"/>
      <c r="Q282" s="165"/>
      <c r="R282" s="165"/>
    </row>
    <row r="283" customFormat="false" ht="14.4" hidden="false" customHeight="false" outlineLevel="0" collapsed="false">
      <c r="M283" s="165"/>
      <c r="N283" s="165"/>
      <c r="O283" s="165"/>
      <c r="P283" s="165"/>
      <c r="Q283" s="165"/>
      <c r="R283" s="165"/>
    </row>
    <row r="284" customFormat="false" ht="14.4" hidden="false" customHeight="false" outlineLevel="0" collapsed="false">
      <c r="M284" s="165"/>
      <c r="N284" s="165"/>
      <c r="O284" s="165"/>
      <c r="P284" s="165"/>
      <c r="Q284" s="165"/>
      <c r="R284" s="165"/>
    </row>
    <row r="285" customFormat="false" ht="14.4" hidden="false" customHeight="false" outlineLevel="0" collapsed="false">
      <c r="M285" s="165"/>
      <c r="N285" s="165"/>
      <c r="O285" s="165"/>
      <c r="P285" s="165"/>
      <c r="Q285" s="165"/>
      <c r="R285" s="165"/>
    </row>
    <row r="286" customFormat="false" ht="14.4" hidden="false" customHeight="false" outlineLevel="0" collapsed="false">
      <c r="M286" s="165"/>
      <c r="N286" s="165"/>
      <c r="O286" s="165"/>
      <c r="P286" s="165"/>
      <c r="Q286" s="165"/>
      <c r="R286" s="165"/>
    </row>
    <row r="287" customFormat="false" ht="14.4" hidden="false" customHeight="false" outlineLevel="0" collapsed="false">
      <c r="M287" s="165"/>
      <c r="N287" s="165"/>
      <c r="O287" s="165"/>
      <c r="P287" s="165"/>
      <c r="Q287" s="165"/>
      <c r="R287" s="165"/>
    </row>
    <row r="288" customFormat="false" ht="14.4" hidden="false" customHeight="false" outlineLevel="0" collapsed="false">
      <c r="M288" s="165"/>
      <c r="N288" s="165"/>
      <c r="O288" s="165"/>
      <c r="P288" s="165"/>
      <c r="Q288" s="165"/>
      <c r="R288" s="165"/>
    </row>
    <row r="289" customFormat="false" ht="14.4" hidden="false" customHeight="false" outlineLevel="0" collapsed="false">
      <c r="M289" s="165"/>
      <c r="N289" s="165"/>
      <c r="O289" s="165"/>
      <c r="P289" s="165"/>
      <c r="Q289" s="165"/>
      <c r="R289" s="165"/>
    </row>
    <row r="290" customFormat="false" ht="14.4" hidden="false" customHeight="false" outlineLevel="0" collapsed="false">
      <c r="M290" s="165"/>
      <c r="N290" s="165"/>
      <c r="O290" s="165"/>
      <c r="P290" s="165"/>
      <c r="Q290" s="165"/>
      <c r="R290" s="165"/>
    </row>
    <row r="291" customFormat="false" ht="14.4" hidden="false" customHeight="false" outlineLevel="0" collapsed="false">
      <c r="M291" s="165"/>
      <c r="N291" s="165"/>
      <c r="O291" s="165"/>
      <c r="P291" s="165"/>
      <c r="Q291" s="165"/>
      <c r="R291" s="165"/>
    </row>
    <row r="292" customFormat="false" ht="14.4" hidden="false" customHeight="false" outlineLevel="0" collapsed="false">
      <c r="M292" s="165"/>
      <c r="N292" s="165"/>
      <c r="O292" s="165"/>
      <c r="P292" s="165"/>
      <c r="Q292" s="165"/>
      <c r="R292" s="165"/>
    </row>
    <row r="293" customFormat="false" ht="14.4" hidden="false" customHeight="false" outlineLevel="0" collapsed="false">
      <c r="M293" s="165"/>
      <c r="N293" s="165"/>
      <c r="O293" s="165"/>
      <c r="P293" s="165"/>
      <c r="Q293" s="165"/>
      <c r="R293" s="165"/>
    </row>
    <row r="294" customFormat="false" ht="14.4" hidden="false" customHeight="false" outlineLevel="0" collapsed="false">
      <c r="M294" s="165"/>
      <c r="N294" s="165"/>
      <c r="O294" s="165"/>
      <c r="P294" s="165"/>
      <c r="Q294" s="165"/>
      <c r="R294" s="165"/>
    </row>
    <row r="295" customFormat="false" ht="14.4" hidden="false" customHeight="false" outlineLevel="0" collapsed="false">
      <c r="M295" s="165"/>
      <c r="N295" s="165"/>
      <c r="O295" s="165"/>
      <c r="P295" s="165"/>
      <c r="Q295" s="165"/>
      <c r="R295" s="165"/>
    </row>
    <row r="296" customFormat="false" ht="14.4" hidden="false" customHeight="false" outlineLevel="0" collapsed="false">
      <c r="M296" s="165"/>
      <c r="N296" s="165"/>
      <c r="O296" s="165"/>
      <c r="P296" s="165"/>
      <c r="Q296" s="165"/>
      <c r="R296" s="165"/>
    </row>
    <row r="297" customFormat="false" ht="14.4" hidden="false" customHeight="false" outlineLevel="0" collapsed="false">
      <c r="M297" s="165"/>
      <c r="N297" s="165"/>
      <c r="O297" s="165"/>
      <c r="P297" s="165"/>
      <c r="Q297" s="165"/>
      <c r="R297" s="165"/>
    </row>
    <row r="298" customFormat="false" ht="14.4" hidden="false" customHeight="false" outlineLevel="0" collapsed="false">
      <c r="M298" s="165"/>
      <c r="N298" s="165"/>
      <c r="O298" s="165"/>
      <c r="P298" s="165"/>
      <c r="Q298" s="165"/>
      <c r="R298" s="165"/>
    </row>
    <row r="299" customFormat="false" ht="14.4" hidden="false" customHeight="false" outlineLevel="0" collapsed="false">
      <c r="M299" s="165"/>
      <c r="N299" s="165"/>
      <c r="O299" s="165"/>
      <c r="P299" s="165"/>
      <c r="Q299" s="165"/>
      <c r="R299" s="165"/>
    </row>
    <row r="300" customFormat="false" ht="14.4" hidden="false" customHeight="false" outlineLevel="0" collapsed="false">
      <c r="M300" s="165"/>
      <c r="N300" s="165"/>
      <c r="O300" s="165"/>
      <c r="P300" s="165"/>
      <c r="Q300" s="165"/>
      <c r="R300" s="165"/>
    </row>
    <row r="301" customFormat="false" ht="14.4" hidden="false" customHeight="false" outlineLevel="0" collapsed="false">
      <c r="M301" s="165"/>
      <c r="N301" s="165"/>
      <c r="O301" s="165"/>
      <c r="P301" s="165"/>
      <c r="Q301" s="165"/>
      <c r="R301" s="165"/>
    </row>
    <row r="302" customFormat="false" ht="14.4" hidden="false" customHeight="false" outlineLevel="0" collapsed="false">
      <c r="M302" s="165"/>
      <c r="N302" s="165"/>
      <c r="O302" s="165"/>
      <c r="P302" s="165"/>
      <c r="Q302" s="165"/>
      <c r="R302" s="165"/>
    </row>
    <row r="303" customFormat="false" ht="14.4" hidden="false" customHeight="false" outlineLevel="0" collapsed="false">
      <c r="M303" s="165"/>
      <c r="N303" s="165"/>
      <c r="O303" s="165"/>
      <c r="P303" s="165"/>
      <c r="Q303" s="165"/>
      <c r="R303" s="165"/>
    </row>
    <row r="304" customFormat="false" ht="14.4" hidden="false" customHeight="false" outlineLevel="0" collapsed="false">
      <c r="M304" s="165"/>
      <c r="N304" s="165"/>
      <c r="O304" s="165"/>
      <c r="P304" s="165"/>
      <c r="Q304" s="165"/>
      <c r="R304" s="165"/>
    </row>
    <row r="305" customFormat="false" ht="14.4" hidden="false" customHeight="false" outlineLevel="0" collapsed="false">
      <c r="M305" s="165"/>
      <c r="N305" s="165"/>
      <c r="O305" s="165"/>
      <c r="P305" s="165"/>
      <c r="Q305" s="165"/>
      <c r="R305" s="165"/>
    </row>
    <row r="306" customFormat="false" ht="14.4" hidden="false" customHeight="false" outlineLevel="0" collapsed="false">
      <c r="M306" s="165"/>
      <c r="N306" s="165"/>
      <c r="O306" s="165"/>
      <c r="P306" s="165"/>
      <c r="Q306" s="165"/>
      <c r="R306" s="165"/>
    </row>
    <row r="307" customFormat="false" ht="14.4" hidden="false" customHeight="false" outlineLevel="0" collapsed="false">
      <c r="M307" s="165"/>
      <c r="N307" s="165"/>
      <c r="O307" s="165"/>
      <c r="P307" s="165"/>
      <c r="Q307" s="165"/>
      <c r="R307" s="165"/>
    </row>
    <row r="308" customFormat="false" ht="14.4" hidden="false" customHeight="false" outlineLevel="0" collapsed="false">
      <c r="M308" s="165"/>
      <c r="N308" s="165"/>
      <c r="O308" s="165"/>
      <c r="P308" s="165"/>
      <c r="Q308" s="165"/>
      <c r="R308" s="165"/>
    </row>
    <row r="309" customFormat="false" ht="14.4" hidden="false" customHeight="false" outlineLevel="0" collapsed="false">
      <c r="M309" s="165"/>
      <c r="N309" s="165"/>
      <c r="O309" s="165"/>
      <c r="P309" s="165"/>
      <c r="Q309" s="165"/>
      <c r="R309" s="165"/>
    </row>
    <row r="310" customFormat="false" ht="14.4" hidden="false" customHeight="false" outlineLevel="0" collapsed="false">
      <c r="M310" s="165"/>
      <c r="N310" s="165"/>
      <c r="O310" s="165"/>
      <c r="P310" s="165"/>
      <c r="Q310" s="165"/>
      <c r="R310" s="165"/>
    </row>
    <row r="311" customFormat="false" ht="14.4" hidden="false" customHeight="false" outlineLevel="0" collapsed="false">
      <c r="M311" s="165"/>
      <c r="N311" s="165"/>
      <c r="O311" s="165"/>
      <c r="P311" s="165"/>
      <c r="Q311" s="165"/>
      <c r="R311" s="165"/>
    </row>
    <row r="312" customFormat="false" ht="14.4" hidden="false" customHeight="false" outlineLevel="0" collapsed="false">
      <c r="M312" s="165"/>
      <c r="N312" s="165"/>
      <c r="O312" s="165"/>
      <c r="P312" s="165"/>
      <c r="Q312" s="165"/>
      <c r="R312" s="165"/>
    </row>
    <row r="313" customFormat="false" ht="14.4" hidden="false" customHeight="false" outlineLevel="0" collapsed="false">
      <c r="M313" s="165"/>
      <c r="N313" s="165"/>
      <c r="O313" s="165"/>
      <c r="P313" s="165"/>
      <c r="Q313" s="165"/>
      <c r="R313" s="165"/>
    </row>
    <row r="314" customFormat="false" ht="14.4" hidden="false" customHeight="false" outlineLevel="0" collapsed="false">
      <c r="M314" s="165"/>
      <c r="N314" s="165"/>
      <c r="O314" s="165"/>
      <c r="P314" s="165"/>
      <c r="Q314" s="165"/>
      <c r="R314" s="165"/>
    </row>
    <row r="315" customFormat="false" ht="14.4" hidden="false" customHeight="false" outlineLevel="0" collapsed="false">
      <c r="M315" s="165"/>
      <c r="N315" s="165"/>
      <c r="O315" s="165"/>
      <c r="P315" s="165"/>
      <c r="Q315" s="165"/>
      <c r="R315" s="165"/>
    </row>
    <row r="316" customFormat="false" ht="14.4" hidden="false" customHeight="false" outlineLevel="0" collapsed="false">
      <c r="M316" s="165"/>
      <c r="N316" s="165"/>
      <c r="O316" s="165"/>
      <c r="P316" s="165"/>
      <c r="Q316" s="165"/>
      <c r="R316" s="165"/>
    </row>
    <row r="317" customFormat="false" ht="14.4" hidden="false" customHeight="false" outlineLevel="0" collapsed="false">
      <c r="M317" s="165"/>
      <c r="N317" s="165"/>
      <c r="O317" s="165"/>
      <c r="P317" s="165"/>
      <c r="Q317" s="165"/>
      <c r="R317" s="165"/>
    </row>
    <row r="318" customFormat="false" ht="14.4" hidden="false" customHeight="false" outlineLevel="0" collapsed="false">
      <c r="M318" s="165"/>
      <c r="N318" s="165"/>
      <c r="O318" s="165"/>
      <c r="P318" s="165"/>
      <c r="Q318" s="165"/>
      <c r="R318" s="165"/>
    </row>
    <row r="319" customFormat="false" ht="14.4" hidden="false" customHeight="false" outlineLevel="0" collapsed="false">
      <c r="M319" s="165"/>
      <c r="N319" s="165"/>
      <c r="O319" s="165"/>
      <c r="P319" s="165"/>
      <c r="Q319" s="165"/>
      <c r="R319" s="165"/>
    </row>
    <row r="320" customFormat="false" ht="14.4" hidden="false" customHeight="false" outlineLevel="0" collapsed="false">
      <c r="M320" s="165"/>
      <c r="N320" s="165"/>
      <c r="O320" s="165"/>
      <c r="P320" s="165"/>
      <c r="Q320" s="165"/>
      <c r="R320" s="165"/>
    </row>
    <row r="321" customFormat="false" ht="14.4" hidden="false" customHeight="false" outlineLevel="0" collapsed="false">
      <c r="M321" s="165"/>
      <c r="N321" s="165"/>
      <c r="O321" s="165"/>
      <c r="P321" s="165"/>
      <c r="Q321" s="165"/>
      <c r="R321" s="165"/>
    </row>
    <row r="322" customFormat="false" ht="14.4" hidden="false" customHeight="false" outlineLevel="0" collapsed="false">
      <c r="M322" s="165"/>
      <c r="N322" s="165"/>
      <c r="O322" s="165"/>
      <c r="P322" s="165"/>
      <c r="Q322" s="165"/>
      <c r="R322" s="165"/>
    </row>
    <row r="323" customFormat="false" ht="14.4" hidden="false" customHeight="false" outlineLevel="0" collapsed="false">
      <c r="M323" s="165"/>
      <c r="N323" s="165"/>
      <c r="O323" s="165"/>
      <c r="P323" s="165"/>
      <c r="Q323" s="165"/>
      <c r="R323" s="165"/>
    </row>
    <row r="324" customFormat="false" ht="14.4" hidden="false" customHeight="false" outlineLevel="0" collapsed="false">
      <c r="M324" s="165"/>
      <c r="N324" s="165"/>
      <c r="O324" s="165"/>
      <c r="P324" s="165"/>
      <c r="Q324" s="165"/>
      <c r="R324" s="165"/>
    </row>
    <row r="325" customFormat="false" ht="14.4" hidden="false" customHeight="false" outlineLevel="0" collapsed="false">
      <c r="M325" s="165"/>
      <c r="N325" s="165"/>
      <c r="O325" s="165"/>
      <c r="P325" s="165"/>
      <c r="Q325" s="165"/>
    </row>
    <row r="326" customFormat="false" ht="14.4" hidden="false" customHeight="false" outlineLevel="0" collapsed="false">
      <c r="M326" s="165"/>
      <c r="N326" s="165"/>
      <c r="O326" s="165"/>
      <c r="P326" s="165"/>
      <c r="Q326" s="165"/>
    </row>
    <row r="327" customFormat="false" ht="14.4" hidden="false" customHeight="false" outlineLevel="0" collapsed="false">
      <c r="M327" s="165"/>
      <c r="N327" s="165"/>
      <c r="O327" s="165"/>
      <c r="P327" s="165"/>
      <c r="Q327" s="165"/>
    </row>
    <row r="328" customFormat="false" ht="14.4" hidden="false" customHeight="false" outlineLevel="0" collapsed="false">
      <c r="M328" s="165"/>
      <c r="N328" s="165"/>
      <c r="O328" s="165"/>
      <c r="P328" s="165"/>
      <c r="Q328" s="165"/>
    </row>
    <row r="329" customFormat="false" ht="14.4" hidden="false" customHeight="false" outlineLevel="0" collapsed="false">
      <c r="M329" s="165"/>
      <c r="N329" s="165"/>
      <c r="O329" s="165"/>
      <c r="P329" s="165"/>
      <c r="Q329" s="165"/>
    </row>
    <row r="330" customFormat="false" ht="14.4" hidden="false" customHeight="false" outlineLevel="0" collapsed="false">
      <c r="M330" s="165"/>
      <c r="N330" s="165"/>
      <c r="O330" s="165"/>
      <c r="P330" s="165"/>
      <c r="Q330" s="165"/>
    </row>
    <row r="331" customFormat="false" ht="14.4" hidden="false" customHeight="false" outlineLevel="0" collapsed="false">
      <c r="M331" s="165"/>
      <c r="N331" s="165"/>
      <c r="O331" s="165"/>
      <c r="P331" s="165"/>
      <c r="Q331" s="165"/>
    </row>
    <row r="332" customFormat="false" ht="14.4" hidden="false" customHeight="false" outlineLevel="0" collapsed="false">
      <c r="M332" s="165"/>
      <c r="N332" s="165"/>
      <c r="O332" s="165"/>
      <c r="P332" s="165"/>
      <c r="Q332" s="165"/>
    </row>
    <row r="333" customFormat="false" ht="14.4" hidden="false" customHeight="false" outlineLevel="0" collapsed="false">
      <c r="M333" s="165"/>
      <c r="N333" s="165"/>
      <c r="O333" s="165"/>
      <c r="P333" s="165"/>
      <c r="Q333" s="165"/>
    </row>
    <row r="334" customFormat="false" ht="14.4" hidden="false" customHeight="false" outlineLevel="0" collapsed="false">
      <c r="M334" s="165"/>
      <c r="N334" s="165"/>
      <c r="O334" s="165"/>
      <c r="P334" s="165"/>
      <c r="Q334" s="165"/>
    </row>
    <row r="335" customFormat="false" ht="14.4" hidden="false" customHeight="false" outlineLevel="0" collapsed="false">
      <c r="M335" s="165"/>
      <c r="N335" s="165"/>
      <c r="O335" s="165"/>
      <c r="P335" s="165"/>
      <c r="Q335" s="165"/>
    </row>
    <row r="336" customFormat="false" ht="14.4" hidden="false" customHeight="false" outlineLevel="0" collapsed="false">
      <c r="M336" s="165"/>
      <c r="N336" s="165"/>
      <c r="O336" s="165"/>
      <c r="P336" s="165"/>
      <c r="Q336" s="165"/>
    </row>
    <row r="337" customFormat="false" ht="14.4" hidden="false" customHeight="false" outlineLevel="0" collapsed="false">
      <c r="M337" s="165"/>
      <c r="N337" s="165"/>
      <c r="O337" s="165"/>
      <c r="P337" s="165"/>
      <c r="Q337" s="165"/>
    </row>
    <row r="338" customFormat="false" ht="14.4" hidden="false" customHeight="false" outlineLevel="0" collapsed="false">
      <c r="M338" s="165"/>
      <c r="N338" s="165"/>
      <c r="O338" s="165"/>
      <c r="P338" s="165"/>
      <c r="Q338" s="165"/>
    </row>
    <row r="339" customFormat="false" ht="14.4" hidden="false" customHeight="false" outlineLevel="0" collapsed="false">
      <c r="M339" s="165"/>
      <c r="N339" s="165"/>
      <c r="O339" s="165"/>
      <c r="P339" s="165"/>
      <c r="Q339" s="165"/>
    </row>
    <row r="340" customFormat="false" ht="14.4" hidden="false" customHeight="false" outlineLevel="0" collapsed="false">
      <c r="M340" s="165"/>
      <c r="N340" s="165"/>
      <c r="O340" s="165"/>
      <c r="P340" s="165"/>
      <c r="Q340" s="165"/>
    </row>
    <row r="341" customFormat="false" ht="14.4" hidden="false" customHeight="false" outlineLevel="0" collapsed="false">
      <c r="M341" s="165"/>
      <c r="N341" s="165"/>
      <c r="O341" s="165"/>
      <c r="P341" s="165"/>
      <c r="Q341" s="165"/>
    </row>
    <row r="342" customFormat="false" ht="14.4" hidden="false" customHeight="false" outlineLevel="0" collapsed="false">
      <c r="M342" s="165"/>
      <c r="N342" s="165"/>
      <c r="O342" s="165"/>
      <c r="P342" s="165"/>
      <c r="Q342" s="165"/>
    </row>
    <row r="343" customFormat="false" ht="14.4" hidden="false" customHeight="false" outlineLevel="0" collapsed="false">
      <c r="M343" s="165"/>
      <c r="N343" s="165"/>
      <c r="O343" s="165"/>
      <c r="P343" s="165"/>
      <c r="Q343" s="165"/>
    </row>
    <row r="344" customFormat="false" ht="14.4" hidden="false" customHeight="false" outlineLevel="0" collapsed="false">
      <c r="M344" s="165"/>
      <c r="N344" s="165"/>
      <c r="O344" s="165"/>
      <c r="P344" s="165"/>
      <c r="Q344" s="165"/>
    </row>
    <row r="345" customFormat="false" ht="14.4" hidden="false" customHeight="false" outlineLevel="0" collapsed="false">
      <c r="M345" s="165"/>
      <c r="N345" s="165"/>
      <c r="O345" s="165"/>
      <c r="P345" s="165"/>
      <c r="Q345" s="165"/>
    </row>
    <row r="346" customFormat="false" ht="14.4" hidden="false" customHeight="false" outlineLevel="0" collapsed="false">
      <c r="M346" s="165"/>
      <c r="N346" s="165"/>
      <c r="O346" s="165"/>
      <c r="P346" s="165"/>
      <c r="Q346" s="165"/>
    </row>
    <row r="347" customFormat="false" ht="14.4" hidden="false" customHeight="false" outlineLevel="0" collapsed="false">
      <c r="M347" s="165"/>
      <c r="N347" s="165"/>
      <c r="O347" s="165"/>
      <c r="P347" s="165"/>
      <c r="Q347" s="165"/>
    </row>
    <row r="348" customFormat="false" ht="14.4" hidden="false" customHeight="false" outlineLevel="0" collapsed="false">
      <c r="M348" s="165"/>
      <c r="N348" s="165"/>
      <c r="O348" s="165"/>
      <c r="P348" s="165"/>
      <c r="Q348" s="165"/>
    </row>
    <row r="349" customFormat="false" ht="14.4" hidden="false" customHeight="false" outlineLevel="0" collapsed="false">
      <c r="M349" s="165"/>
      <c r="N349" s="165"/>
      <c r="O349" s="165"/>
      <c r="P349" s="165"/>
      <c r="Q349" s="165"/>
    </row>
    <row r="350" customFormat="false" ht="14.4" hidden="false" customHeight="false" outlineLevel="0" collapsed="false">
      <c r="M350" s="165"/>
      <c r="N350" s="165"/>
      <c r="O350" s="165"/>
      <c r="P350" s="165"/>
      <c r="Q350" s="165"/>
    </row>
    <row r="351" customFormat="false" ht="14.4" hidden="false" customHeight="false" outlineLevel="0" collapsed="false"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4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customFormat="false" ht="14.4" hidden="false" customHeight="false" outlineLevel="0" collapsed="false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customFormat="false" ht="14.4" hidden="false" customHeight="false" outlineLevel="0" collapsed="false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customFormat="false" ht="14.4" hidden="false" customHeight="false" outlineLevel="0" collapsed="false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customFormat="false" ht="14.4" hidden="false" customHeight="false" outlineLevel="0" collapsed="false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customFormat="false" ht="14.4" hidden="false" customHeight="false" outlineLevel="0" collapsed="false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customFormat="false" ht="14.4" hidden="false" customHeight="false" outlineLevel="0" collapsed="false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customFormat="false" ht="14.4" hidden="false" customHeight="false" outlineLevel="0" collapsed="false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customFormat="false" ht="14.4" hidden="false" customHeight="false" outlineLevel="0" collapsed="false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customFormat="false" ht="14.4" hidden="false" customHeight="false" outlineLevel="0" collapsed="false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customFormat="false" ht="14.4" hidden="false" customHeight="false" outlineLevel="0" collapsed="false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customFormat="false" ht="14.4" hidden="false" customHeight="false" outlineLevel="0" collapsed="false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customFormat="false" ht="14.4" hidden="false" customHeight="false" outlineLevel="0" collapsed="false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customFormat="false" ht="14.4" hidden="false" customHeight="false" outlineLevel="0" collapsed="false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customFormat="false" ht="14.4" hidden="false" customHeight="false" outlineLevel="0" collapsed="false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customFormat="false" ht="14.4" hidden="false" customHeight="false" outlineLevel="0" collapsed="false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customFormat="false" ht="14.4" hidden="false" customHeight="false" outlineLevel="0" collapsed="false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customFormat="false" ht="14.4" hidden="false" customHeight="false" outlineLevel="0" collapsed="false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3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  <col collapsed="false" customWidth="true" hidden="false" outlineLevel="0" max="43" min="28" style="0" width="16.22"/>
  </cols>
  <sheetData>
    <row r="1" customFormat="false" ht="15" hidden="false" customHeight="false" outlineLevel="0" collapsed="false">
      <c r="A1" s="521"/>
      <c r="B1" s="435" t="n">
        <v>0</v>
      </c>
      <c r="C1" s="435" t="n">
        <v>1</v>
      </c>
      <c r="D1" s="435" t="n">
        <v>2</v>
      </c>
      <c r="E1" s="435" t="n">
        <v>3</v>
      </c>
      <c r="F1" s="435" t="n">
        <v>4</v>
      </c>
      <c r="G1" s="435" t="n">
        <v>5</v>
      </c>
      <c r="H1" s="435" t="n">
        <v>6</v>
      </c>
      <c r="I1" s="436" t="n">
        <v>7</v>
      </c>
      <c r="J1" s="437" t="n">
        <v>8</v>
      </c>
      <c r="K1" s="435" t="n">
        <v>9</v>
      </c>
      <c r="L1" s="435" t="s">
        <v>8</v>
      </c>
      <c r="M1" s="435" t="s">
        <v>9</v>
      </c>
      <c r="N1" s="435" t="s">
        <v>10</v>
      </c>
      <c r="O1" s="435" t="s">
        <v>11</v>
      </c>
      <c r="P1" s="435" t="s">
        <v>12</v>
      </c>
      <c r="Q1" s="436" t="s">
        <v>13</v>
      </c>
    </row>
    <row r="2" customFormat="false" ht="15.2" hidden="false" customHeight="false" outlineLevel="0" collapsed="false">
      <c r="A2" s="438" t="n">
        <v>0</v>
      </c>
      <c r="B2" s="522" t="s">
        <v>788</v>
      </c>
      <c r="C2" s="523" t="s">
        <v>30</v>
      </c>
      <c r="D2" s="441" t="s">
        <v>760</v>
      </c>
      <c r="E2" s="442" t="s">
        <v>761</v>
      </c>
      <c r="F2" s="448" t="s">
        <v>55</v>
      </c>
      <c r="G2" s="523" t="s">
        <v>67</v>
      </c>
      <c r="H2" s="523" t="s">
        <v>83</v>
      </c>
      <c r="I2" s="524" t="s">
        <v>458</v>
      </c>
      <c r="J2" s="525" t="s">
        <v>99</v>
      </c>
      <c r="K2" s="526" t="s">
        <v>115</v>
      </c>
      <c r="L2" s="527" t="s">
        <v>131</v>
      </c>
      <c r="M2" s="442" t="s">
        <v>747</v>
      </c>
      <c r="N2" s="448" t="s">
        <v>149</v>
      </c>
      <c r="O2" s="523" t="s">
        <v>162</v>
      </c>
      <c r="P2" s="523" t="s">
        <v>178</v>
      </c>
      <c r="Q2" s="524" t="s">
        <v>474</v>
      </c>
    </row>
    <row r="3" customFormat="false" ht="15" hidden="false" customHeight="false" outlineLevel="0" collapsed="false">
      <c r="A3" s="438" t="n">
        <v>1</v>
      </c>
      <c r="B3" s="528" t="s">
        <v>15</v>
      </c>
      <c r="C3" s="529" t="s">
        <v>31</v>
      </c>
      <c r="D3" s="449" t="s">
        <v>46</v>
      </c>
      <c r="E3" s="450" t="s">
        <v>762</v>
      </c>
      <c r="F3" s="449" t="s">
        <v>56</v>
      </c>
      <c r="G3" s="454" t="s">
        <v>68</v>
      </c>
      <c r="H3" s="454" t="s">
        <v>84</v>
      </c>
      <c r="I3" s="530" t="s">
        <v>459</v>
      </c>
      <c r="J3" s="531" t="s">
        <v>100</v>
      </c>
      <c r="K3" s="454" t="s">
        <v>116</v>
      </c>
      <c r="L3" s="532" t="s">
        <v>132</v>
      </c>
      <c r="M3" s="533" t="s">
        <v>748</v>
      </c>
      <c r="N3" s="449" t="s">
        <v>150</v>
      </c>
      <c r="O3" s="454" t="s">
        <v>163</v>
      </c>
      <c r="P3" s="454" t="s">
        <v>179</v>
      </c>
      <c r="Q3" s="530" t="s">
        <v>475</v>
      </c>
    </row>
    <row r="4" customFormat="false" ht="15" hidden="false" customHeight="false" outlineLevel="0" collapsed="false">
      <c r="A4" s="438" t="n">
        <v>2</v>
      </c>
      <c r="B4" s="534" t="s">
        <v>16</v>
      </c>
      <c r="C4" s="454" t="s">
        <v>32</v>
      </c>
      <c r="D4" s="453"/>
      <c r="E4" s="450" t="s">
        <v>763</v>
      </c>
      <c r="F4" s="454" t="s">
        <v>57</v>
      </c>
      <c r="G4" s="454" t="s">
        <v>69</v>
      </c>
      <c r="H4" s="454" t="s">
        <v>85</v>
      </c>
      <c r="I4" s="530" t="s">
        <v>460</v>
      </c>
      <c r="J4" s="531" t="s">
        <v>101</v>
      </c>
      <c r="K4" s="465" t="s">
        <v>117</v>
      </c>
      <c r="L4" s="535" t="s">
        <v>133</v>
      </c>
      <c r="M4" s="533" t="s">
        <v>749</v>
      </c>
      <c r="N4" s="454" t="s">
        <v>151</v>
      </c>
      <c r="O4" s="454" t="s">
        <v>164</v>
      </c>
      <c r="P4" s="454" t="s">
        <v>180</v>
      </c>
      <c r="Q4" s="530" t="s">
        <v>476</v>
      </c>
    </row>
    <row r="5" customFormat="false" ht="15" hidden="false" customHeight="false" outlineLevel="0" collapsed="false">
      <c r="A5" s="438" t="n">
        <v>3</v>
      </c>
      <c r="B5" s="528" t="s">
        <v>17</v>
      </c>
      <c r="C5" s="529" t="s">
        <v>33</v>
      </c>
      <c r="D5" s="449" t="s">
        <v>47</v>
      </c>
      <c r="E5" s="450" t="s">
        <v>764</v>
      </c>
      <c r="F5" s="449" t="s">
        <v>58</v>
      </c>
      <c r="G5" s="454" t="s">
        <v>70</v>
      </c>
      <c r="H5" s="454" t="s">
        <v>86</v>
      </c>
      <c r="I5" s="530" t="s">
        <v>461</v>
      </c>
      <c r="J5" s="531" t="s">
        <v>102</v>
      </c>
      <c r="K5" s="454" t="s">
        <v>118</v>
      </c>
      <c r="L5" s="532" t="s">
        <v>134</v>
      </c>
      <c r="M5" s="533" t="s">
        <v>601</v>
      </c>
      <c r="N5" s="449" t="s">
        <v>152</v>
      </c>
      <c r="O5" s="454" t="s">
        <v>165</v>
      </c>
      <c r="P5" s="454" t="s">
        <v>181</v>
      </c>
      <c r="Q5" s="530" t="s">
        <v>477</v>
      </c>
    </row>
    <row r="6" customFormat="false" ht="15" hidden="false" customHeight="false" outlineLevel="0" collapsed="false">
      <c r="A6" s="438" t="n">
        <v>4</v>
      </c>
      <c r="B6" s="536" t="s">
        <v>18</v>
      </c>
      <c r="C6" s="454" t="s">
        <v>34</v>
      </c>
      <c r="D6" s="453"/>
      <c r="E6" s="450" t="s">
        <v>765</v>
      </c>
      <c r="F6" s="456" t="s">
        <v>766</v>
      </c>
      <c r="G6" s="454" t="s">
        <v>71</v>
      </c>
      <c r="H6" s="454" t="s">
        <v>87</v>
      </c>
      <c r="I6" s="530" t="s">
        <v>462</v>
      </c>
      <c r="J6" s="537" t="s">
        <v>103</v>
      </c>
      <c r="K6" s="465" t="s">
        <v>119</v>
      </c>
      <c r="L6" s="454" t="s">
        <v>135</v>
      </c>
      <c r="M6" s="533" t="s">
        <v>605</v>
      </c>
      <c r="N6" s="458" t="s">
        <v>153</v>
      </c>
      <c r="O6" s="454" t="s">
        <v>166</v>
      </c>
      <c r="P6" s="454" t="s">
        <v>182</v>
      </c>
      <c r="Q6" s="530" t="s">
        <v>478</v>
      </c>
    </row>
    <row r="7" customFormat="false" ht="15" hidden="false" customHeight="false" outlineLevel="0" collapsed="false">
      <c r="A7" s="438" t="n">
        <v>5</v>
      </c>
      <c r="B7" s="528" t="s">
        <v>19</v>
      </c>
      <c r="C7" s="529" t="s">
        <v>35</v>
      </c>
      <c r="D7" s="449" t="s">
        <v>48</v>
      </c>
      <c r="E7" s="450" t="s">
        <v>767</v>
      </c>
      <c r="F7" s="459" t="s">
        <v>768</v>
      </c>
      <c r="G7" s="454" t="s">
        <v>72</v>
      </c>
      <c r="H7" s="454" t="s">
        <v>88</v>
      </c>
      <c r="I7" s="530" t="s">
        <v>463</v>
      </c>
      <c r="J7" s="531" t="s">
        <v>104</v>
      </c>
      <c r="K7" s="454" t="s">
        <v>120</v>
      </c>
      <c r="L7" s="538" t="s">
        <v>136</v>
      </c>
      <c r="M7" s="533" t="s">
        <v>604</v>
      </c>
      <c r="N7" s="461" t="s">
        <v>769</v>
      </c>
      <c r="O7" s="454" t="s">
        <v>167</v>
      </c>
      <c r="P7" s="454" t="s">
        <v>183</v>
      </c>
      <c r="Q7" s="530" t="s">
        <v>479</v>
      </c>
    </row>
    <row r="8" customFormat="false" ht="15" hidden="false" customHeight="false" outlineLevel="0" collapsed="false">
      <c r="A8" s="438" t="n">
        <v>6</v>
      </c>
      <c r="B8" s="536" t="s">
        <v>20</v>
      </c>
      <c r="C8" s="454" t="s">
        <v>36</v>
      </c>
      <c r="D8" s="453"/>
      <c r="E8" s="450" t="s">
        <v>770</v>
      </c>
      <c r="F8" s="449" t="s">
        <v>59</v>
      </c>
      <c r="G8" s="454" t="s">
        <v>73</v>
      </c>
      <c r="H8" s="454" t="s">
        <v>89</v>
      </c>
      <c r="I8" s="530" t="s">
        <v>464</v>
      </c>
      <c r="J8" s="537" t="s">
        <v>105</v>
      </c>
      <c r="K8" s="465" t="s">
        <v>121</v>
      </c>
      <c r="L8" s="465" t="s">
        <v>137</v>
      </c>
      <c r="M8" s="533" t="s">
        <v>606</v>
      </c>
      <c r="N8" s="458" t="s">
        <v>154</v>
      </c>
      <c r="O8" s="454" t="s">
        <v>168</v>
      </c>
      <c r="P8" s="454" t="s">
        <v>184</v>
      </c>
      <c r="Q8" s="530" t="s">
        <v>480</v>
      </c>
    </row>
    <row r="9" customFormat="false" ht="15" hidden="false" customHeight="false" outlineLevel="0" collapsed="false">
      <c r="A9" s="438" t="n">
        <v>7</v>
      </c>
      <c r="B9" s="528" t="s">
        <v>21</v>
      </c>
      <c r="C9" s="529" t="s">
        <v>37</v>
      </c>
      <c r="D9" s="449" t="s">
        <v>49</v>
      </c>
      <c r="E9" s="450" t="s">
        <v>771</v>
      </c>
      <c r="F9" s="449" t="s">
        <v>60</v>
      </c>
      <c r="G9" s="454" t="s">
        <v>74</v>
      </c>
      <c r="H9" s="454" t="s">
        <v>90</v>
      </c>
      <c r="I9" s="530" t="s">
        <v>465</v>
      </c>
      <c r="J9" s="531" t="s">
        <v>106</v>
      </c>
      <c r="K9" s="454" t="s">
        <v>122</v>
      </c>
      <c r="L9" s="538" t="s">
        <v>138</v>
      </c>
      <c r="M9" s="533" t="s">
        <v>750</v>
      </c>
      <c r="N9" s="462" t="s">
        <v>155</v>
      </c>
      <c r="O9" s="454" t="s">
        <v>169</v>
      </c>
      <c r="P9" s="454" t="s">
        <v>185</v>
      </c>
      <c r="Q9" s="530" t="s">
        <v>481</v>
      </c>
    </row>
    <row r="10" customFormat="false" ht="15" hidden="false" customHeight="false" outlineLevel="0" collapsed="false">
      <c r="A10" s="438" t="n">
        <v>8</v>
      </c>
      <c r="B10" s="539" t="s">
        <v>22</v>
      </c>
      <c r="C10" s="454" t="s">
        <v>38</v>
      </c>
      <c r="D10" s="453"/>
      <c r="E10" s="450" t="s">
        <v>772</v>
      </c>
      <c r="F10" s="454" t="s">
        <v>61</v>
      </c>
      <c r="G10" s="454" t="s">
        <v>75</v>
      </c>
      <c r="H10" s="454" t="s">
        <v>91</v>
      </c>
      <c r="I10" s="530" t="s">
        <v>466</v>
      </c>
      <c r="J10" s="537" t="s">
        <v>107</v>
      </c>
      <c r="K10" s="538" t="s">
        <v>123</v>
      </c>
      <c r="L10" s="465" t="s">
        <v>139</v>
      </c>
      <c r="M10" s="540" t="s">
        <v>746</v>
      </c>
      <c r="N10" s="454" t="s">
        <v>156</v>
      </c>
      <c r="O10" s="454" t="s">
        <v>170</v>
      </c>
      <c r="P10" s="454" t="s">
        <v>186</v>
      </c>
      <c r="Q10" s="530" t="s">
        <v>482</v>
      </c>
    </row>
    <row r="11" customFormat="false" ht="15" hidden="false" customHeight="false" outlineLevel="0" collapsed="false">
      <c r="A11" s="438" t="n">
        <v>9</v>
      </c>
      <c r="B11" s="528" t="s">
        <v>23</v>
      </c>
      <c r="C11" s="529" t="s">
        <v>39</v>
      </c>
      <c r="D11" s="449" t="s">
        <v>50</v>
      </c>
      <c r="E11" s="450" t="s">
        <v>773</v>
      </c>
      <c r="F11" s="454" t="s">
        <v>62</v>
      </c>
      <c r="G11" s="454" t="s">
        <v>76</v>
      </c>
      <c r="H11" s="529" t="s">
        <v>92</v>
      </c>
      <c r="I11" s="530" t="s">
        <v>467</v>
      </c>
      <c r="J11" s="537" t="s">
        <v>108</v>
      </c>
      <c r="K11" s="454" t="s">
        <v>124</v>
      </c>
      <c r="L11" s="454" t="s">
        <v>140</v>
      </c>
      <c r="M11" s="540" t="s">
        <v>741</v>
      </c>
      <c r="N11" s="449" t="s">
        <v>157</v>
      </c>
      <c r="O11" s="454" t="s">
        <v>171</v>
      </c>
      <c r="P11" s="449" t="s">
        <v>187</v>
      </c>
      <c r="Q11" s="530" t="s">
        <v>483</v>
      </c>
    </row>
    <row r="12" customFormat="false" ht="15" hidden="false" customHeight="false" outlineLevel="0" collapsed="false">
      <c r="A12" s="438" t="s">
        <v>8</v>
      </c>
      <c r="B12" s="537" t="s">
        <v>24</v>
      </c>
      <c r="C12" s="454" t="s">
        <v>40</v>
      </c>
      <c r="D12" s="465" t="s">
        <v>51</v>
      </c>
      <c r="E12" s="450" t="s">
        <v>774</v>
      </c>
      <c r="F12" s="454" t="s">
        <v>63</v>
      </c>
      <c r="G12" s="454" t="s">
        <v>77</v>
      </c>
      <c r="H12" s="454" t="s">
        <v>93</v>
      </c>
      <c r="I12" s="530" t="s">
        <v>468</v>
      </c>
      <c r="J12" s="537" t="s">
        <v>109</v>
      </c>
      <c r="K12" s="465" t="s">
        <v>125</v>
      </c>
      <c r="L12" s="465" t="s">
        <v>141</v>
      </c>
      <c r="M12" s="540" t="s">
        <v>742</v>
      </c>
      <c r="N12" s="454" t="s">
        <v>158</v>
      </c>
      <c r="O12" s="454" t="s">
        <v>172</v>
      </c>
      <c r="P12" s="454" t="s">
        <v>188</v>
      </c>
      <c r="Q12" s="530" t="s">
        <v>484</v>
      </c>
    </row>
    <row r="13" customFormat="false" ht="15" hidden="false" customHeight="false" outlineLevel="0" collapsed="false">
      <c r="A13" s="438" t="s">
        <v>9</v>
      </c>
      <c r="B13" s="528" t="s">
        <v>25</v>
      </c>
      <c r="C13" s="529" t="s">
        <v>41</v>
      </c>
      <c r="D13" s="449" t="s">
        <v>52</v>
      </c>
      <c r="E13" s="450" t="s">
        <v>775</v>
      </c>
      <c r="F13" s="454" t="s">
        <v>64</v>
      </c>
      <c r="G13" s="454" t="s">
        <v>78</v>
      </c>
      <c r="H13" s="529" t="s">
        <v>94</v>
      </c>
      <c r="I13" s="530" t="s">
        <v>469</v>
      </c>
      <c r="J13" s="531" t="s">
        <v>110</v>
      </c>
      <c r="K13" s="454" t="s">
        <v>126</v>
      </c>
      <c r="L13" s="454" t="s">
        <v>142</v>
      </c>
      <c r="M13" s="540" t="s">
        <v>743</v>
      </c>
      <c r="N13" s="454" t="s">
        <v>159</v>
      </c>
      <c r="O13" s="454" t="s">
        <v>173</v>
      </c>
      <c r="P13" s="529" t="s">
        <v>189</v>
      </c>
      <c r="Q13" s="530" t="s">
        <v>485</v>
      </c>
    </row>
    <row r="14" customFormat="false" ht="15" hidden="false" customHeight="false" outlineLevel="0" collapsed="false">
      <c r="A14" s="438" t="s">
        <v>10</v>
      </c>
      <c r="B14" s="537" t="s">
        <v>26</v>
      </c>
      <c r="C14" s="454" t="s">
        <v>42</v>
      </c>
      <c r="D14" s="466" t="s">
        <v>776</v>
      </c>
      <c r="E14" s="450" t="s">
        <v>777</v>
      </c>
      <c r="F14" s="454" t="s">
        <v>65</v>
      </c>
      <c r="G14" s="454" t="s">
        <v>79</v>
      </c>
      <c r="H14" s="454" t="s">
        <v>95</v>
      </c>
      <c r="I14" s="530" t="s">
        <v>470</v>
      </c>
      <c r="J14" s="537" t="s">
        <v>111</v>
      </c>
      <c r="K14" s="465" t="s">
        <v>127</v>
      </c>
      <c r="L14" s="465" t="s">
        <v>143</v>
      </c>
      <c r="M14" s="459" t="s">
        <v>789</v>
      </c>
      <c r="N14" s="454" t="s">
        <v>160</v>
      </c>
      <c r="O14" s="454" t="s">
        <v>174</v>
      </c>
      <c r="P14" s="454" t="s">
        <v>190</v>
      </c>
      <c r="Q14" s="530" t="s">
        <v>486</v>
      </c>
    </row>
    <row r="15" customFormat="false" ht="15" hidden="false" customHeight="false" outlineLevel="0" collapsed="false">
      <c r="A15" s="438" t="s">
        <v>11</v>
      </c>
      <c r="B15" s="528" t="s">
        <v>27</v>
      </c>
      <c r="C15" s="529" t="s">
        <v>43</v>
      </c>
      <c r="D15" s="449" t="s">
        <v>53</v>
      </c>
      <c r="E15" s="450" t="s">
        <v>778</v>
      </c>
      <c r="F15" s="456" t="s">
        <v>779</v>
      </c>
      <c r="G15" s="454" t="s">
        <v>80</v>
      </c>
      <c r="H15" s="454" t="s">
        <v>96</v>
      </c>
      <c r="I15" s="530" t="s">
        <v>471</v>
      </c>
      <c r="J15" s="531" t="s">
        <v>112</v>
      </c>
      <c r="K15" s="454" t="s">
        <v>128</v>
      </c>
      <c r="L15" s="538" t="s">
        <v>144</v>
      </c>
      <c r="M15" s="459" t="s">
        <v>790</v>
      </c>
      <c r="N15" s="456" t="s">
        <v>780</v>
      </c>
      <c r="O15" s="454" t="s">
        <v>175</v>
      </c>
      <c r="P15" s="454" t="s">
        <v>191</v>
      </c>
      <c r="Q15" s="530" t="s">
        <v>487</v>
      </c>
    </row>
    <row r="16" customFormat="false" ht="15" hidden="false" customHeight="false" outlineLevel="0" collapsed="false">
      <c r="A16" s="438" t="s">
        <v>12</v>
      </c>
      <c r="B16" s="537" t="s">
        <v>28</v>
      </c>
      <c r="C16" s="454" t="s">
        <v>44</v>
      </c>
      <c r="D16" s="466" t="s">
        <v>781</v>
      </c>
      <c r="E16" s="450" t="s">
        <v>782</v>
      </c>
      <c r="F16" s="454" t="s">
        <v>66</v>
      </c>
      <c r="G16" s="454" t="s">
        <v>81</v>
      </c>
      <c r="H16" s="454" t="s">
        <v>97</v>
      </c>
      <c r="I16" s="530" t="s">
        <v>472</v>
      </c>
      <c r="J16" s="537" t="s">
        <v>113</v>
      </c>
      <c r="K16" s="465" t="s">
        <v>129</v>
      </c>
      <c r="L16" s="541" t="s">
        <v>145</v>
      </c>
      <c r="M16" s="459" t="s">
        <v>744</v>
      </c>
      <c r="N16" s="454" t="s">
        <v>161</v>
      </c>
      <c r="O16" s="454" t="s">
        <v>176</v>
      </c>
      <c r="P16" s="454" t="s">
        <v>192</v>
      </c>
      <c r="Q16" s="530" t="s">
        <v>488</v>
      </c>
    </row>
    <row r="17" customFormat="false" ht="15" hidden="false" customHeight="false" outlineLevel="0" collapsed="false">
      <c r="A17" s="470" t="s">
        <v>13</v>
      </c>
      <c r="B17" s="542" t="s">
        <v>29</v>
      </c>
      <c r="C17" s="543" t="s">
        <v>45</v>
      </c>
      <c r="D17" s="472" t="s">
        <v>54</v>
      </c>
      <c r="E17" s="473" t="s">
        <v>783</v>
      </c>
      <c r="F17" s="479" t="s">
        <v>784</v>
      </c>
      <c r="G17" s="544" t="s">
        <v>82</v>
      </c>
      <c r="H17" s="544" t="s">
        <v>98</v>
      </c>
      <c r="I17" s="545" t="s">
        <v>473</v>
      </c>
      <c r="J17" s="546" t="s">
        <v>114</v>
      </c>
      <c r="K17" s="544" t="s">
        <v>130</v>
      </c>
      <c r="L17" s="547" t="s">
        <v>146</v>
      </c>
      <c r="M17" s="548" t="s">
        <v>745</v>
      </c>
      <c r="N17" s="479" t="s">
        <v>785</v>
      </c>
      <c r="O17" s="544" t="s">
        <v>177</v>
      </c>
      <c r="P17" s="544" t="s">
        <v>193</v>
      </c>
      <c r="Q17" s="545" t="s">
        <v>489</v>
      </c>
    </row>
    <row r="18" customFormat="false" ht="15.6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5.6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5.6" hidden="false" customHeight="false" outlineLevel="0" collapsed="false">
      <c r="A20" s="220" t="s">
        <v>335</v>
      </c>
      <c r="B20" s="221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224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226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229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  <c r="AB23" s="412"/>
      <c r="AC23" s="413"/>
      <c r="AD23" s="413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3"/>
      <c r="AP23" s="413"/>
      <c r="AQ23" s="414"/>
    </row>
    <row r="24" customFormat="false" ht="15.6" hidden="true" customHeight="false" outlineLevel="0" collapsed="false">
      <c r="A24" s="228" t="s">
        <v>639</v>
      </c>
      <c r="B24" s="229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  <c r="AB24" s="412"/>
      <c r="AC24" s="413"/>
      <c r="AD24" s="413"/>
      <c r="AE24" s="413"/>
      <c r="AF24" s="413"/>
      <c r="AG24" s="413"/>
      <c r="AH24" s="413"/>
      <c r="AI24" s="413"/>
      <c r="AJ24" s="413"/>
      <c r="AK24" s="413"/>
      <c r="AL24" s="413"/>
      <c r="AM24" s="413"/>
      <c r="AN24" s="413"/>
      <c r="AO24" s="413"/>
      <c r="AP24" s="413"/>
      <c r="AQ24" s="414"/>
    </row>
    <row r="25" customFormat="false" ht="15.6" hidden="true" customHeight="false" outlineLevel="0" collapsed="false">
      <c r="A25" s="228" t="s">
        <v>641</v>
      </c>
      <c r="B25" s="229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  <c r="AB25" s="412"/>
      <c r="AC25" s="413"/>
      <c r="AD25" s="413"/>
      <c r="AE25" s="413"/>
      <c r="AF25" s="413"/>
      <c r="AG25" s="413"/>
      <c r="AH25" s="413"/>
      <c r="AI25" s="413"/>
      <c r="AJ25" s="413"/>
      <c r="AK25" s="413"/>
      <c r="AL25" s="413"/>
      <c r="AM25" s="413"/>
      <c r="AN25" s="413"/>
      <c r="AO25" s="413"/>
      <c r="AP25" s="413"/>
      <c r="AQ25" s="414"/>
    </row>
    <row r="26" customFormat="false" ht="15.6" hidden="true" customHeight="false" outlineLevel="0" collapsed="false">
      <c r="A26" s="228" t="s">
        <v>643</v>
      </c>
      <c r="B26" s="229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  <c r="AB26" s="412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4"/>
    </row>
    <row r="27" customFormat="false" ht="15.6" hidden="true" customHeight="false" outlineLevel="0" collapsed="false">
      <c r="A27" s="233" t="s">
        <v>645</v>
      </c>
      <c r="B27" s="234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  <c r="AB27" s="412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4"/>
    </row>
    <row r="28" customFormat="false" ht="15.6" hidden="true" customHeight="false" outlineLevel="0" collapsed="false">
      <c r="A28" s="237" t="s">
        <v>647</v>
      </c>
      <c r="B28" s="238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  <c r="AB28" s="412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4"/>
    </row>
    <row r="29" customFormat="false" ht="15.6" hidden="true" customHeight="false" outlineLevel="0" collapsed="false">
      <c r="A29" s="228" t="s">
        <v>649</v>
      </c>
      <c r="B29" s="229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  <c r="AB29" s="412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4"/>
    </row>
    <row r="30" customFormat="false" ht="15.6" hidden="true" customHeight="false" outlineLevel="0" collapsed="false">
      <c r="A30" s="228" t="s">
        <v>651</v>
      </c>
      <c r="B30" s="229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  <c r="AB30" s="412"/>
      <c r="AC30" s="413"/>
      <c r="AD30" s="413"/>
      <c r="AE30" s="413"/>
      <c r="AF30" s="413"/>
      <c r="AG30" s="413"/>
      <c r="AH30" s="413"/>
      <c r="AI30" s="413"/>
      <c r="AJ30" s="413"/>
      <c r="AK30" s="413"/>
      <c r="AL30" s="413"/>
      <c r="AM30" s="413"/>
      <c r="AN30" s="413"/>
      <c r="AO30" s="413"/>
      <c r="AP30" s="413"/>
      <c r="AQ30" s="414"/>
    </row>
    <row r="31" customFormat="false" ht="15.6" hidden="true" customHeight="false" outlineLevel="0" collapsed="false">
      <c r="A31" s="228" t="s">
        <v>653</v>
      </c>
      <c r="B31" s="229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  <c r="AB31" s="412"/>
      <c r="AC31" s="413"/>
      <c r="AD31" s="413"/>
      <c r="AE31" s="413"/>
      <c r="AF31" s="413"/>
      <c r="AG31" s="413"/>
      <c r="AH31" s="413"/>
      <c r="AI31" s="413"/>
      <c r="AJ31" s="413"/>
      <c r="AK31" s="413"/>
      <c r="AL31" s="413"/>
      <c r="AM31" s="413"/>
      <c r="AN31" s="413"/>
      <c r="AO31" s="413"/>
      <c r="AP31" s="413"/>
      <c r="AQ31" s="414"/>
    </row>
    <row r="32" customFormat="false" ht="15.6" hidden="true" customHeight="false" outlineLevel="0" collapsed="false">
      <c r="A32" s="228" t="s">
        <v>655</v>
      </c>
      <c r="B32" s="229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  <c r="AB32" s="412"/>
      <c r="AC32" s="413"/>
      <c r="AD32" s="413"/>
      <c r="AE32" s="413"/>
      <c r="AF32" s="413"/>
      <c r="AG32" s="413"/>
      <c r="AH32" s="413"/>
      <c r="AI32" s="413"/>
      <c r="AJ32" s="413"/>
      <c r="AK32" s="413"/>
      <c r="AL32" s="413"/>
      <c r="AM32" s="413"/>
      <c r="AN32" s="413"/>
      <c r="AO32" s="413"/>
      <c r="AP32" s="413"/>
      <c r="AQ32" s="414"/>
    </row>
    <row r="33" customFormat="false" ht="15.6" hidden="true" customHeight="false" outlineLevel="0" collapsed="false">
      <c r="A33" s="228" t="s">
        <v>657</v>
      </c>
      <c r="B33" s="229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  <c r="AB33" s="412"/>
      <c r="AC33" s="413"/>
      <c r="AD33" s="413"/>
      <c r="AE33" s="413"/>
      <c r="AF33" s="413"/>
      <c r="AG33" s="413"/>
      <c r="AH33" s="413"/>
      <c r="AI33" s="413"/>
      <c r="AJ33" s="413"/>
      <c r="AK33" s="413"/>
      <c r="AL33" s="413"/>
      <c r="AM33" s="413"/>
      <c r="AN33" s="413"/>
      <c r="AO33" s="413"/>
      <c r="AP33" s="413"/>
      <c r="AQ33" s="414"/>
    </row>
    <row r="34" customFormat="false" ht="15.6" hidden="true" customHeight="false" outlineLevel="0" collapsed="false">
      <c r="A34" s="228" t="s">
        <v>659</v>
      </c>
      <c r="B34" s="229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  <c r="AB34" s="412"/>
      <c r="AC34" s="413"/>
      <c r="AD34" s="413"/>
      <c r="AE34" s="413"/>
      <c r="AF34" s="413"/>
      <c r="AG34" s="413"/>
      <c r="AH34" s="413"/>
      <c r="AI34" s="413"/>
      <c r="AJ34" s="413"/>
      <c r="AK34" s="413"/>
      <c r="AL34" s="413"/>
      <c r="AM34" s="413"/>
      <c r="AN34" s="413"/>
      <c r="AO34" s="413"/>
      <c r="AP34" s="413"/>
      <c r="AQ34" s="414"/>
    </row>
    <row r="35" customFormat="false" ht="15.6" hidden="true" customHeight="false" outlineLevel="0" collapsed="false">
      <c r="A35" s="228" t="s">
        <v>661</v>
      </c>
      <c r="B35" s="229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  <c r="AB35" s="412"/>
      <c r="AC35" s="413"/>
      <c r="AD35" s="413"/>
      <c r="AE35" s="413"/>
      <c r="AF35" s="413"/>
      <c r="AG35" s="413"/>
      <c r="AH35" s="413"/>
      <c r="AI35" s="413"/>
      <c r="AJ35" s="413"/>
      <c r="AK35" s="413"/>
      <c r="AL35" s="413"/>
      <c r="AM35" s="413"/>
      <c r="AN35" s="413"/>
      <c r="AO35" s="413"/>
      <c r="AP35" s="413"/>
      <c r="AQ35" s="414"/>
    </row>
    <row r="36" customFormat="false" ht="15.6" hidden="true" customHeight="false" outlineLevel="0" collapsed="false">
      <c r="A36" s="228" t="s">
        <v>663</v>
      </c>
      <c r="B36" s="229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  <c r="AB36" s="412"/>
      <c r="AC36" s="413"/>
      <c r="AD36" s="413"/>
      <c r="AE36" s="413"/>
      <c r="AF36" s="413"/>
      <c r="AG36" s="413"/>
      <c r="AH36" s="413"/>
      <c r="AI36" s="413"/>
      <c r="AJ36" s="413"/>
      <c r="AK36" s="413"/>
      <c r="AL36" s="413"/>
      <c r="AM36" s="413"/>
      <c r="AN36" s="413"/>
      <c r="AO36" s="413"/>
      <c r="AP36" s="413"/>
      <c r="AQ36" s="414"/>
    </row>
    <row r="37" customFormat="false" ht="15.6" hidden="true" customHeight="false" outlineLevel="0" collapsed="false">
      <c r="A37" s="228" t="s">
        <v>665</v>
      </c>
      <c r="B37" s="229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  <c r="AB37" s="412"/>
      <c r="AC37" s="413"/>
      <c r="AD37" s="413"/>
      <c r="AE37" s="413"/>
      <c r="AF37" s="413"/>
      <c r="AG37" s="413"/>
      <c r="AH37" s="413"/>
      <c r="AI37" s="413"/>
      <c r="AJ37" s="413"/>
      <c r="AK37" s="413"/>
      <c r="AL37" s="413"/>
      <c r="AM37" s="413"/>
      <c r="AN37" s="413"/>
      <c r="AO37" s="413"/>
      <c r="AP37" s="413"/>
      <c r="AQ37" s="414"/>
    </row>
    <row r="38" customFormat="false" ht="15.6" hidden="true" customHeight="false" outlineLevel="0" collapsed="false">
      <c r="A38" s="228" t="s">
        <v>667</v>
      </c>
      <c r="B38" s="229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  <c r="AB38" s="412"/>
      <c r="AC38" s="413"/>
      <c r="AD38" s="413"/>
      <c r="AE38" s="413"/>
      <c r="AF38" s="413"/>
      <c r="AG38" s="413"/>
      <c r="AH38" s="413"/>
      <c r="AI38" s="413"/>
      <c r="AJ38" s="413"/>
      <c r="AK38" s="413"/>
      <c r="AL38" s="413"/>
      <c r="AM38" s="413"/>
      <c r="AN38" s="413"/>
      <c r="AO38" s="413"/>
      <c r="AP38" s="413"/>
      <c r="AQ38" s="414"/>
    </row>
    <row r="39" customFormat="false" ht="15.6" hidden="false" customHeight="false" outlineLevel="0" collapsed="false">
      <c r="A39" s="242" t="s">
        <v>255</v>
      </c>
      <c r="B39" s="24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224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244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244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5.6" hidden="false" customHeight="false" outlineLevel="0" collapsed="false">
      <c r="A43" s="245" t="s">
        <v>249</v>
      </c>
      <c r="B43" s="246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248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244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244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226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244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244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226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5.6" hidden="false" customHeight="false" outlineLevel="0" collapsed="false">
      <c r="A51" s="245" t="s">
        <v>112</v>
      </c>
      <c r="B51" s="250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251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251" t="s">
        <v>213</v>
      </c>
      <c r="C53" s="60"/>
      <c r="D53" s="60"/>
      <c r="E53" s="60"/>
      <c r="F53" s="60"/>
      <c r="G53" s="60"/>
      <c r="H53" s="415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24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24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244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252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5.6" hidden="false" customHeight="false" outlineLevel="0" collapsed="false">
      <c r="A58" s="245" t="s">
        <v>143</v>
      </c>
      <c r="B58" s="250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253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5.6" hidden="false" customHeight="false" outlineLevel="0" collapsed="false">
      <c r="A60" s="225" t="s">
        <v>325</v>
      </c>
      <c r="B60" s="244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254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5.6" hidden="false" customHeight="false" outlineLevel="0" collapsed="false">
      <c r="A62" s="242" t="s">
        <v>113</v>
      </c>
      <c r="B62" s="251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256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244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244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244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244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244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259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226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24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226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226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252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252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226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5.6" hidden="false" customHeight="false" outlineLevel="0" collapsed="false">
      <c r="A77" s="245" t="s">
        <v>101</v>
      </c>
      <c r="B77" s="250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252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252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5.6" hidden="false" customHeight="false" outlineLevel="0" collapsed="false">
      <c r="A80" s="233" t="s">
        <v>669</v>
      </c>
      <c r="B80" s="234"/>
      <c r="C80" s="217" t="s">
        <v>670</v>
      </c>
      <c r="D80" s="217"/>
      <c r="E80" s="217"/>
      <c r="F80" s="260"/>
      <c r="G80" s="260"/>
      <c r="H80" s="217"/>
      <c r="I80" s="217"/>
      <c r="J80" s="217"/>
      <c r="K80" s="217"/>
      <c r="L80" s="217"/>
      <c r="M80" s="217"/>
      <c r="N80" s="217"/>
      <c r="O80" s="217"/>
      <c r="P80" s="261"/>
    </row>
    <row r="81" s="62" customFormat="true" ht="15.6" hidden="false" customHeight="false" outlineLevel="0" collapsed="false">
      <c r="A81" s="237" t="s">
        <v>671</v>
      </c>
      <c r="B81" s="238"/>
      <c r="C81" s="240" t="s">
        <v>672</v>
      </c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62"/>
    </row>
    <row r="82" s="62" customFormat="true" ht="15.6" hidden="false" customHeight="false" outlineLevel="0" collapsed="false">
      <c r="A82" s="228" t="s">
        <v>673</v>
      </c>
      <c r="B82" s="229"/>
      <c r="C82" s="231" t="s">
        <v>674</v>
      </c>
      <c r="D82" s="231"/>
      <c r="E82" s="231"/>
      <c r="F82" s="263"/>
      <c r="G82" s="263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5.6" hidden="false" customHeight="false" outlineLevel="0" collapsed="false">
      <c r="A83" s="233" t="s">
        <v>675</v>
      </c>
      <c r="B83" s="234"/>
      <c r="C83" s="217" t="s">
        <v>676</v>
      </c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61"/>
    </row>
    <row r="84" s="62" customFormat="true" ht="15.6" hidden="false" customHeight="false" outlineLevel="0" collapsed="false">
      <c r="A84" s="228" t="s">
        <v>677</v>
      </c>
      <c r="B84" s="22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5.6" hidden="false" customHeight="false" outlineLevel="0" collapsed="false">
      <c r="A85" s="265" t="s">
        <v>679</v>
      </c>
      <c r="B85" s="266"/>
      <c r="C85" s="260" t="s">
        <v>680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7"/>
    </row>
    <row r="86" s="62" customFormat="true" ht="15.6" hidden="false" customHeight="false" outlineLevel="0" collapsed="false">
      <c r="A86" s="237" t="s">
        <v>681</v>
      </c>
      <c r="B86" s="238"/>
      <c r="C86" s="240" t="s">
        <v>682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62"/>
    </row>
    <row r="87" s="62" customFormat="true" ht="15.6" hidden="false" customHeight="false" outlineLevel="0" collapsed="false">
      <c r="A87" s="228" t="s">
        <v>683</v>
      </c>
      <c r="B87" s="22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5.6" hidden="false" customHeight="false" outlineLevel="0" collapsed="false">
      <c r="A88" s="225" t="s">
        <v>373</v>
      </c>
      <c r="B88" s="226" t="s">
        <v>376</v>
      </c>
      <c r="C88" s="50" t="s">
        <v>374</v>
      </c>
      <c r="D88" s="50" t="s">
        <v>375</v>
      </c>
      <c r="E88" s="50"/>
      <c r="F88" s="227"/>
      <c r="G88" s="227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="62" customFormat="true" ht="15.6" hidden="false" customHeight="false" outlineLevel="0" collapsed="false">
      <c r="A89" s="225" t="s">
        <v>385</v>
      </c>
      <c r="B89" s="226" t="s">
        <v>388</v>
      </c>
      <c r="C89" s="50" t="s">
        <v>386</v>
      </c>
      <c r="D89" s="50" t="s">
        <v>387</v>
      </c>
      <c r="E89" s="50"/>
      <c r="F89" s="227"/>
      <c r="G89" s="227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="62" customFormat="true" ht="15.6" hidden="false" customHeight="false" outlineLevel="0" collapsed="false">
      <c r="A90" s="225" t="s">
        <v>18</v>
      </c>
      <c r="B90" s="226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="62" customFormat="true" ht="15.6" hidden="false" customHeight="false" outlineLevel="0" collapsed="false">
      <c r="A91" s="225" t="s">
        <v>20</v>
      </c>
      <c r="B91" s="226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="62" customFormat="true" ht="15.6" hidden="false" customHeight="false" outlineLevel="0" collapsed="false">
      <c r="A92" s="225" t="s">
        <v>345</v>
      </c>
      <c r="B92" s="244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customFormat="false" ht="15.6" hidden="false" customHeight="false" outlineLevel="0" collapsed="false">
      <c r="A93" s="225" t="s">
        <v>102</v>
      </c>
      <c r="B93" s="226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customFormat="false" ht="15.6" hidden="false" customHeight="false" outlineLevel="0" collapsed="false">
      <c r="A94" s="225" t="s">
        <v>114</v>
      </c>
      <c r="B94" s="226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customFormat="false" ht="15.6" hidden="false" customHeight="false" outlineLevel="0" collapsed="false">
      <c r="A95" s="225" t="s">
        <v>106</v>
      </c>
      <c r="B95" s="226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customFormat="false" ht="15.6" hidden="false" customHeight="false" outlineLevel="0" collapsed="false">
      <c r="A96" s="228" t="s">
        <v>685</v>
      </c>
      <c r="B96" s="229"/>
      <c r="C96" s="231" t="s">
        <v>686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</row>
    <row r="97" customFormat="false" ht="15.6" hidden="false" customHeight="false" outlineLevel="0" collapsed="false">
      <c r="A97" s="228" t="s">
        <v>687</v>
      </c>
      <c r="B97" s="229"/>
      <c r="C97" s="231" t="s">
        <v>688</v>
      </c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2"/>
    </row>
    <row r="98" customFormat="false" ht="15.6" hidden="false" customHeight="false" outlineLevel="0" collapsed="false">
      <c r="A98" s="228" t="s">
        <v>689</v>
      </c>
      <c r="B98" s="229"/>
      <c r="C98" s="231" t="s">
        <v>690</v>
      </c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2"/>
    </row>
    <row r="99" customFormat="false" ht="15.6" hidden="false" customHeight="false" outlineLevel="0" collapsed="false">
      <c r="A99" s="228" t="s">
        <v>691</v>
      </c>
      <c r="B99" s="229"/>
      <c r="C99" s="231" t="s">
        <v>692</v>
      </c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2"/>
    </row>
    <row r="100" customFormat="false" ht="15.6" hidden="false" customHeight="false" outlineLevel="0" collapsed="false">
      <c r="A100" s="228" t="s">
        <v>693</v>
      </c>
      <c r="B100" s="229"/>
      <c r="C100" s="231" t="s">
        <v>694</v>
      </c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2"/>
    </row>
    <row r="101" customFormat="false" ht="15.6" hidden="false" customHeight="false" outlineLevel="0" collapsed="false">
      <c r="A101" s="228" t="s">
        <v>695</v>
      </c>
      <c r="B101" s="229"/>
      <c r="C101" s="231" t="s">
        <v>696</v>
      </c>
      <c r="D101" s="231"/>
      <c r="E101" s="231"/>
      <c r="F101" s="231"/>
      <c r="G101" s="231"/>
      <c r="H101" s="231"/>
      <c r="I101" s="231"/>
      <c r="J101" s="231"/>
      <c r="K101" s="231"/>
      <c r="L101" s="416"/>
      <c r="M101" s="231"/>
      <c r="N101" s="231"/>
      <c r="O101" s="231"/>
      <c r="P101" s="232"/>
    </row>
    <row r="102" customFormat="false" ht="15.6" hidden="false" customHeight="false" outlineLevel="0" collapsed="false">
      <c r="A102" s="228" t="s">
        <v>697</v>
      </c>
      <c r="B102" s="229"/>
      <c r="C102" s="231" t="s">
        <v>698</v>
      </c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2"/>
    </row>
    <row r="103" customFormat="false" ht="15.6" hidden="false" customHeight="false" outlineLevel="0" collapsed="false">
      <c r="A103" s="228" t="s">
        <v>699</v>
      </c>
      <c r="B103" s="229"/>
      <c r="C103" s="231" t="s">
        <v>700</v>
      </c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2"/>
    </row>
    <row r="104" customFormat="false" ht="15.6" hidden="false" customHeight="false" outlineLevel="0" collapsed="false">
      <c r="A104" s="225" t="s">
        <v>285</v>
      </c>
      <c r="B104" s="244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customFormat="false" ht="15.6" hidden="false" customHeight="false" outlineLevel="0" collapsed="false">
      <c r="A105" s="268" t="s">
        <v>148</v>
      </c>
      <c r="B105" s="269" t="s">
        <v>701</v>
      </c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70"/>
    </row>
    <row r="106" customFormat="false" ht="15.6" hidden="false" customHeight="false" outlineLevel="0" collapsed="false">
      <c r="A106" s="225" t="s">
        <v>294</v>
      </c>
      <c r="B106" s="244"/>
      <c r="C106" s="50" t="s">
        <v>295</v>
      </c>
      <c r="D106" s="50"/>
      <c r="E106" s="50" t="n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customFormat="false" ht="15.6" hidden="false" customHeight="false" outlineLevel="0" collapsed="false">
      <c r="A107" s="225" t="s">
        <v>297</v>
      </c>
      <c r="B107" s="244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customFormat="false" ht="15.6" hidden="false" customHeight="false" outlineLevel="0" collapsed="false">
      <c r="A108" s="249" t="s">
        <v>301</v>
      </c>
      <c r="B108" s="244"/>
      <c r="C108" s="71" t="s">
        <v>302</v>
      </c>
      <c r="D108" s="71" t="n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customFormat="false" ht="15.6" hidden="false" customHeight="false" outlineLevel="0" collapsed="false">
      <c r="A109" s="225" t="s">
        <v>141</v>
      </c>
      <c r="B109" s="226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customFormat="false" ht="15.6" hidden="false" customHeight="false" outlineLevel="0" collapsed="false">
      <c r="A110" s="225" t="s">
        <v>109</v>
      </c>
      <c r="B110" s="226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customFormat="false" ht="15.6" hidden="false" customHeight="false" outlineLevel="0" collapsed="false">
      <c r="A111" s="249" t="s">
        <v>415</v>
      </c>
      <c r="B111" s="244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customFormat="false" ht="15.6" hidden="false" customHeight="false" outlineLevel="0" collapsed="false">
      <c r="A112" s="249" t="s">
        <v>418</v>
      </c>
      <c r="B112" s="244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customFormat="false" ht="15.6" hidden="false" customHeight="false" outlineLevel="0" collapsed="false">
      <c r="A113" s="225" t="s">
        <v>142</v>
      </c>
      <c r="B113" s="226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customFormat="false" ht="15.6" hidden="false" customHeight="false" outlineLevel="0" collapsed="false">
      <c r="A114" s="225" t="s">
        <v>139</v>
      </c>
      <c r="B114" s="226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customFormat="false" ht="15.6" hidden="false" customHeight="false" outlineLevel="0" collapsed="false">
      <c r="A115" s="225" t="s">
        <v>140</v>
      </c>
      <c r="B115" s="226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customFormat="false" ht="15.6" hidden="false" customHeight="false" outlineLevel="0" collapsed="false">
      <c r="A116" s="225" t="s">
        <v>108</v>
      </c>
      <c r="B116" s="226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customFormat="false" ht="15.6" hidden="false" customHeight="false" outlineLevel="0" collapsed="false">
      <c r="A117" s="271" t="s">
        <v>147</v>
      </c>
      <c r="B117" s="272" t="s">
        <v>703</v>
      </c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4"/>
    </row>
    <row r="118" customFormat="false" ht="15.6" hidden="false" customHeight="false" outlineLevel="0" collapsed="false">
      <c r="A118" s="93" t="n">
        <f aca="false">SUM(B118:P118)</f>
        <v>212</v>
      </c>
      <c r="B118" s="36" t="n">
        <v>37</v>
      </c>
      <c r="C118" s="36" t="n">
        <v>40</v>
      </c>
      <c r="D118" s="36" t="n">
        <v>18</v>
      </c>
      <c r="E118" s="36" t="n">
        <v>2</v>
      </c>
      <c r="F118" s="36" t="n">
        <v>9</v>
      </c>
      <c r="G118" s="36" t="n">
        <v>16</v>
      </c>
      <c r="H118" s="36" t="n">
        <v>8</v>
      </c>
      <c r="I118" s="36" t="n">
        <v>8</v>
      </c>
      <c r="J118" s="36" t="n">
        <v>8</v>
      </c>
      <c r="K118" s="36" t="n">
        <v>12</v>
      </c>
      <c r="L118" s="36" t="n">
        <v>26</v>
      </c>
      <c r="M118" s="36" t="n">
        <v>17</v>
      </c>
      <c r="N118" s="36" t="n">
        <v>9</v>
      </c>
      <c r="O118" s="36" t="n">
        <v>1</v>
      </c>
      <c r="P118" s="36" t="n">
        <v>1</v>
      </c>
      <c r="Q118" s="93"/>
      <c r="R118" s="93"/>
      <c r="S118" s="93"/>
    </row>
    <row r="119" customFormat="false" ht="15.6" hidden="false" customHeight="false" outlineLevel="0" collapsed="false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customFormat="false" ht="15.6" hidden="false" customHeight="false" outlineLevel="0" collapsed="false">
      <c r="A120" s="93" t="n">
        <f aca="false">B118</f>
        <v>37</v>
      </c>
      <c r="B120" s="37" t="s">
        <v>421</v>
      </c>
      <c r="C120" s="94" t="n">
        <f aca="false">A120/A118</f>
        <v>0.174528301886792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customFormat="false" ht="15.6" hidden="false" customHeight="false" outlineLevel="0" collapsed="false">
      <c r="A121" s="93" t="n">
        <f aca="false">SUM(C118:F118,H118:K118)</f>
        <v>105</v>
      </c>
      <c r="B121" s="37" t="s">
        <v>422</v>
      </c>
      <c r="C121" s="94" t="n">
        <f aca="false">A121/A118</f>
        <v>0.495283018867925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customFormat="false" ht="15.6" hidden="false" customHeight="false" outlineLevel="0" collapsed="false">
      <c r="A122" s="93" t="n">
        <f aca="false">SUM(G118,L118:P118)</f>
        <v>70</v>
      </c>
      <c r="B122" s="37" t="s">
        <v>423</v>
      </c>
      <c r="C122" s="94" t="n">
        <f aca="false"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customFormat="false" ht="15.6" hidden="false" customHeight="false" outlineLevel="0" collapsed="false">
      <c r="A124" s="275"/>
      <c r="B124" s="276" t="s">
        <v>704</v>
      </c>
      <c r="C124" s="277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78" t="s">
        <v>431</v>
      </c>
      <c r="L124" s="277" t="s">
        <v>706</v>
      </c>
      <c r="R124" s="2"/>
    </row>
    <row r="125" customFormat="false" ht="15.6" hidden="false" customHeight="false" outlineLevel="0" collapsed="false">
      <c r="A125" s="100" t="s">
        <v>145</v>
      </c>
      <c r="B125" s="279" t="n">
        <v>2</v>
      </c>
      <c r="C125" s="211" t="n">
        <v>1</v>
      </c>
      <c r="D125" s="280" t="s">
        <v>432</v>
      </c>
      <c r="E125" s="281" t="s">
        <v>433</v>
      </c>
      <c r="F125" s="103"/>
      <c r="G125" s="104"/>
      <c r="H125" s="104"/>
      <c r="I125" s="104"/>
      <c r="J125" s="104"/>
      <c r="K125" s="282"/>
      <c r="L125" s="139"/>
      <c r="R125" s="2"/>
    </row>
    <row r="126" customFormat="false" ht="15.6" hidden="false" customHeight="false" outlineLevel="0" collapsed="false">
      <c r="A126" s="106" t="s">
        <v>100</v>
      </c>
      <c r="B126" s="283" t="n">
        <v>2</v>
      </c>
      <c r="C126" s="283" t="n">
        <v>1</v>
      </c>
      <c r="D126" s="284" t="s">
        <v>432</v>
      </c>
      <c r="E126" s="285" t="s">
        <v>433</v>
      </c>
      <c r="F126" s="109"/>
      <c r="G126" s="110"/>
      <c r="H126" s="110"/>
      <c r="I126" s="110"/>
      <c r="J126" s="110"/>
      <c r="K126" s="286"/>
      <c r="L126" s="111"/>
      <c r="R126" s="2"/>
    </row>
    <row r="127" customFormat="false" ht="15.6" hidden="false" customHeight="false" outlineLevel="0" collapsed="false">
      <c r="A127" s="106" t="s">
        <v>102</v>
      </c>
      <c r="B127" s="283" t="n">
        <v>2</v>
      </c>
      <c r="C127" s="283" t="n">
        <v>1</v>
      </c>
      <c r="D127" s="284" t="s">
        <v>432</v>
      </c>
      <c r="E127" s="285" t="s">
        <v>433</v>
      </c>
      <c r="F127" s="109"/>
      <c r="G127" s="110"/>
      <c r="H127" s="110"/>
      <c r="I127" s="110"/>
      <c r="J127" s="110"/>
      <c r="K127" s="286"/>
      <c r="L127" s="111"/>
      <c r="R127" s="2"/>
    </row>
    <row r="128" customFormat="false" ht="15.6" hidden="false" customHeight="false" outlineLevel="0" collapsed="false">
      <c r="A128" s="106" t="s">
        <v>110</v>
      </c>
      <c r="B128" s="283" t="n">
        <v>2</v>
      </c>
      <c r="C128" s="283" t="n">
        <v>1</v>
      </c>
      <c r="D128" s="284" t="s">
        <v>432</v>
      </c>
      <c r="E128" s="285" t="s">
        <v>433</v>
      </c>
      <c r="F128" s="109"/>
      <c r="G128" s="110"/>
      <c r="H128" s="110"/>
      <c r="I128" s="110"/>
      <c r="J128" s="110"/>
      <c r="K128" s="286"/>
      <c r="L128" s="111"/>
      <c r="R128" s="2"/>
    </row>
    <row r="129" customFormat="false" ht="15.6" hidden="false" customHeight="false" outlineLevel="0" collapsed="false">
      <c r="A129" s="106" t="s">
        <v>104</v>
      </c>
      <c r="B129" s="283" t="n">
        <v>2</v>
      </c>
      <c r="C129" s="283" t="n">
        <v>1</v>
      </c>
      <c r="D129" s="284" t="s">
        <v>432</v>
      </c>
      <c r="E129" s="285" t="s">
        <v>433</v>
      </c>
      <c r="F129" s="109"/>
      <c r="G129" s="110"/>
      <c r="H129" s="110"/>
      <c r="I129" s="110"/>
      <c r="J129" s="110"/>
      <c r="K129" s="286"/>
      <c r="L129" s="111"/>
      <c r="R129" s="2"/>
    </row>
    <row r="130" customFormat="false" ht="15.6" hidden="false" customHeight="false" outlineLevel="0" collapsed="false">
      <c r="A130" s="106" t="s">
        <v>106</v>
      </c>
      <c r="B130" s="283" t="n">
        <v>2</v>
      </c>
      <c r="C130" s="283" t="n">
        <v>1</v>
      </c>
      <c r="D130" s="284" t="s">
        <v>432</v>
      </c>
      <c r="E130" s="285" t="s">
        <v>433</v>
      </c>
      <c r="F130" s="109"/>
      <c r="G130" s="110"/>
      <c r="H130" s="110"/>
      <c r="I130" s="110"/>
      <c r="J130" s="110"/>
      <c r="K130" s="286"/>
      <c r="L130" s="111"/>
      <c r="R130" s="2"/>
    </row>
    <row r="131" customFormat="false" ht="15.6" hidden="false" customHeight="false" outlineLevel="0" collapsed="false">
      <c r="A131" s="106" t="s">
        <v>112</v>
      </c>
      <c r="B131" s="283" t="n">
        <v>2</v>
      </c>
      <c r="C131" s="283" t="n">
        <v>1</v>
      </c>
      <c r="D131" s="284" t="s">
        <v>432</v>
      </c>
      <c r="E131" s="285" t="s">
        <v>433</v>
      </c>
      <c r="F131" s="109"/>
      <c r="G131" s="110"/>
      <c r="H131" s="110"/>
      <c r="I131" s="110"/>
      <c r="J131" s="110"/>
      <c r="K131" s="286"/>
      <c r="L131" s="111"/>
      <c r="R131" s="2"/>
    </row>
    <row r="132" customFormat="false" ht="15.6" hidden="false" customHeight="false" outlineLevel="0" collapsed="false">
      <c r="A132" s="106" t="s">
        <v>114</v>
      </c>
      <c r="B132" s="283" t="n">
        <v>2</v>
      </c>
      <c r="C132" s="283" t="n">
        <v>1</v>
      </c>
      <c r="D132" s="284" t="s">
        <v>432</v>
      </c>
      <c r="E132" s="285" t="s">
        <v>433</v>
      </c>
      <c r="F132" s="109"/>
      <c r="G132" s="110"/>
      <c r="H132" s="110"/>
      <c r="I132" s="110"/>
      <c r="J132" s="110"/>
      <c r="K132" s="286"/>
      <c r="L132" s="111"/>
      <c r="R132" s="2"/>
    </row>
    <row r="133" customFormat="false" ht="15.6" hidden="false" customHeight="false" outlineLevel="0" collapsed="false">
      <c r="A133" s="106" t="s">
        <v>113</v>
      </c>
      <c r="B133" s="283" t="n">
        <v>2</v>
      </c>
      <c r="C133" s="283" t="n">
        <v>1</v>
      </c>
      <c r="D133" s="284" t="s">
        <v>432</v>
      </c>
      <c r="E133" s="285" t="s">
        <v>433</v>
      </c>
      <c r="F133" s="109"/>
      <c r="G133" s="110"/>
      <c r="H133" s="110"/>
      <c r="I133" s="110"/>
      <c r="J133" s="110"/>
      <c r="K133" s="286"/>
      <c r="L133" s="111"/>
      <c r="R133" s="2"/>
    </row>
    <row r="134" customFormat="false" ht="15.6" hidden="false" customHeight="false" outlineLevel="0" collapsed="false">
      <c r="A134" s="106" t="s">
        <v>111</v>
      </c>
      <c r="B134" s="283" t="n">
        <v>2</v>
      </c>
      <c r="C134" s="283" t="n">
        <v>1</v>
      </c>
      <c r="D134" s="284" t="s">
        <v>432</v>
      </c>
      <c r="E134" s="285" t="s">
        <v>433</v>
      </c>
      <c r="F134" s="109"/>
      <c r="G134" s="110"/>
      <c r="H134" s="110"/>
      <c r="I134" s="110"/>
      <c r="J134" s="110"/>
      <c r="K134" s="286"/>
      <c r="L134" s="111"/>
      <c r="R134" s="2"/>
    </row>
    <row r="135" customFormat="false" ht="15.6" hidden="false" customHeight="false" outlineLevel="0" collapsed="false">
      <c r="A135" s="106" t="s">
        <v>143</v>
      </c>
      <c r="B135" s="283" t="n">
        <v>2</v>
      </c>
      <c r="C135" s="283" t="n">
        <v>1</v>
      </c>
      <c r="D135" s="284" t="s">
        <v>432</v>
      </c>
      <c r="E135" s="285" t="s">
        <v>433</v>
      </c>
      <c r="F135" s="109"/>
      <c r="G135" s="110"/>
      <c r="H135" s="110"/>
      <c r="I135" s="110"/>
      <c r="J135" s="110"/>
      <c r="K135" s="286"/>
      <c r="L135" s="111"/>
      <c r="R135" s="2"/>
    </row>
    <row r="136" customFormat="false" ht="15.6" hidden="false" customHeight="false" outlineLevel="0" collapsed="false">
      <c r="A136" s="106" t="s">
        <v>107</v>
      </c>
      <c r="B136" s="283" t="n">
        <v>2</v>
      </c>
      <c r="C136" s="283" t="n">
        <v>1</v>
      </c>
      <c r="D136" s="284" t="s">
        <v>432</v>
      </c>
      <c r="E136" s="285" t="s">
        <v>433</v>
      </c>
      <c r="F136" s="109"/>
      <c r="G136" s="110"/>
      <c r="H136" s="110"/>
      <c r="I136" s="110"/>
      <c r="J136" s="110"/>
      <c r="K136" s="286"/>
      <c r="L136" s="111"/>
      <c r="R136" s="2"/>
    </row>
    <row r="137" customFormat="false" ht="15.6" hidden="false" customHeight="false" outlineLevel="0" collapsed="false">
      <c r="A137" s="106" t="s">
        <v>141</v>
      </c>
      <c r="B137" s="283" t="n">
        <v>2</v>
      </c>
      <c r="C137" s="283" t="n">
        <v>1</v>
      </c>
      <c r="D137" s="284" t="s">
        <v>432</v>
      </c>
      <c r="E137" s="285" t="s">
        <v>433</v>
      </c>
      <c r="F137" s="109"/>
      <c r="G137" s="110"/>
      <c r="H137" s="110"/>
      <c r="I137" s="110"/>
      <c r="J137" s="110"/>
      <c r="K137" s="286"/>
      <c r="L137" s="111"/>
      <c r="R137" s="2"/>
    </row>
    <row r="138" customFormat="false" ht="15.6" hidden="false" customHeight="false" outlineLevel="0" collapsed="false">
      <c r="A138" s="106" t="s">
        <v>109</v>
      </c>
      <c r="B138" s="283" t="n">
        <v>2</v>
      </c>
      <c r="C138" s="283" t="n">
        <v>1</v>
      </c>
      <c r="D138" s="284" t="s">
        <v>432</v>
      </c>
      <c r="E138" s="285" t="s">
        <v>433</v>
      </c>
      <c r="F138" s="109"/>
      <c r="G138" s="110"/>
      <c r="H138" s="110"/>
      <c r="I138" s="110"/>
      <c r="J138" s="110"/>
      <c r="K138" s="286"/>
      <c r="L138" s="111"/>
      <c r="R138" s="2"/>
    </row>
    <row r="139" customFormat="false" ht="15.6" hidden="false" customHeight="false" outlineLevel="0" collapsed="false">
      <c r="A139" s="106" t="s">
        <v>139</v>
      </c>
      <c r="B139" s="283" t="n">
        <v>2</v>
      </c>
      <c r="C139" s="283" t="n">
        <v>1</v>
      </c>
      <c r="D139" s="284" t="s">
        <v>432</v>
      </c>
      <c r="E139" s="285" t="s">
        <v>433</v>
      </c>
      <c r="F139" s="109"/>
      <c r="G139" s="110"/>
      <c r="H139" s="110"/>
      <c r="I139" s="110"/>
      <c r="J139" s="110"/>
      <c r="K139" s="286"/>
      <c r="L139" s="111"/>
      <c r="R139" s="2"/>
    </row>
    <row r="140" customFormat="false" ht="15.6" hidden="false" customHeight="false" outlineLevel="0" collapsed="false">
      <c r="A140" s="106" t="s">
        <v>108</v>
      </c>
      <c r="B140" s="283" t="n">
        <v>2</v>
      </c>
      <c r="C140" s="283" t="n">
        <v>1</v>
      </c>
      <c r="D140" s="284" t="s">
        <v>432</v>
      </c>
      <c r="E140" s="285" t="s">
        <v>433</v>
      </c>
      <c r="F140" s="109"/>
      <c r="G140" s="110"/>
      <c r="H140" s="110"/>
      <c r="I140" s="110"/>
      <c r="J140" s="110"/>
      <c r="K140" s="286"/>
      <c r="L140" s="111"/>
      <c r="R140" s="2"/>
    </row>
    <row r="141" customFormat="false" ht="15.6" hidden="false" customHeight="false" outlineLevel="0" collapsed="false">
      <c r="A141" s="106" t="s">
        <v>140</v>
      </c>
      <c r="B141" s="283" t="n">
        <v>2</v>
      </c>
      <c r="C141" s="283" t="n">
        <v>1</v>
      </c>
      <c r="D141" s="284" t="s">
        <v>432</v>
      </c>
      <c r="E141" s="285" t="s">
        <v>433</v>
      </c>
      <c r="F141" s="109"/>
      <c r="G141" s="110"/>
      <c r="H141" s="110"/>
      <c r="I141" s="110"/>
      <c r="J141" s="110"/>
      <c r="K141" s="286"/>
      <c r="L141" s="111"/>
      <c r="R141" s="2"/>
    </row>
    <row r="142" customFormat="false" ht="15.6" hidden="false" customHeight="false" outlineLevel="0" collapsed="false">
      <c r="A142" s="106" t="s">
        <v>142</v>
      </c>
      <c r="B142" s="283" t="n">
        <v>2</v>
      </c>
      <c r="C142" s="283" t="n">
        <v>1</v>
      </c>
      <c r="D142" s="284" t="s">
        <v>432</v>
      </c>
      <c r="E142" s="285" t="s">
        <v>433</v>
      </c>
      <c r="F142" s="109"/>
      <c r="G142" s="110"/>
      <c r="H142" s="110"/>
      <c r="I142" s="110"/>
      <c r="J142" s="110"/>
      <c r="K142" s="286"/>
      <c r="L142" s="111"/>
      <c r="R142" s="2"/>
    </row>
    <row r="143" customFormat="false" ht="15.6" hidden="false" customHeight="false" outlineLevel="0" collapsed="false">
      <c r="A143" s="125" t="s">
        <v>355</v>
      </c>
      <c r="B143" s="287" t="n">
        <v>2</v>
      </c>
      <c r="C143" s="287" t="n">
        <v>1</v>
      </c>
      <c r="D143" s="284" t="s">
        <v>432</v>
      </c>
      <c r="E143" s="285" t="s">
        <v>433</v>
      </c>
      <c r="F143" s="109"/>
      <c r="G143" s="110"/>
      <c r="H143" s="110"/>
      <c r="I143" s="110"/>
      <c r="J143" s="110"/>
      <c r="K143" s="286"/>
      <c r="L143" s="111"/>
      <c r="R143" s="2"/>
    </row>
    <row r="144" customFormat="false" ht="15.6" hidden="false" customHeight="false" outlineLevel="0" collapsed="false">
      <c r="A144" s="125" t="s">
        <v>361</v>
      </c>
      <c r="B144" s="287" t="n">
        <v>2</v>
      </c>
      <c r="C144" s="287" t="n">
        <v>1</v>
      </c>
      <c r="D144" s="284" t="s">
        <v>432</v>
      </c>
      <c r="E144" s="285" t="s">
        <v>433</v>
      </c>
      <c r="F144" s="109"/>
      <c r="G144" s="110"/>
      <c r="H144" s="110"/>
      <c r="I144" s="110"/>
      <c r="J144" s="110"/>
      <c r="K144" s="286"/>
      <c r="L144" s="111"/>
      <c r="R144" s="2"/>
    </row>
    <row r="145" customFormat="false" ht="15.6" hidden="false" customHeight="false" outlineLevel="0" collapsed="false">
      <c r="A145" s="106" t="s">
        <v>367</v>
      </c>
      <c r="B145" s="283" t="n">
        <v>2</v>
      </c>
      <c r="C145" s="283" t="n">
        <v>1</v>
      </c>
      <c r="D145" s="284" t="s">
        <v>432</v>
      </c>
      <c r="E145" s="285" t="s">
        <v>433</v>
      </c>
      <c r="F145" s="109"/>
      <c r="G145" s="110"/>
      <c r="H145" s="110"/>
      <c r="I145" s="110"/>
      <c r="J145" s="110"/>
      <c r="K145" s="286"/>
      <c r="L145" s="111"/>
      <c r="R145" s="2"/>
    </row>
    <row r="146" customFormat="false" ht="15.6" hidden="false" customHeight="false" outlineLevel="0" collapsed="false">
      <c r="A146" s="106" t="s">
        <v>373</v>
      </c>
      <c r="B146" s="283" t="n">
        <v>2</v>
      </c>
      <c r="C146" s="283" t="n">
        <v>1</v>
      </c>
      <c r="D146" s="284" t="s">
        <v>432</v>
      </c>
      <c r="E146" s="285" t="s">
        <v>433</v>
      </c>
      <c r="F146" s="109"/>
      <c r="G146" s="110"/>
      <c r="H146" s="110"/>
      <c r="I146" s="110"/>
      <c r="J146" s="110"/>
      <c r="K146" s="286"/>
      <c r="L146" s="111"/>
      <c r="R146" s="2"/>
    </row>
    <row r="147" customFormat="false" ht="15.6" hidden="false" customHeight="false" outlineLevel="0" collapsed="false">
      <c r="A147" s="106" t="s">
        <v>379</v>
      </c>
      <c r="B147" s="283" t="n">
        <v>2</v>
      </c>
      <c r="C147" s="283" t="n">
        <v>1</v>
      </c>
      <c r="D147" s="284" t="s">
        <v>432</v>
      </c>
      <c r="E147" s="285" t="s">
        <v>433</v>
      </c>
      <c r="F147" s="109"/>
      <c r="G147" s="110"/>
      <c r="H147" s="110"/>
      <c r="I147" s="110"/>
      <c r="J147" s="110"/>
      <c r="K147" s="286"/>
      <c r="L147" s="111"/>
      <c r="R147" s="2"/>
    </row>
    <row r="148" customFormat="false" ht="15.6" hidden="false" customHeight="false" outlineLevel="0" collapsed="false">
      <c r="A148" s="288" t="s">
        <v>385</v>
      </c>
      <c r="B148" s="215" t="n">
        <v>2</v>
      </c>
      <c r="C148" s="215" t="n">
        <v>1</v>
      </c>
      <c r="D148" s="289" t="s">
        <v>432</v>
      </c>
      <c r="E148" s="290" t="s">
        <v>433</v>
      </c>
      <c r="F148" s="109"/>
      <c r="G148" s="114"/>
      <c r="H148" s="115"/>
      <c r="I148" s="115"/>
      <c r="J148" s="115"/>
      <c r="K148" s="291"/>
      <c r="L148" s="111"/>
      <c r="R148" s="2"/>
    </row>
    <row r="149" customFormat="false" ht="15.6" hidden="false" customHeight="false" outlineLevel="0" collapsed="false">
      <c r="A149" s="325" t="s">
        <v>147</v>
      </c>
      <c r="B149" s="240" t="s">
        <v>735</v>
      </c>
      <c r="C149" s="240" t="n">
        <v>1</v>
      </c>
      <c r="D149" s="294" t="s">
        <v>432</v>
      </c>
      <c r="E149" s="295" t="s">
        <v>433</v>
      </c>
      <c r="F149" s="109"/>
      <c r="G149" s="120"/>
      <c r="H149" s="120"/>
      <c r="I149" s="110"/>
      <c r="J149" s="110"/>
      <c r="K149" s="286"/>
      <c r="L149" s="111"/>
      <c r="R149" s="2"/>
    </row>
    <row r="150" customFormat="false" ht="15.6" hidden="false" customHeight="false" outlineLevel="0" collapsed="false">
      <c r="A150" s="326" t="s">
        <v>148</v>
      </c>
      <c r="B150" s="217" t="s">
        <v>736</v>
      </c>
      <c r="C150" s="217" t="n">
        <v>1</v>
      </c>
      <c r="D150" s="294" t="s">
        <v>432</v>
      </c>
      <c r="E150" s="290" t="s">
        <v>433</v>
      </c>
      <c r="F150" s="121"/>
      <c r="G150" s="114"/>
      <c r="H150" s="120"/>
      <c r="I150" s="110"/>
      <c r="J150" s="110"/>
      <c r="K150" s="286"/>
      <c r="L150" s="111"/>
      <c r="R150" s="2"/>
    </row>
    <row r="151" customFormat="false" ht="15.6" hidden="false" customHeight="false" outlineLevel="0" collapsed="false">
      <c r="A151" s="100" t="s">
        <v>99</v>
      </c>
      <c r="B151" s="279" t="n">
        <v>3</v>
      </c>
      <c r="C151" s="279" t="n">
        <v>2</v>
      </c>
      <c r="D151" s="122" t="s">
        <v>432</v>
      </c>
      <c r="E151" s="298" t="s">
        <v>434</v>
      </c>
      <c r="F151" s="281" t="s">
        <v>433</v>
      </c>
      <c r="G151" s="109"/>
      <c r="H151" s="110"/>
      <c r="I151" s="110"/>
      <c r="J151" s="110"/>
      <c r="K151" s="286"/>
      <c r="L151" s="111"/>
      <c r="R151" s="2"/>
    </row>
    <row r="152" customFormat="false" ht="15.6" hidden="false" customHeight="false" outlineLevel="0" collapsed="false">
      <c r="A152" s="106" t="s">
        <v>103</v>
      </c>
      <c r="B152" s="283" t="n">
        <v>3</v>
      </c>
      <c r="C152" s="283" t="n">
        <v>2</v>
      </c>
      <c r="D152" s="107" t="s">
        <v>432</v>
      </c>
      <c r="E152" s="299" t="s">
        <v>435</v>
      </c>
      <c r="F152" s="285" t="s">
        <v>433</v>
      </c>
      <c r="G152" s="109"/>
      <c r="H152" s="110"/>
      <c r="I152" s="110"/>
      <c r="J152" s="110"/>
      <c r="K152" s="286"/>
      <c r="L152" s="111"/>
      <c r="R152" s="2"/>
    </row>
    <row r="153" customFormat="false" ht="15.6" hidden="false" customHeight="false" outlineLevel="0" collapsed="false">
      <c r="A153" s="125" t="s">
        <v>144</v>
      </c>
      <c r="B153" s="287" t="n">
        <v>3</v>
      </c>
      <c r="C153" s="287" t="n">
        <v>2</v>
      </c>
      <c r="D153" s="107" t="s">
        <v>432</v>
      </c>
      <c r="E153" s="299" t="s">
        <v>436</v>
      </c>
      <c r="F153" s="285" t="s">
        <v>433</v>
      </c>
      <c r="G153" s="109"/>
      <c r="H153" s="110"/>
      <c r="I153" s="110"/>
      <c r="J153" s="110"/>
      <c r="K153" s="286"/>
      <c r="L153" s="111"/>
      <c r="R153" s="2"/>
    </row>
    <row r="154" customFormat="false" ht="15.6" hidden="false" customHeight="false" outlineLevel="0" collapsed="false">
      <c r="A154" s="125" t="s">
        <v>136</v>
      </c>
      <c r="B154" s="287" t="n">
        <v>3</v>
      </c>
      <c r="C154" s="287" t="n">
        <v>2</v>
      </c>
      <c r="D154" s="107" t="s">
        <v>432</v>
      </c>
      <c r="E154" s="299" t="s">
        <v>437</v>
      </c>
      <c r="F154" s="285" t="s">
        <v>433</v>
      </c>
      <c r="G154" s="109"/>
      <c r="H154" s="110"/>
      <c r="I154" s="110"/>
      <c r="J154" s="110"/>
      <c r="K154" s="286"/>
      <c r="L154" s="111"/>
      <c r="R154" s="2"/>
    </row>
    <row r="155" customFormat="false" ht="15.6" hidden="false" customHeight="false" outlineLevel="0" collapsed="false">
      <c r="A155" s="106" t="s">
        <v>101</v>
      </c>
      <c r="B155" s="283" t="n">
        <v>4</v>
      </c>
      <c r="C155" s="283" t="n">
        <v>2</v>
      </c>
      <c r="D155" s="107" t="s">
        <v>432</v>
      </c>
      <c r="E155" s="299" t="s">
        <v>438</v>
      </c>
      <c r="F155" s="285" t="s">
        <v>433</v>
      </c>
      <c r="G155" s="109"/>
      <c r="H155" s="110"/>
      <c r="I155" s="110"/>
      <c r="J155" s="110"/>
      <c r="K155" s="286"/>
      <c r="L155" s="111"/>
      <c r="R155" s="2"/>
    </row>
    <row r="156" customFormat="false" ht="15.6" hidden="false" customHeight="false" outlineLevel="0" collapsed="false">
      <c r="A156" s="106" t="s">
        <v>105</v>
      </c>
      <c r="B156" s="283" t="n">
        <v>4</v>
      </c>
      <c r="C156" s="283" t="n">
        <v>2</v>
      </c>
      <c r="D156" s="107" t="s">
        <v>432</v>
      </c>
      <c r="E156" s="299" t="s">
        <v>439</v>
      </c>
      <c r="F156" s="285" t="s">
        <v>433</v>
      </c>
      <c r="G156" s="109"/>
      <c r="H156" s="110"/>
      <c r="I156" s="110"/>
      <c r="J156" s="110"/>
      <c r="K156" s="286"/>
      <c r="L156" s="111"/>
      <c r="R156" s="2"/>
    </row>
    <row r="157" customFormat="false" ht="15.6" hidden="false" customHeight="false" outlineLevel="0" collapsed="false">
      <c r="A157" s="125" t="s">
        <v>146</v>
      </c>
      <c r="B157" s="287" t="n">
        <v>4</v>
      </c>
      <c r="C157" s="287" t="n">
        <v>2</v>
      </c>
      <c r="D157" s="107" t="s">
        <v>432</v>
      </c>
      <c r="E157" s="299" t="s">
        <v>440</v>
      </c>
      <c r="F157" s="285" t="s">
        <v>433</v>
      </c>
      <c r="G157" s="109"/>
      <c r="H157" s="110"/>
      <c r="I157" s="115"/>
      <c r="J157" s="115"/>
      <c r="K157" s="291"/>
      <c r="L157" s="111"/>
      <c r="R157" s="2"/>
    </row>
    <row r="158" customFormat="false" ht="15.6" hidden="false" customHeight="false" outlineLevel="0" collapsed="false">
      <c r="A158" s="126" t="s">
        <v>138</v>
      </c>
      <c r="B158" s="300" t="n">
        <v>4</v>
      </c>
      <c r="C158" s="300" t="n">
        <v>2</v>
      </c>
      <c r="D158" s="112" t="s">
        <v>432</v>
      </c>
      <c r="E158" s="301" t="s">
        <v>441</v>
      </c>
      <c r="F158" s="290" t="s">
        <v>433</v>
      </c>
      <c r="G158" s="121"/>
      <c r="H158" s="302"/>
      <c r="I158" s="302"/>
      <c r="J158" s="115"/>
      <c r="K158" s="291"/>
      <c r="L158" s="116"/>
      <c r="R158" s="2"/>
    </row>
    <row r="159" customFormat="false" ht="15.6" hidden="false" customHeight="false" outlineLevel="0" collapsed="false">
      <c r="A159" s="303" t="s">
        <v>239</v>
      </c>
      <c r="B159" s="304" t="n">
        <v>6</v>
      </c>
      <c r="C159" s="304" t="n">
        <v>5</v>
      </c>
      <c r="D159" s="305" t="s">
        <v>432</v>
      </c>
      <c r="E159" s="305" t="s">
        <v>203</v>
      </c>
      <c r="F159" s="305"/>
      <c r="G159" s="306" t="s">
        <v>445</v>
      </c>
      <c r="H159" s="307" t="s">
        <v>446</v>
      </c>
      <c r="I159" s="308" t="s">
        <v>433</v>
      </c>
      <c r="J159" s="103"/>
      <c r="K159" s="309"/>
      <c r="L159" s="105"/>
      <c r="R159" s="2"/>
    </row>
    <row r="160" customFormat="false" ht="15.6" hidden="false" customHeight="false" outlineLevel="0" collapsed="false">
      <c r="A160" s="100" t="s">
        <v>20</v>
      </c>
      <c r="B160" s="211" t="n">
        <v>6</v>
      </c>
      <c r="C160" s="211" t="n">
        <v>3</v>
      </c>
      <c r="D160" s="122" t="s">
        <v>432</v>
      </c>
      <c r="E160" s="123" t="s">
        <v>442</v>
      </c>
      <c r="F160" s="298" t="s">
        <v>443</v>
      </c>
      <c r="G160" s="308" t="s">
        <v>433</v>
      </c>
      <c r="H160" s="128"/>
      <c r="I160" s="138"/>
      <c r="J160" s="110"/>
      <c r="K160" s="286"/>
      <c r="L160" s="111"/>
      <c r="R160" s="2"/>
    </row>
    <row r="161" customFormat="false" ht="15.6" hidden="false" customHeight="false" outlineLevel="0" collapsed="false">
      <c r="A161" s="288" t="s">
        <v>18</v>
      </c>
      <c r="B161" s="216" t="n">
        <v>6</v>
      </c>
      <c r="C161" s="216" t="n">
        <v>4</v>
      </c>
      <c r="D161" s="112" t="s">
        <v>432</v>
      </c>
      <c r="E161" s="127" t="s">
        <v>438</v>
      </c>
      <c r="F161" s="127" t="s">
        <v>442</v>
      </c>
      <c r="G161" s="310" t="s">
        <v>443</v>
      </c>
      <c r="H161" s="311" t="s">
        <v>433</v>
      </c>
      <c r="I161" s="132"/>
      <c r="J161" s="133"/>
      <c r="K161" s="312"/>
      <c r="L161" s="111"/>
      <c r="R161" s="2"/>
    </row>
    <row r="162" customFormat="false" ht="15.6" hidden="false" customHeight="false" outlineLevel="0" collapsed="false">
      <c r="A162" s="96" t="s">
        <v>236</v>
      </c>
      <c r="B162" s="276" t="n">
        <v>7</v>
      </c>
      <c r="C162" s="276" t="n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310" t="s">
        <v>448</v>
      </c>
      <c r="K162" s="311" t="s">
        <v>433</v>
      </c>
      <c r="L162" s="313"/>
      <c r="R162" s="2"/>
    </row>
    <row r="163" customFormat="false" ht="15.6" hidden="false" customHeight="false" outlineLevel="0" collapsed="false">
      <c r="A163" s="314" t="s">
        <v>241</v>
      </c>
      <c r="B163" s="315" t="n">
        <v>3</v>
      </c>
      <c r="C163" s="315" t="n">
        <v>3</v>
      </c>
      <c r="D163" s="152" t="s">
        <v>432</v>
      </c>
      <c r="E163" s="316" t="s">
        <v>203</v>
      </c>
      <c r="F163" s="316"/>
      <c r="G163" s="311" t="s">
        <v>433</v>
      </c>
      <c r="H163" s="154"/>
      <c r="I163" s="114"/>
      <c r="J163" s="155"/>
      <c r="K163" s="312"/>
      <c r="L163" s="111"/>
      <c r="R163" s="2"/>
    </row>
    <row r="164" customFormat="false" ht="15.6" hidden="false" customHeight="false" outlineLevel="0" collapsed="false">
      <c r="A164" s="106" t="s">
        <v>241</v>
      </c>
      <c r="B164" s="283" t="n">
        <v>6</v>
      </c>
      <c r="C164" s="283" t="n">
        <v>5</v>
      </c>
      <c r="D164" s="107" t="s">
        <v>432</v>
      </c>
      <c r="E164" s="107" t="s">
        <v>208</v>
      </c>
      <c r="F164" s="107"/>
      <c r="G164" s="146" t="s">
        <v>454</v>
      </c>
      <c r="H164" s="317" t="s">
        <v>455</v>
      </c>
      <c r="I164" s="281" t="s">
        <v>433</v>
      </c>
      <c r="J164" s="120"/>
      <c r="K164" s="286"/>
      <c r="L164" s="111"/>
      <c r="R164" s="2"/>
    </row>
    <row r="165" customFormat="false" ht="15.6" hidden="false" customHeight="false" outlineLevel="0" collapsed="false">
      <c r="A165" s="126" t="s">
        <v>241</v>
      </c>
      <c r="B165" s="300" t="n">
        <v>6</v>
      </c>
      <c r="C165" s="300" t="n">
        <v>5</v>
      </c>
      <c r="D165" s="112" t="s">
        <v>432</v>
      </c>
      <c r="E165" s="112" t="s">
        <v>209</v>
      </c>
      <c r="F165" s="112"/>
      <c r="G165" s="145" t="s">
        <v>454</v>
      </c>
      <c r="H165" s="318" t="s">
        <v>455</v>
      </c>
      <c r="I165" s="290" t="s">
        <v>433</v>
      </c>
      <c r="J165" s="140"/>
      <c r="K165" s="291"/>
      <c r="L165" s="116"/>
      <c r="R165" s="2"/>
    </row>
    <row r="166" customFormat="false" ht="15.6" hidden="false" customHeight="false" outlineLevel="0" collapsed="false">
      <c r="A166" s="319" t="s">
        <v>245</v>
      </c>
      <c r="B166" s="320" t="s">
        <v>708</v>
      </c>
      <c r="C166" s="321" t="n">
        <v>2</v>
      </c>
      <c r="D166" s="122" t="s">
        <v>432</v>
      </c>
      <c r="E166" s="322" t="s">
        <v>449</v>
      </c>
      <c r="F166" s="281" t="s">
        <v>433</v>
      </c>
      <c r="G166" s="103"/>
      <c r="H166" s="104"/>
      <c r="I166" s="104"/>
      <c r="J166" s="110"/>
      <c r="K166" s="286"/>
      <c r="L166" s="111"/>
      <c r="R166" s="2"/>
    </row>
    <row r="167" customFormat="false" ht="15.6" hidden="false" customHeight="false" outlineLevel="0" collapsed="false">
      <c r="A167" s="106" t="s">
        <v>247</v>
      </c>
      <c r="B167" s="283" t="s">
        <v>709</v>
      </c>
      <c r="C167" s="283" t="n">
        <v>2</v>
      </c>
      <c r="D167" s="107" t="s">
        <v>432</v>
      </c>
      <c r="E167" s="284" t="s">
        <v>449</v>
      </c>
      <c r="F167" s="285" t="s">
        <v>433</v>
      </c>
      <c r="G167" s="109"/>
      <c r="H167" s="110"/>
      <c r="I167" s="110"/>
      <c r="J167" s="110"/>
      <c r="K167" s="286"/>
      <c r="L167" s="111"/>
      <c r="R167" s="2"/>
    </row>
    <row r="168" customFormat="false" ht="15.6" hidden="false" customHeight="false" outlineLevel="0" collapsed="false">
      <c r="A168" s="106" t="s">
        <v>249</v>
      </c>
      <c r="B168" s="283" t="s">
        <v>709</v>
      </c>
      <c r="C168" s="283" t="n">
        <v>2</v>
      </c>
      <c r="D168" s="107" t="s">
        <v>432</v>
      </c>
      <c r="E168" s="284" t="s">
        <v>449</v>
      </c>
      <c r="F168" s="285" t="s">
        <v>433</v>
      </c>
      <c r="G168" s="109"/>
      <c r="H168" s="110"/>
      <c r="I168" s="110"/>
      <c r="J168" s="110"/>
      <c r="K168" s="286"/>
      <c r="L168" s="111"/>
      <c r="R168" s="2"/>
    </row>
    <row r="169" customFormat="false" ht="15.6" hidden="false" customHeight="false" outlineLevel="0" collapsed="false">
      <c r="A169" s="106" t="s">
        <v>251</v>
      </c>
      <c r="B169" s="283" t="s">
        <v>709</v>
      </c>
      <c r="C169" s="283" t="n">
        <v>2</v>
      </c>
      <c r="D169" s="107" t="s">
        <v>432</v>
      </c>
      <c r="E169" s="284" t="s">
        <v>449</v>
      </c>
      <c r="F169" s="285" t="s">
        <v>433</v>
      </c>
      <c r="G169" s="109"/>
      <c r="H169" s="110"/>
      <c r="I169" s="110"/>
      <c r="J169" s="110"/>
      <c r="K169" s="286"/>
      <c r="L169" s="111"/>
      <c r="R169" s="2"/>
    </row>
    <row r="170" customFormat="false" ht="15.6" hidden="false" customHeight="false" outlineLevel="0" collapsed="false">
      <c r="A170" s="106" t="s">
        <v>253</v>
      </c>
      <c r="B170" s="283" t="s">
        <v>709</v>
      </c>
      <c r="C170" s="283" t="n">
        <v>2</v>
      </c>
      <c r="D170" s="107" t="s">
        <v>432</v>
      </c>
      <c r="E170" s="284" t="s">
        <v>449</v>
      </c>
      <c r="F170" s="285" t="s">
        <v>433</v>
      </c>
      <c r="G170" s="109"/>
      <c r="H170" s="110"/>
      <c r="I170" s="110"/>
      <c r="J170" s="110"/>
      <c r="K170" s="286"/>
      <c r="L170" s="111"/>
      <c r="M170" s="165"/>
      <c r="N170" s="165"/>
      <c r="O170" s="165"/>
      <c r="P170" s="165"/>
      <c r="Q170" s="165"/>
      <c r="R170" s="165"/>
    </row>
    <row r="171" customFormat="false" ht="15.6" hidden="false" customHeight="false" outlineLevel="0" collapsed="false">
      <c r="A171" s="106" t="s">
        <v>255</v>
      </c>
      <c r="B171" s="283" t="s">
        <v>709</v>
      </c>
      <c r="C171" s="283" t="n">
        <v>2</v>
      </c>
      <c r="D171" s="107" t="s">
        <v>432</v>
      </c>
      <c r="E171" s="284" t="s">
        <v>449</v>
      </c>
      <c r="F171" s="285" t="s">
        <v>433</v>
      </c>
      <c r="G171" s="109"/>
      <c r="H171" s="110"/>
      <c r="I171" s="110"/>
      <c r="J171" s="110"/>
      <c r="K171" s="286"/>
      <c r="L171" s="111"/>
      <c r="M171" s="165"/>
      <c r="N171" s="165"/>
      <c r="O171" s="165"/>
      <c r="P171" s="165"/>
      <c r="Q171" s="165"/>
      <c r="R171" s="165"/>
    </row>
    <row r="172" customFormat="false" ht="15.6" hidden="false" customHeight="false" outlineLevel="0" collapsed="false">
      <c r="A172" s="106" t="s">
        <v>257</v>
      </c>
      <c r="B172" s="283" t="s">
        <v>709</v>
      </c>
      <c r="C172" s="283" t="n">
        <v>2</v>
      </c>
      <c r="D172" s="107" t="s">
        <v>432</v>
      </c>
      <c r="E172" s="284" t="s">
        <v>449</v>
      </c>
      <c r="F172" s="285" t="s">
        <v>433</v>
      </c>
      <c r="G172" s="109"/>
      <c r="H172" s="110"/>
      <c r="I172" s="110"/>
      <c r="J172" s="110"/>
      <c r="K172" s="286"/>
      <c r="L172" s="111"/>
      <c r="M172" s="165"/>
      <c r="N172" s="165"/>
      <c r="O172" s="165"/>
      <c r="P172" s="165"/>
      <c r="Q172" s="165"/>
      <c r="R172" s="165"/>
    </row>
    <row r="173" customFormat="false" ht="15.6" hidden="false" customHeight="false" outlineLevel="0" collapsed="false">
      <c r="A173" s="106" t="s">
        <v>259</v>
      </c>
      <c r="B173" s="283" t="s">
        <v>709</v>
      </c>
      <c r="C173" s="283" t="n">
        <v>2</v>
      </c>
      <c r="D173" s="107" t="s">
        <v>432</v>
      </c>
      <c r="E173" s="284" t="s">
        <v>449</v>
      </c>
      <c r="F173" s="285" t="s">
        <v>433</v>
      </c>
      <c r="G173" s="109"/>
      <c r="H173" s="110"/>
      <c r="I173" s="110"/>
      <c r="J173" s="110"/>
      <c r="K173" s="286"/>
      <c r="L173" s="111"/>
      <c r="M173" s="165"/>
      <c r="N173" s="165"/>
      <c r="O173" s="165"/>
      <c r="P173" s="165"/>
      <c r="Q173" s="165"/>
      <c r="R173" s="165"/>
    </row>
    <row r="174" customFormat="false" ht="15.6" hidden="false" customHeight="false" outlineLevel="0" collapsed="false">
      <c r="A174" s="323" t="s">
        <v>261</v>
      </c>
      <c r="B174" s="324" t="s">
        <v>709</v>
      </c>
      <c r="C174" s="324" t="n">
        <v>2</v>
      </c>
      <c r="D174" s="118" t="s">
        <v>432</v>
      </c>
      <c r="E174" s="294" t="s">
        <v>449</v>
      </c>
      <c r="F174" s="290" t="s">
        <v>433</v>
      </c>
      <c r="G174" s="140"/>
      <c r="H174" s="115"/>
      <c r="I174" s="110"/>
      <c r="J174" s="110"/>
      <c r="K174" s="286"/>
      <c r="L174" s="111"/>
      <c r="M174" s="165"/>
      <c r="N174" s="165"/>
      <c r="O174" s="165"/>
      <c r="P174" s="165"/>
      <c r="Q174" s="165"/>
      <c r="R174" s="165"/>
    </row>
    <row r="175" customFormat="false" ht="15.6" hidden="false" customHeight="false" outlineLevel="0" collapsed="false">
      <c r="A175" s="325" t="s">
        <v>450</v>
      </c>
      <c r="B175" s="238" t="s">
        <v>737</v>
      </c>
      <c r="C175" s="238" t="n">
        <v>4</v>
      </c>
      <c r="D175" s="122" t="s">
        <v>432</v>
      </c>
      <c r="E175" s="122" t="s">
        <v>195</v>
      </c>
      <c r="F175" s="142" t="s">
        <v>451</v>
      </c>
      <c r="G175" s="322" t="s">
        <v>449</v>
      </c>
      <c r="H175" s="281" t="s">
        <v>433</v>
      </c>
      <c r="I175" s="110"/>
      <c r="J175" s="110"/>
      <c r="K175" s="286"/>
      <c r="L175" s="111"/>
      <c r="M175" s="165"/>
      <c r="N175" s="165"/>
      <c r="O175" s="165"/>
      <c r="P175" s="165"/>
      <c r="Q175" s="165"/>
      <c r="R175" s="165"/>
    </row>
    <row r="176" customFormat="false" ht="15.6" hidden="false" customHeight="false" outlineLevel="0" collapsed="false">
      <c r="A176" s="326" t="s">
        <v>452</v>
      </c>
      <c r="B176" s="234" t="s">
        <v>737</v>
      </c>
      <c r="C176" s="234" t="n">
        <v>4</v>
      </c>
      <c r="D176" s="112" t="s">
        <v>432</v>
      </c>
      <c r="E176" s="112" t="s">
        <v>195</v>
      </c>
      <c r="F176" s="145" t="s">
        <v>451</v>
      </c>
      <c r="G176" s="289" t="s">
        <v>449</v>
      </c>
      <c r="H176" s="290" t="s">
        <v>433</v>
      </c>
      <c r="I176" s="115"/>
      <c r="J176" s="115"/>
      <c r="K176" s="291"/>
      <c r="L176" s="116"/>
      <c r="M176" s="165"/>
      <c r="N176" s="165"/>
      <c r="O176" s="165"/>
      <c r="P176" s="165"/>
      <c r="Q176" s="165"/>
      <c r="R176" s="165"/>
    </row>
    <row r="177" customFormat="false" ht="15.6" hidden="false" customHeight="false" outlineLevel="0" collapsed="false">
      <c r="A177" s="100" t="s">
        <v>263</v>
      </c>
      <c r="B177" s="279" t="n">
        <v>2</v>
      </c>
      <c r="C177" s="279" t="n">
        <v>2</v>
      </c>
      <c r="D177" s="122" t="s">
        <v>432</v>
      </c>
      <c r="E177" s="322" t="s">
        <v>444</v>
      </c>
      <c r="F177" s="281" t="s">
        <v>433</v>
      </c>
      <c r="G177" s="109"/>
      <c r="H177" s="110"/>
      <c r="I177" s="104"/>
      <c r="J177" s="104"/>
      <c r="K177" s="282"/>
      <c r="L177" s="105"/>
      <c r="M177" s="165"/>
      <c r="N177" s="165"/>
      <c r="O177" s="165"/>
      <c r="P177" s="165"/>
      <c r="Q177" s="165"/>
      <c r="R177" s="165"/>
    </row>
    <row r="178" customFormat="false" ht="15.6" hidden="false" customHeight="false" outlineLevel="0" collapsed="false">
      <c r="A178" s="106" t="s">
        <v>273</v>
      </c>
      <c r="B178" s="283" t="n">
        <v>2</v>
      </c>
      <c r="C178" s="283" t="n">
        <v>2</v>
      </c>
      <c r="D178" s="107" t="s">
        <v>432</v>
      </c>
      <c r="E178" s="284" t="s">
        <v>444</v>
      </c>
      <c r="F178" s="285" t="s">
        <v>433</v>
      </c>
      <c r="G178" s="109"/>
      <c r="H178" s="110"/>
      <c r="I178" s="110"/>
      <c r="J178" s="110"/>
      <c r="K178" s="286"/>
      <c r="L178" s="111"/>
      <c r="M178" s="165"/>
      <c r="N178" s="165"/>
      <c r="O178" s="165"/>
      <c r="P178" s="165"/>
      <c r="Q178" s="165"/>
      <c r="R178" s="165"/>
    </row>
    <row r="179" customFormat="false" ht="15.6" hidden="false" customHeight="false" outlineLevel="0" collapsed="false">
      <c r="A179" s="106" t="s">
        <v>279</v>
      </c>
      <c r="B179" s="283" t="n">
        <v>2</v>
      </c>
      <c r="C179" s="283" t="n">
        <v>2</v>
      </c>
      <c r="D179" s="107" t="s">
        <v>432</v>
      </c>
      <c r="E179" s="284" t="s">
        <v>444</v>
      </c>
      <c r="F179" s="285" t="s">
        <v>433</v>
      </c>
      <c r="G179" s="109"/>
      <c r="H179" s="110"/>
      <c r="I179" s="110"/>
      <c r="J179" s="110"/>
      <c r="K179" s="286"/>
      <c r="L179" s="111"/>
      <c r="M179" s="165"/>
      <c r="N179" s="165"/>
      <c r="O179" s="165"/>
      <c r="P179" s="165"/>
      <c r="Q179" s="165"/>
      <c r="R179" s="165"/>
    </row>
    <row r="180" customFormat="false" ht="15.6" hidden="false" customHeight="false" outlineLevel="0" collapsed="false">
      <c r="A180" s="106" t="s">
        <v>305</v>
      </c>
      <c r="B180" s="283" t="n">
        <v>2</v>
      </c>
      <c r="C180" s="283" t="n">
        <v>2</v>
      </c>
      <c r="D180" s="107" t="s">
        <v>432</v>
      </c>
      <c r="E180" s="284" t="s">
        <v>444</v>
      </c>
      <c r="F180" s="285" t="s">
        <v>433</v>
      </c>
      <c r="G180" s="109"/>
      <c r="H180" s="110"/>
      <c r="I180" s="110"/>
      <c r="J180" s="110"/>
      <c r="K180" s="286"/>
      <c r="L180" s="111"/>
      <c r="M180" s="165"/>
      <c r="N180" s="165"/>
      <c r="O180" s="165"/>
      <c r="P180" s="165"/>
      <c r="Q180" s="165"/>
      <c r="R180" s="165"/>
    </row>
    <row r="181" customFormat="false" ht="15.6" hidden="false" customHeight="false" outlineLevel="0" collapsed="false">
      <c r="A181" s="106" t="s">
        <v>315</v>
      </c>
      <c r="B181" s="283" t="n">
        <v>2</v>
      </c>
      <c r="C181" s="283" t="n">
        <v>2</v>
      </c>
      <c r="D181" s="107" t="s">
        <v>432</v>
      </c>
      <c r="E181" s="284" t="s">
        <v>444</v>
      </c>
      <c r="F181" s="285" t="s">
        <v>433</v>
      </c>
      <c r="G181" s="109"/>
      <c r="H181" s="110"/>
      <c r="I181" s="110"/>
      <c r="J181" s="110"/>
      <c r="K181" s="286"/>
      <c r="L181" s="111"/>
      <c r="M181" s="165"/>
      <c r="N181" s="165"/>
      <c r="O181" s="165"/>
      <c r="P181" s="165"/>
      <c r="Q181" s="165"/>
      <c r="R181" s="165"/>
    </row>
    <row r="182" customFormat="false" ht="15.6" hidden="false" customHeight="false" outlineLevel="0" collapsed="false">
      <c r="A182" s="106" t="s">
        <v>325</v>
      </c>
      <c r="B182" s="283" t="n">
        <v>2</v>
      </c>
      <c r="C182" s="283" t="n">
        <v>2</v>
      </c>
      <c r="D182" s="107" t="s">
        <v>432</v>
      </c>
      <c r="E182" s="284" t="s">
        <v>444</v>
      </c>
      <c r="F182" s="285" t="s">
        <v>433</v>
      </c>
      <c r="G182" s="109"/>
      <c r="H182" s="110"/>
      <c r="I182" s="110"/>
      <c r="J182" s="110"/>
      <c r="K182" s="286"/>
      <c r="L182" s="111"/>
      <c r="M182" s="165"/>
      <c r="N182" s="165"/>
      <c r="O182" s="165"/>
      <c r="P182" s="165"/>
      <c r="Q182" s="165"/>
      <c r="R182" s="165"/>
    </row>
    <row r="183" customFormat="false" ht="15.6" hidden="false" customHeight="false" outlineLevel="0" collapsed="false">
      <c r="A183" s="106" t="s">
        <v>335</v>
      </c>
      <c r="B183" s="283" t="n">
        <v>2</v>
      </c>
      <c r="C183" s="283" t="n">
        <v>2</v>
      </c>
      <c r="D183" s="107" t="s">
        <v>432</v>
      </c>
      <c r="E183" s="284" t="s">
        <v>444</v>
      </c>
      <c r="F183" s="285" t="s">
        <v>433</v>
      </c>
      <c r="G183" s="109"/>
      <c r="H183" s="110"/>
      <c r="I183" s="110"/>
      <c r="J183" s="110"/>
      <c r="K183" s="286"/>
      <c r="L183" s="111"/>
      <c r="M183" s="165"/>
      <c r="N183" s="165"/>
      <c r="O183" s="165"/>
      <c r="P183" s="165"/>
      <c r="Q183" s="165"/>
      <c r="R183" s="165"/>
    </row>
    <row r="184" customFormat="false" ht="15.6" hidden="false" customHeight="false" outlineLevel="0" collapsed="false">
      <c r="A184" s="106" t="s">
        <v>345</v>
      </c>
      <c r="B184" s="283" t="n">
        <v>2</v>
      </c>
      <c r="C184" s="283" t="n">
        <v>2</v>
      </c>
      <c r="D184" s="107" t="s">
        <v>432</v>
      </c>
      <c r="E184" s="284" t="s">
        <v>444</v>
      </c>
      <c r="F184" s="285" t="s">
        <v>433</v>
      </c>
      <c r="G184" s="109"/>
      <c r="H184" s="110"/>
      <c r="I184" s="110"/>
      <c r="J184" s="110"/>
      <c r="K184" s="286"/>
      <c r="L184" s="111"/>
      <c r="M184" s="165"/>
      <c r="N184" s="165"/>
      <c r="O184" s="165"/>
      <c r="P184" s="165"/>
      <c r="Q184" s="165"/>
      <c r="R184" s="165"/>
    </row>
    <row r="185" customFormat="false" ht="15.6" hidden="false" customHeight="false" outlineLevel="0" collapsed="false">
      <c r="A185" s="106" t="s">
        <v>391</v>
      </c>
      <c r="B185" s="283" t="n">
        <v>2</v>
      </c>
      <c r="C185" s="283" t="n">
        <v>2</v>
      </c>
      <c r="D185" s="107" t="s">
        <v>432</v>
      </c>
      <c r="E185" s="284" t="s">
        <v>444</v>
      </c>
      <c r="F185" s="285" t="s">
        <v>433</v>
      </c>
      <c r="G185" s="109"/>
      <c r="H185" s="110"/>
      <c r="I185" s="110"/>
      <c r="J185" s="110"/>
      <c r="K185" s="286"/>
      <c r="L185" s="111"/>
      <c r="M185" s="165"/>
      <c r="N185" s="165"/>
      <c r="O185" s="165"/>
      <c r="P185" s="165"/>
      <c r="Q185" s="165"/>
      <c r="R185" s="165"/>
    </row>
    <row r="186" customFormat="false" ht="15.6" hidden="false" customHeight="false" outlineLevel="0" collapsed="false">
      <c r="A186" s="106" t="s">
        <v>401</v>
      </c>
      <c r="B186" s="283" t="n">
        <v>2</v>
      </c>
      <c r="C186" s="283" t="n">
        <v>2</v>
      </c>
      <c r="D186" s="107" t="s">
        <v>432</v>
      </c>
      <c r="E186" s="284" t="s">
        <v>444</v>
      </c>
      <c r="F186" s="285" t="s">
        <v>433</v>
      </c>
      <c r="G186" s="109"/>
      <c r="H186" s="110"/>
      <c r="I186" s="110"/>
      <c r="J186" s="110"/>
      <c r="K186" s="286"/>
      <c r="L186" s="111"/>
      <c r="M186" s="165"/>
      <c r="N186" s="165"/>
      <c r="O186" s="165"/>
      <c r="P186" s="165"/>
      <c r="Q186" s="165"/>
      <c r="R186" s="165"/>
    </row>
    <row r="187" customFormat="false" ht="15.6" hidden="false" customHeight="false" outlineLevel="0" collapsed="false">
      <c r="A187" s="106" t="s">
        <v>405</v>
      </c>
      <c r="B187" s="283" t="n">
        <v>2</v>
      </c>
      <c r="C187" s="283" t="n">
        <v>2</v>
      </c>
      <c r="D187" s="107" t="s">
        <v>432</v>
      </c>
      <c r="E187" s="284" t="s">
        <v>444</v>
      </c>
      <c r="F187" s="285" t="s">
        <v>433</v>
      </c>
      <c r="G187" s="109"/>
      <c r="H187" s="110"/>
      <c r="I187" s="110"/>
      <c r="J187" s="110"/>
      <c r="K187" s="286"/>
      <c r="L187" s="111"/>
      <c r="M187" s="165"/>
      <c r="N187" s="165"/>
      <c r="O187" s="165"/>
      <c r="P187" s="165"/>
      <c r="Q187" s="165"/>
      <c r="R187" s="165"/>
    </row>
    <row r="188" customFormat="false" ht="15.6" hidden="false" customHeight="false" outlineLevel="0" collapsed="false">
      <c r="A188" s="126" t="s">
        <v>409</v>
      </c>
      <c r="B188" s="300" t="n">
        <v>2</v>
      </c>
      <c r="C188" s="300" t="n">
        <v>2</v>
      </c>
      <c r="D188" s="112" t="s">
        <v>432</v>
      </c>
      <c r="E188" s="289" t="s">
        <v>444</v>
      </c>
      <c r="F188" s="290" t="s">
        <v>433</v>
      </c>
      <c r="G188" s="121"/>
      <c r="H188" s="115"/>
      <c r="I188" s="115"/>
      <c r="J188" s="115"/>
      <c r="K188" s="291"/>
      <c r="L188" s="116"/>
      <c r="M188" s="165"/>
      <c r="N188" s="165"/>
      <c r="O188" s="165"/>
      <c r="P188" s="165"/>
      <c r="Q188" s="165"/>
      <c r="R188" s="165"/>
    </row>
    <row r="189" customFormat="false" ht="15.6" hidden="false" customHeight="false" outlineLevel="0" collapsed="false">
      <c r="A189" s="327" t="s">
        <v>263</v>
      </c>
      <c r="B189" s="328" t="n">
        <v>3</v>
      </c>
      <c r="C189" s="328" t="n">
        <v>3</v>
      </c>
      <c r="D189" s="101" t="s">
        <v>432</v>
      </c>
      <c r="E189" s="101" t="s">
        <v>195</v>
      </c>
      <c r="F189" s="329" t="s">
        <v>451</v>
      </c>
      <c r="G189" s="330" t="s">
        <v>433</v>
      </c>
      <c r="H189" s="103"/>
      <c r="I189" s="104"/>
      <c r="J189" s="104"/>
      <c r="K189" s="282"/>
      <c r="L189" s="105"/>
      <c r="M189" s="165"/>
      <c r="N189" s="165"/>
      <c r="O189" s="165"/>
      <c r="P189" s="165"/>
      <c r="Q189" s="165"/>
      <c r="R189" s="165"/>
    </row>
    <row r="190" customFormat="false" ht="15.6" hidden="false" customHeight="false" outlineLevel="0" collapsed="false">
      <c r="A190" s="106" t="s">
        <v>273</v>
      </c>
      <c r="B190" s="283" t="n">
        <v>3</v>
      </c>
      <c r="C190" s="283" t="n">
        <v>3</v>
      </c>
      <c r="D190" s="107" t="s">
        <v>432</v>
      </c>
      <c r="E190" s="107" t="s">
        <v>195</v>
      </c>
      <c r="F190" s="317" t="s">
        <v>451</v>
      </c>
      <c r="G190" s="285" t="s">
        <v>433</v>
      </c>
      <c r="H190" s="109"/>
      <c r="I190" s="110"/>
      <c r="J190" s="110"/>
      <c r="K190" s="286"/>
      <c r="L190" s="111"/>
      <c r="M190" s="165"/>
      <c r="N190" s="165"/>
      <c r="O190" s="165"/>
      <c r="P190" s="165"/>
      <c r="Q190" s="165"/>
      <c r="R190" s="165"/>
    </row>
    <row r="191" customFormat="false" ht="15.6" hidden="false" customHeight="false" outlineLevel="0" collapsed="false">
      <c r="A191" s="106" t="s">
        <v>279</v>
      </c>
      <c r="B191" s="283" t="n">
        <v>3</v>
      </c>
      <c r="C191" s="283" t="n">
        <v>3</v>
      </c>
      <c r="D191" s="107" t="s">
        <v>432</v>
      </c>
      <c r="E191" s="107" t="s">
        <v>195</v>
      </c>
      <c r="F191" s="317" t="s">
        <v>451</v>
      </c>
      <c r="G191" s="285" t="s">
        <v>433</v>
      </c>
      <c r="H191" s="109"/>
      <c r="I191" s="110"/>
      <c r="J191" s="110"/>
      <c r="K191" s="286"/>
      <c r="L191" s="111"/>
      <c r="M191" s="165"/>
      <c r="N191" s="165"/>
      <c r="O191" s="165"/>
      <c r="P191" s="165"/>
      <c r="Q191" s="165"/>
      <c r="R191" s="165"/>
    </row>
    <row r="192" customFormat="false" ht="15.6" hidden="false" customHeight="false" outlineLevel="0" collapsed="false">
      <c r="A192" s="106" t="s">
        <v>285</v>
      </c>
      <c r="B192" s="283" t="n">
        <v>3</v>
      </c>
      <c r="C192" s="283" t="n">
        <v>3</v>
      </c>
      <c r="D192" s="107" t="s">
        <v>432</v>
      </c>
      <c r="E192" s="107" t="s">
        <v>195</v>
      </c>
      <c r="F192" s="317" t="s">
        <v>453</v>
      </c>
      <c r="G192" s="285" t="s">
        <v>433</v>
      </c>
      <c r="H192" s="109"/>
      <c r="I192" s="110"/>
      <c r="J192" s="110"/>
      <c r="K192" s="286"/>
      <c r="L192" s="111"/>
      <c r="M192" s="165"/>
      <c r="N192" s="165"/>
      <c r="O192" s="165"/>
      <c r="P192" s="165"/>
      <c r="Q192" s="165"/>
      <c r="R192" s="165"/>
    </row>
    <row r="193" customFormat="false" ht="15.6" hidden="false" customHeight="false" outlineLevel="0" collapsed="false">
      <c r="A193" s="106" t="s">
        <v>294</v>
      </c>
      <c r="B193" s="283" t="n">
        <v>3</v>
      </c>
      <c r="C193" s="283" t="n">
        <v>3</v>
      </c>
      <c r="D193" s="107" t="s">
        <v>432</v>
      </c>
      <c r="E193" s="107" t="s">
        <v>195</v>
      </c>
      <c r="F193" s="317" t="s">
        <v>453</v>
      </c>
      <c r="G193" s="285" t="s">
        <v>433</v>
      </c>
      <c r="H193" s="109"/>
      <c r="I193" s="110"/>
      <c r="J193" s="110"/>
      <c r="K193" s="286"/>
      <c r="L193" s="111"/>
      <c r="M193" s="165"/>
      <c r="N193" s="165"/>
      <c r="O193" s="165"/>
      <c r="P193" s="165"/>
      <c r="Q193" s="165"/>
      <c r="R193" s="165"/>
    </row>
    <row r="194" customFormat="false" ht="15.6" hidden="false" customHeight="false" outlineLevel="0" collapsed="false">
      <c r="A194" s="106" t="s">
        <v>297</v>
      </c>
      <c r="B194" s="283" t="n">
        <v>3</v>
      </c>
      <c r="C194" s="283" t="n">
        <v>3</v>
      </c>
      <c r="D194" s="107" t="s">
        <v>432</v>
      </c>
      <c r="E194" s="107" t="s">
        <v>195</v>
      </c>
      <c r="F194" s="317" t="s">
        <v>453</v>
      </c>
      <c r="G194" s="285" t="s">
        <v>433</v>
      </c>
      <c r="H194" s="109"/>
      <c r="I194" s="110"/>
      <c r="J194" s="110"/>
      <c r="K194" s="286"/>
      <c r="L194" s="111"/>
      <c r="M194" s="165"/>
      <c r="N194" s="165"/>
      <c r="O194" s="165"/>
      <c r="P194" s="165"/>
      <c r="Q194" s="165"/>
      <c r="R194" s="165"/>
    </row>
    <row r="195" customFormat="false" ht="15.6" hidden="false" customHeight="false" outlineLevel="0" collapsed="false">
      <c r="A195" s="125" t="s">
        <v>301</v>
      </c>
      <c r="B195" s="287" t="n">
        <v>3</v>
      </c>
      <c r="C195" s="287" t="n">
        <v>3</v>
      </c>
      <c r="D195" s="107" t="s">
        <v>432</v>
      </c>
      <c r="E195" s="107" t="s">
        <v>195</v>
      </c>
      <c r="F195" s="317" t="s">
        <v>453</v>
      </c>
      <c r="G195" s="285" t="s">
        <v>433</v>
      </c>
      <c r="H195" s="109"/>
      <c r="I195" s="110"/>
      <c r="J195" s="110"/>
      <c r="K195" s="286"/>
      <c r="L195" s="111"/>
      <c r="M195" s="165"/>
      <c r="N195" s="165"/>
      <c r="O195" s="165"/>
      <c r="P195" s="165"/>
      <c r="Q195" s="165"/>
      <c r="R195" s="165"/>
    </row>
    <row r="196" customFormat="false" ht="15.6" hidden="false" customHeight="false" outlineLevel="0" collapsed="false">
      <c r="A196" s="106" t="s">
        <v>305</v>
      </c>
      <c r="B196" s="283" t="n">
        <v>3</v>
      </c>
      <c r="C196" s="283" t="n">
        <v>3</v>
      </c>
      <c r="D196" s="107" t="s">
        <v>432</v>
      </c>
      <c r="E196" s="107" t="s">
        <v>195</v>
      </c>
      <c r="F196" s="317" t="s">
        <v>451</v>
      </c>
      <c r="G196" s="285" t="s">
        <v>433</v>
      </c>
      <c r="H196" s="109"/>
      <c r="I196" s="110"/>
      <c r="J196" s="110"/>
      <c r="K196" s="286"/>
      <c r="L196" s="111"/>
      <c r="M196" s="165"/>
      <c r="N196" s="165"/>
      <c r="O196" s="165"/>
      <c r="P196" s="165"/>
      <c r="Q196" s="165"/>
      <c r="R196" s="165"/>
    </row>
    <row r="197" customFormat="false" ht="15.6" hidden="false" customHeight="false" outlineLevel="0" collapsed="false">
      <c r="A197" s="106" t="s">
        <v>315</v>
      </c>
      <c r="B197" s="283" t="n">
        <v>3</v>
      </c>
      <c r="C197" s="283" t="n">
        <v>3</v>
      </c>
      <c r="D197" s="107" t="s">
        <v>432</v>
      </c>
      <c r="E197" s="107" t="s">
        <v>195</v>
      </c>
      <c r="F197" s="317" t="s">
        <v>451</v>
      </c>
      <c r="G197" s="285" t="s">
        <v>433</v>
      </c>
      <c r="H197" s="109"/>
      <c r="I197" s="110"/>
      <c r="J197" s="110"/>
      <c r="K197" s="286"/>
      <c r="L197" s="111"/>
      <c r="M197" s="165"/>
      <c r="N197" s="165"/>
      <c r="O197" s="165"/>
      <c r="P197" s="165"/>
      <c r="Q197" s="165"/>
      <c r="R197" s="165"/>
    </row>
    <row r="198" customFormat="false" ht="15.6" hidden="false" customHeight="false" outlineLevel="0" collapsed="false">
      <c r="A198" s="106" t="s">
        <v>325</v>
      </c>
      <c r="B198" s="283" t="n">
        <v>3</v>
      </c>
      <c r="C198" s="283" t="n">
        <v>3</v>
      </c>
      <c r="D198" s="107" t="s">
        <v>432</v>
      </c>
      <c r="E198" s="107" t="s">
        <v>195</v>
      </c>
      <c r="F198" s="317" t="s">
        <v>451</v>
      </c>
      <c r="G198" s="285" t="s">
        <v>433</v>
      </c>
      <c r="H198" s="109"/>
      <c r="I198" s="110"/>
      <c r="J198" s="110"/>
      <c r="K198" s="286"/>
      <c r="L198" s="111"/>
      <c r="M198" s="165"/>
      <c r="N198" s="165"/>
      <c r="O198" s="165"/>
      <c r="P198" s="165"/>
      <c r="Q198" s="165"/>
      <c r="R198" s="165"/>
    </row>
    <row r="199" customFormat="false" ht="15.6" hidden="false" customHeight="false" outlineLevel="0" collapsed="false">
      <c r="A199" s="106" t="s">
        <v>335</v>
      </c>
      <c r="B199" s="283" t="n">
        <v>3</v>
      </c>
      <c r="C199" s="283" t="n">
        <v>3</v>
      </c>
      <c r="D199" s="107" t="s">
        <v>432</v>
      </c>
      <c r="E199" s="107" t="s">
        <v>195</v>
      </c>
      <c r="F199" s="317" t="s">
        <v>451</v>
      </c>
      <c r="G199" s="285" t="s">
        <v>433</v>
      </c>
      <c r="H199" s="109"/>
      <c r="I199" s="110"/>
      <c r="J199" s="110"/>
      <c r="K199" s="286"/>
      <c r="L199" s="111"/>
      <c r="M199" s="165"/>
      <c r="N199" s="165"/>
      <c r="O199" s="165"/>
      <c r="P199" s="165"/>
      <c r="Q199" s="165"/>
      <c r="R199" s="165"/>
    </row>
    <row r="200" customFormat="false" ht="15.6" hidden="false" customHeight="false" outlineLevel="0" collapsed="false">
      <c r="A200" s="106" t="s">
        <v>345</v>
      </c>
      <c r="B200" s="283" t="n">
        <v>3</v>
      </c>
      <c r="C200" s="283" t="n">
        <v>3</v>
      </c>
      <c r="D200" s="107" t="s">
        <v>432</v>
      </c>
      <c r="E200" s="107" t="s">
        <v>195</v>
      </c>
      <c r="F200" s="317" t="s">
        <v>451</v>
      </c>
      <c r="G200" s="285" t="s">
        <v>433</v>
      </c>
      <c r="H200" s="109"/>
      <c r="I200" s="110"/>
      <c r="J200" s="110"/>
      <c r="K200" s="286"/>
      <c r="L200" s="111"/>
      <c r="M200" s="165"/>
      <c r="N200" s="165"/>
      <c r="O200" s="165"/>
      <c r="P200" s="165"/>
      <c r="Q200" s="165"/>
      <c r="R200" s="165"/>
    </row>
    <row r="201" customFormat="false" ht="15.6" hidden="false" customHeight="false" outlineLevel="0" collapsed="false">
      <c r="A201" s="106" t="s">
        <v>391</v>
      </c>
      <c r="B201" s="283" t="n">
        <v>3</v>
      </c>
      <c r="C201" s="283" t="n">
        <v>3</v>
      </c>
      <c r="D201" s="107" t="s">
        <v>432</v>
      </c>
      <c r="E201" s="107" t="s">
        <v>195</v>
      </c>
      <c r="F201" s="317" t="s">
        <v>451</v>
      </c>
      <c r="G201" s="285" t="s">
        <v>433</v>
      </c>
      <c r="H201" s="109"/>
      <c r="I201" s="110"/>
      <c r="J201" s="110"/>
      <c r="K201" s="286"/>
      <c r="L201" s="111"/>
      <c r="M201" s="165"/>
      <c r="N201" s="165"/>
      <c r="O201" s="165"/>
      <c r="P201" s="165"/>
      <c r="Q201" s="165"/>
      <c r="R201" s="165"/>
    </row>
    <row r="202" customFormat="false" ht="15.6" hidden="false" customHeight="false" outlineLevel="0" collapsed="false">
      <c r="A202" s="106" t="s">
        <v>401</v>
      </c>
      <c r="B202" s="283" t="n">
        <v>3</v>
      </c>
      <c r="C202" s="283" t="n">
        <v>3</v>
      </c>
      <c r="D202" s="107" t="s">
        <v>432</v>
      </c>
      <c r="E202" s="107" t="s">
        <v>195</v>
      </c>
      <c r="F202" s="317" t="s">
        <v>451</v>
      </c>
      <c r="G202" s="285" t="s">
        <v>433</v>
      </c>
      <c r="H202" s="109"/>
      <c r="I202" s="110"/>
      <c r="J202" s="110"/>
      <c r="K202" s="286"/>
      <c r="L202" s="111"/>
      <c r="M202" s="165"/>
      <c r="N202" s="165"/>
      <c r="O202" s="165"/>
      <c r="P202" s="165"/>
      <c r="Q202" s="165"/>
      <c r="R202" s="165"/>
    </row>
    <row r="203" customFormat="false" ht="15.6" hidden="false" customHeight="false" outlineLevel="0" collapsed="false">
      <c r="A203" s="106" t="s">
        <v>405</v>
      </c>
      <c r="B203" s="283" t="n">
        <v>3</v>
      </c>
      <c r="C203" s="283" t="n">
        <v>3</v>
      </c>
      <c r="D203" s="107" t="s">
        <v>432</v>
      </c>
      <c r="E203" s="107" t="s">
        <v>195</v>
      </c>
      <c r="F203" s="317" t="s">
        <v>451</v>
      </c>
      <c r="G203" s="285" t="s">
        <v>433</v>
      </c>
      <c r="H203" s="109"/>
      <c r="I203" s="110"/>
      <c r="J203" s="110"/>
      <c r="K203" s="286"/>
      <c r="L203" s="111"/>
      <c r="M203" s="165"/>
      <c r="N203" s="165"/>
      <c r="O203" s="165"/>
      <c r="P203" s="165"/>
      <c r="Q203" s="165"/>
      <c r="R203" s="165"/>
    </row>
    <row r="204" customFormat="false" ht="15.6" hidden="false" customHeight="false" outlineLevel="0" collapsed="false">
      <c r="A204" s="323" t="s">
        <v>409</v>
      </c>
      <c r="B204" s="324" t="n">
        <v>3</v>
      </c>
      <c r="C204" s="324" t="n">
        <v>3</v>
      </c>
      <c r="D204" s="118" t="s">
        <v>432</v>
      </c>
      <c r="E204" s="118" t="s">
        <v>195</v>
      </c>
      <c r="F204" s="331" t="s">
        <v>451</v>
      </c>
      <c r="G204" s="295" t="s">
        <v>433</v>
      </c>
      <c r="H204" s="109"/>
      <c r="I204" s="110"/>
      <c r="J204" s="110"/>
      <c r="K204" s="286"/>
      <c r="L204" s="111"/>
      <c r="M204" s="165"/>
      <c r="N204" s="165"/>
      <c r="O204" s="165"/>
      <c r="P204" s="165"/>
      <c r="Q204" s="165"/>
      <c r="R204" s="165"/>
    </row>
    <row r="205" customFormat="false" ht="15.6" hidden="false" customHeight="false" outlineLevel="0" collapsed="false">
      <c r="A205" s="100" t="s">
        <v>263</v>
      </c>
      <c r="B205" s="279" t="n">
        <v>4</v>
      </c>
      <c r="C205" s="279" t="n">
        <v>3</v>
      </c>
      <c r="D205" s="122" t="s">
        <v>432</v>
      </c>
      <c r="E205" s="122" t="s">
        <v>196</v>
      </c>
      <c r="F205" s="332" t="s">
        <v>451</v>
      </c>
      <c r="G205" s="281" t="s">
        <v>433</v>
      </c>
      <c r="H205" s="109"/>
      <c r="I205" s="110"/>
      <c r="J205" s="110"/>
      <c r="K205" s="286"/>
      <c r="L205" s="111"/>
      <c r="M205" s="165"/>
      <c r="N205" s="165"/>
      <c r="O205" s="165"/>
      <c r="P205" s="165"/>
      <c r="Q205" s="165"/>
      <c r="R205" s="165"/>
    </row>
    <row r="206" customFormat="false" ht="15.6" hidden="false" customHeight="false" outlineLevel="0" collapsed="false">
      <c r="A206" s="106" t="s">
        <v>279</v>
      </c>
      <c r="B206" s="283" t="n">
        <v>4</v>
      </c>
      <c r="C206" s="283" t="n">
        <v>3</v>
      </c>
      <c r="D206" s="107" t="s">
        <v>432</v>
      </c>
      <c r="E206" s="107" t="s">
        <v>196</v>
      </c>
      <c r="F206" s="317" t="s">
        <v>451</v>
      </c>
      <c r="G206" s="285" t="s">
        <v>433</v>
      </c>
      <c r="H206" s="109"/>
      <c r="I206" s="110"/>
      <c r="J206" s="110"/>
      <c r="K206" s="286"/>
      <c r="L206" s="111"/>
      <c r="M206" s="165"/>
      <c r="N206" s="165"/>
      <c r="O206" s="165"/>
      <c r="P206" s="165"/>
      <c r="Q206" s="165"/>
      <c r="R206" s="165"/>
    </row>
    <row r="207" customFormat="false" ht="15.6" hidden="false" customHeight="false" outlineLevel="0" collapsed="false">
      <c r="A207" s="106" t="s">
        <v>285</v>
      </c>
      <c r="B207" s="283" t="n">
        <v>4</v>
      </c>
      <c r="C207" s="283" t="n">
        <v>3</v>
      </c>
      <c r="D207" s="107" t="s">
        <v>432</v>
      </c>
      <c r="E207" s="107" t="s">
        <v>196</v>
      </c>
      <c r="F207" s="317" t="s">
        <v>453</v>
      </c>
      <c r="G207" s="285" t="s">
        <v>433</v>
      </c>
      <c r="H207" s="109"/>
      <c r="I207" s="110"/>
      <c r="J207" s="110"/>
      <c r="K207" s="286"/>
      <c r="L207" s="111"/>
      <c r="M207" s="165"/>
      <c r="N207" s="165"/>
      <c r="O207" s="165"/>
      <c r="P207" s="165"/>
      <c r="Q207" s="165"/>
      <c r="R207" s="165"/>
    </row>
    <row r="208" customFormat="false" ht="15.6" hidden="false" customHeight="false" outlineLevel="0" collapsed="false">
      <c r="A208" s="106" t="s">
        <v>297</v>
      </c>
      <c r="B208" s="283" t="n">
        <v>4</v>
      </c>
      <c r="C208" s="283" t="n">
        <v>3</v>
      </c>
      <c r="D208" s="107" t="s">
        <v>432</v>
      </c>
      <c r="E208" s="107" t="s">
        <v>196</v>
      </c>
      <c r="F208" s="317" t="s">
        <v>453</v>
      </c>
      <c r="G208" s="285" t="s">
        <v>433</v>
      </c>
      <c r="H208" s="109"/>
      <c r="I208" s="110"/>
      <c r="J208" s="110"/>
      <c r="K208" s="286"/>
      <c r="L208" s="111"/>
      <c r="M208" s="165"/>
      <c r="N208" s="165"/>
      <c r="O208" s="165"/>
      <c r="P208" s="165"/>
      <c r="Q208" s="165"/>
      <c r="R208" s="165"/>
    </row>
    <row r="209" customFormat="false" ht="15.6" hidden="false" customHeight="false" outlineLevel="0" collapsed="false">
      <c r="A209" s="125" t="s">
        <v>301</v>
      </c>
      <c r="B209" s="287" t="n">
        <v>4</v>
      </c>
      <c r="C209" s="287" t="n">
        <v>3</v>
      </c>
      <c r="D209" s="107" t="s">
        <v>432</v>
      </c>
      <c r="E209" s="107" t="s">
        <v>196</v>
      </c>
      <c r="F209" s="317" t="s">
        <v>453</v>
      </c>
      <c r="G209" s="285" t="s">
        <v>433</v>
      </c>
      <c r="H209" s="109"/>
      <c r="I209" s="110"/>
      <c r="J209" s="110"/>
      <c r="K209" s="286"/>
      <c r="L209" s="111"/>
      <c r="M209" s="165"/>
      <c r="N209" s="165"/>
      <c r="O209" s="165"/>
      <c r="P209" s="165"/>
      <c r="Q209" s="165"/>
      <c r="R209" s="165"/>
    </row>
    <row r="210" customFormat="false" ht="15.6" hidden="false" customHeight="false" outlineLevel="0" collapsed="false">
      <c r="A210" s="106" t="s">
        <v>305</v>
      </c>
      <c r="B210" s="283" t="n">
        <v>4</v>
      </c>
      <c r="C210" s="283" t="n">
        <v>3</v>
      </c>
      <c r="D210" s="107" t="s">
        <v>432</v>
      </c>
      <c r="E210" s="107" t="s">
        <v>196</v>
      </c>
      <c r="F210" s="317" t="s">
        <v>451</v>
      </c>
      <c r="G210" s="285" t="s">
        <v>433</v>
      </c>
      <c r="H210" s="109"/>
      <c r="I210" s="110"/>
      <c r="J210" s="110"/>
      <c r="K210" s="286"/>
      <c r="L210" s="111"/>
      <c r="M210" s="165"/>
      <c r="N210" s="165"/>
      <c r="O210" s="165"/>
      <c r="P210" s="165"/>
      <c r="Q210" s="165"/>
      <c r="R210" s="165"/>
    </row>
    <row r="211" customFormat="false" ht="15.6" hidden="false" customHeight="false" outlineLevel="0" collapsed="false">
      <c r="A211" s="106" t="s">
        <v>315</v>
      </c>
      <c r="B211" s="283" t="n">
        <v>4</v>
      </c>
      <c r="C211" s="283" t="n">
        <v>3</v>
      </c>
      <c r="D211" s="107" t="s">
        <v>432</v>
      </c>
      <c r="E211" s="107" t="s">
        <v>196</v>
      </c>
      <c r="F211" s="317" t="s">
        <v>451</v>
      </c>
      <c r="G211" s="285" t="s">
        <v>433</v>
      </c>
      <c r="H211" s="109"/>
      <c r="I211" s="110"/>
      <c r="J211" s="110"/>
      <c r="K211" s="286"/>
      <c r="L211" s="111"/>
      <c r="M211" s="165"/>
      <c r="N211" s="165"/>
      <c r="O211" s="165"/>
      <c r="P211" s="165"/>
      <c r="Q211" s="165"/>
      <c r="R211" s="165"/>
    </row>
    <row r="212" customFormat="false" ht="15.6" hidden="false" customHeight="false" outlineLevel="0" collapsed="false">
      <c r="A212" s="106" t="s">
        <v>325</v>
      </c>
      <c r="B212" s="283" t="n">
        <v>4</v>
      </c>
      <c r="C212" s="283" t="n">
        <v>3</v>
      </c>
      <c r="D212" s="107" t="s">
        <v>432</v>
      </c>
      <c r="E212" s="107" t="s">
        <v>196</v>
      </c>
      <c r="F212" s="317" t="s">
        <v>451</v>
      </c>
      <c r="G212" s="285" t="s">
        <v>433</v>
      </c>
      <c r="H212" s="109"/>
      <c r="I212" s="110"/>
      <c r="J212" s="110"/>
      <c r="K212" s="286"/>
      <c r="L212" s="111"/>
      <c r="M212" s="165"/>
      <c r="N212" s="165"/>
      <c r="O212" s="165"/>
      <c r="P212" s="165"/>
      <c r="Q212" s="165"/>
      <c r="R212" s="165"/>
    </row>
    <row r="213" customFormat="false" ht="15.6" hidden="false" customHeight="false" outlineLevel="0" collapsed="false">
      <c r="A213" s="106" t="s">
        <v>335</v>
      </c>
      <c r="B213" s="283" t="n">
        <v>4</v>
      </c>
      <c r="C213" s="283" t="n">
        <v>3</v>
      </c>
      <c r="D213" s="107" t="s">
        <v>432</v>
      </c>
      <c r="E213" s="107" t="s">
        <v>196</v>
      </c>
      <c r="F213" s="317" t="s">
        <v>451</v>
      </c>
      <c r="G213" s="285" t="s">
        <v>433</v>
      </c>
      <c r="H213" s="109"/>
      <c r="I213" s="110"/>
      <c r="J213" s="110"/>
      <c r="K213" s="286"/>
      <c r="L213" s="111"/>
      <c r="M213" s="165"/>
      <c r="N213" s="165"/>
      <c r="O213" s="165"/>
      <c r="P213" s="165"/>
      <c r="Q213" s="165"/>
      <c r="R213" s="165"/>
    </row>
    <row r="214" customFormat="false" ht="15.6" hidden="false" customHeight="false" outlineLevel="0" collapsed="false">
      <c r="A214" s="106" t="s">
        <v>345</v>
      </c>
      <c r="B214" s="283" t="n">
        <v>4</v>
      </c>
      <c r="C214" s="283" t="n">
        <v>3</v>
      </c>
      <c r="D214" s="107" t="s">
        <v>432</v>
      </c>
      <c r="E214" s="107" t="s">
        <v>196</v>
      </c>
      <c r="F214" s="317" t="s">
        <v>451</v>
      </c>
      <c r="G214" s="285" t="s">
        <v>433</v>
      </c>
      <c r="H214" s="109"/>
      <c r="I214" s="110"/>
      <c r="J214" s="110"/>
      <c r="K214" s="286"/>
      <c r="L214" s="111"/>
      <c r="M214" s="165"/>
      <c r="N214" s="165"/>
      <c r="O214" s="165"/>
      <c r="P214" s="165"/>
      <c r="Q214" s="165"/>
      <c r="R214" s="165"/>
    </row>
    <row r="215" customFormat="false" ht="15.6" hidden="false" customHeight="false" outlineLevel="0" collapsed="false">
      <c r="A215" s="106" t="s">
        <v>391</v>
      </c>
      <c r="B215" s="283" t="n">
        <v>4</v>
      </c>
      <c r="C215" s="283" t="n">
        <v>3</v>
      </c>
      <c r="D215" s="107" t="s">
        <v>432</v>
      </c>
      <c r="E215" s="107" t="s">
        <v>196</v>
      </c>
      <c r="F215" s="317" t="s">
        <v>451</v>
      </c>
      <c r="G215" s="285" t="s">
        <v>433</v>
      </c>
      <c r="H215" s="109"/>
      <c r="I215" s="110"/>
      <c r="J215" s="110"/>
      <c r="K215" s="286"/>
      <c r="L215" s="111"/>
      <c r="M215" s="165"/>
      <c r="N215" s="165"/>
      <c r="O215" s="165"/>
      <c r="P215" s="165"/>
      <c r="Q215" s="165"/>
      <c r="R215" s="165"/>
    </row>
    <row r="216" customFormat="false" ht="15.6" hidden="false" customHeight="false" outlineLevel="0" collapsed="false">
      <c r="A216" s="126" t="s">
        <v>409</v>
      </c>
      <c r="B216" s="300" t="n">
        <v>4</v>
      </c>
      <c r="C216" s="300" t="n">
        <v>3</v>
      </c>
      <c r="D216" s="112" t="s">
        <v>432</v>
      </c>
      <c r="E216" s="112" t="s">
        <v>196</v>
      </c>
      <c r="F216" s="318" t="s">
        <v>451</v>
      </c>
      <c r="G216" s="290" t="s">
        <v>433</v>
      </c>
      <c r="H216" s="140"/>
      <c r="I216" s="115"/>
      <c r="J216" s="115"/>
      <c r="K216" s="291"/>
      <c r="L216" s="111"/>
      <c r="M216" s="165"/>
      <c r="N216" s="165"/>
      <c r="O216" s="165"/>
      <c r="P216" s="165"/>
      <c r="Q216" s="165"/>
      <c r="R216" s="165"/>
    </row>
    <row r="217" customFormat="false" ht="15.6" hidden="false" customHeight="false" outlineLevel="0" collapsed="false">
      <c r="A217" s="100" t="s">
        <v>273</v>
      </c>
      <c r="B217" s="279" t="n">
        <v>4</v>
      </c>
      <c r="C217" s="279" t="n">
        <v>3</v>
      </c>
      <c r="D217" s="122" t="s">
        <v>432</v>
      </c>
      <c r="E217" s="122" t="s">
        <v>197</v>
      </c>
      <c r="F217" s="332" t="s">
        <v>451</v>
      </c>
      <c r="G217" s="281" t="s">
        <v>433</v>
      </c>
      <c r="H217" s="140"/>
      <c r="I217" s="115"/>
      <c r="J217" s="115"/>
      <c r="K217" s="291"/>
      <c r="L217" s="111"/>
      <c r="M217" s="165"/>
      <c r="N217" s="165"/>
      <c r="O217" s="165"/>
      <c r="P217" s="165"/>
      <c r="Q217" s="165"/>
      <c r="R217" s="165"/>
    </row>
    <row r="218" customFormat="false" ht="15.6" hidden="false" customHeight="false" outlineLevel="0" collapsed="false">
      <c r="A218" s="288" t="s">
        <v>294</v>
      </c>
      <c r="B218" s="215" t="n">
        <v>4</v>
      </c>
      <c r="C218" s="215" t="n">
        <v>3</v>
      </c>
      <c r="D218" s="112" t="s">
        <v>432</v>
      </c>
      <c r="E218" s="112" t="s">
        <v>197</v>
      </c>
      <c r="F218" s="318" t="s">
        <v>453</v>
      </c>
      <c r="G218" s="290" t="s">
        <v>433</v>
      </c>
      <c r="H218" s="121"/>
      <c r="I218" s="302"/>
      <c r="J218" s="115"/>
      <c r="K218" s="291"/>
      <c r="L218" s="116"/>
      <c r="M218" s="165"/>
      <c r="N218" s="165"/>
      <c r="O218" s="165"/>
      <c r="P218" s="165"/>
      <c r="Q218" s="165"/>
      <c r="R218" s="165"/>
    </row>
    <row r="219" customFormat="false" ht="15.6" hidden="false" customHeight="false" outlineLevel="0" collapsed="false">
      <c r="A219" s="319" t="s">
        <v>263</v>
      </c>
      <c r="B219" s="321" t="n">
        <v>5</v>
      </c>
      <c r="C219" s="321" t="n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32" t="s">
        <v>451</v>
      </c>
      <c r="I219" s="281" t="s">
        <v>433</v>
      </c>
      <c r="J219" s="103"/>
      <c r="K219" s="282"/>
      <c r="L219" s="105"/>
      <c r="M219" s="165"/>
      <c r="N219" s="165"/>
      <c r="O219" s="165"/>
      <c r="P219" s="165"/>
      <c r="Q219" s="165"/>
      <c r="R219" s="165"/>
    </row>
    <row r="220" customFormat="false" ht="15.6" hidden="false" customHeight="false" outlineLevel="0" collapsed="false">
      <c r="A220" s="125" t="s">
        <v>285</v>
      </c>
      <c r="B220" s="287" t="n">
        <v>5</v>
      </c>
      <c r="C220" s="287" t="n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17" t="s">
        <v>453</v>
      </c>
      <c r="I220" s="285" t="s">
        <v>433</v>
      </c>
      <c r="J220" s="120"/>
      <c r="K220" s="286"/>
      <c r="L220" s="111"/>
      <c r="M220" s="165"/>
      <c r="N220" s="165"/>
      <c r="O220" s="165"/>
      <c r="P220" s="165"/>
      <c r="Q220" s="165"/>
      <c r="R220" s="165"/>
    </row>
    <row r="221" customFormat="false" ht="15.6" hidden="false" customHeight="false" outlineLevel="0" collapsed="false">
      <c r="A221" s="125" t="s">
        <v>305</v>
      </c>
      <c r="B221" s="287" t="n">
        <v>5</v>
      </c>
      <c r="C221" s="287" t="n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17" t="s">
        <v>451</v>
      </c>
      <c r="I221" s="285" t="s">
        <v>433</v>
      </c>
      <c r="J221" s="120"/>
      <c r="K221" s="286"/>
      <c r="L221" s="111"/>
      <c r="M221" s="165"/>
      <c r="N221" s="165"/>
      <c r="O221" s="165"/>
      <c r="P221" s="165"/>
      <c r="Q221" s="165"/>
      <c r="R221" s="165"/>
    </row>
    <row r="222" customFormat="false" ht="15.6" hidden="false" customHeight="false" outlineLevel="0" collapsed="false">
      <c r="A222" s="125" t="s">
        <v>315</v>
      </c>
      <c r="B222" s="287" t="n">
        <v>5</v>
      </c>
      <c r="C222" s="287" t="n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17" t="s">
        <v>451</v>
      </c>
      <c r="I222" s="285" t="s">
        <v>433</v>
      </c>
      <c r="J222" s="120"/>
      <c r="K222" s="286"/>
      <c r="L222" s="111"/>
      <c r="M222" s="165"/>
      <c r="N222" s="165"/>
      <c r="O222" s="165"/>
      <c r="P222" s="165"/>
      <c r="Q222" s="165"/>
      <c r="R222" s="165"/>
    </row>
    <row r="223" customFormat="false" ht="15.6" hidden="false" customHeight="false" outlineLevel="0" collapsed="false">
      <c r="A223" s="125" t="s">
        <v>325</v>
      </c>
      <c r="B223" s="287" t="n">
        <v>5</v>
      </c>
      <c r="C223" s="287" t="n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17" t="s">
        <v>451</v>
      </c>
      <c r="I223" s="285" t="s">
        <v>433</v>
      </c>
      <c r="J223" s="120"/>
      <c r="K223" s="286"/>
      <c r="L223" s="111"/>
      <c r="M223" s="165"/>
      <c r="N223" s="165"/>
      <c r="O223" s="165"/>
      <c r="P223" s="165"/>
      <c r="Q223" s="165"/>
      <c r="R223" s="165"/>
    </row>
    <row r="224" customFormat="false" ht="15.6" hidden="false" customHeight="false" outlineLevel="0" collapsed="false">
      <c r="A224" s="125" t="s">
        <v>335</v>
      </c>
      <c r="B224" s="287" t="n">
        <v>5</v>
      </c>
      <c r="C224" s="287" t="n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17" t="s">
        <v>451</v>
      </c>
      <c r="I224" s="285" t="s">
        <v>433</v>
      </c>
      <c r="J224" s="120"/>
      <c r="K224" s="286"/>
      <c r="L224" s="111"/>
      <c r="M224" s="165"/>
      <c r="N224" s="165"/>
      <c r="O224" s="165"/>
      <c r="P224" s="165"/>
      <c r="Q224" s="165"/>
      <c r="R224" s="165"/>
    </row>
    <row r="225" customFormat="false" ht="15.6" hidden="false" customHeight="false" outlineLevel="0" collapsed="false">
      <c r="A225" s="125" t="s">
        <v>345</v>
      </c>
      <c r="B225" s="287" t="n">
        <v>5</v>
      </c>
      <c r="C225" s="287" t="n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17" t="s">
        <v>451</v>
      </c>
      <c r="I225" s="285" t="s">
        <v>433</v>
      </c>
      <c r="J225" s="120"/>
      <c r="K225" s="286"/>
      <c r="L225" s="111"/>
      <c r="M225" s="165"/>
      <c r="N225" s="165"/>
      <c r="O225" s="165"/>
      <c r="P225" s="165"/>
      <c r="Q225" s="165"/>
      <c r="R225" s="165"/>
    </row>
    <row r="226" customFormat="false" ht="15.6" hidden="false" customHeight="false" outlineLevel="0" collapsed="false">
      <c r="A226" s="126" t="s">
        <v>391</v>
      </c>
      <c r="B226" s="300" t="n">
        <v>5</v>
      </c>
      <c r="C226" s="300" t="n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18" t="s">
        <v>451</v>
      </c>
      <c r="I226" s="290" t="s">
        <v>433</v>
      </c>
      <c r="J226" s="120"/>
      <c r="K226" s="286"/>
      <c r="L226" s="111"/>
      <c r="M226" s="165"/>
      <c r="N226" s="165"/>
      <c r="O226" s="165"/>
      <c r="P226" s="165"/>
      <c r="Q226" s="165"/>
      <c r="R226" s="165"/>
    </row>
    <row r="227" customFormat="false" ht="15.6" hidden="false" customHeight="false" outlineLevel="0" collapsed="false">
      <c r="A227" s="100" t="s">
        <v>263</v>
      </c>
      <c r="B227" s="279" t="n">
        <v>6</v>
      </c>
      <c r="C227" s="279" t="n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32" t="s">
        <v>451</v>
      </c>
      <c r="I227" s="281" t="s">
        <v>433</v>
      </c>
      <c r="J227" s="120"/>
      <c r="K227" s="286"/>
      <c r="L227" s="111"/>
      <c r="M227" s="165"/>
      <c r="N227" s="165"/>
      <c r="O227" s="165"/>
      <c r="P227" s="165"/>
      <c r="Q227" s="165"/>
      <c r="R227" s="165"/>
    </row>
    <row r="228" customFormat="false" ht="15.6" hidden="false" customHeight="false" outlineLevel="0" collapsed="false">
      <c r="A228" s="106" t="s">
        <v>285</v>
      </c>
      <c r="B228" s="283" t="n">
        <v>6</v>
      </c>
      <c r="C228" s="283" t="n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17" t="s">
        <v>453</v>
      </c>
      <c r="I228" s="285" t="s">
        <v>433</v>
      </c>
      <c r="J228" s="120"/>
      <c r="K228" s="286"/>
      <c r="L228" s="111"/>
      <c r="M228" s="165"/>
      <c r="N228" s="165"/>
      <c r="O228" s="165"/>
      <c r="P228" s="165"/>
      <c r="Q228" s="165"/>
      <c r="R228" s="165"/>
    </row>
    <row r="229" customFormat="false" ht="15.6" hidden="false" customHeight="false" outlineLevel="0" collapsed="false">
      <c r="A229" s="106" t="s">
        <v>305</v>
      </c>
      <c r="B229" s="283" t="n">
        <v>6</v>
      </c>
      <c r="C229" s="283" t="n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17" t="s">
        <v>451</v>
      </c>
      <c r="I229" s="285" t="s">
        <v>433</v>
      </c>
      <c r="J229" s="120"/>
      <c r="K229" s="286"/>
      <c r="L229" s="111"/>
      <c r="M229" s="165"/>
      <c r="N229" s="165"/>
      <c r="O229" s="165"/>
      <c r="P229" s="165"/>
      <c r="Q229" s="165"/>
      <c r="R229" s="165"/>
    </row>
    <row r="230" customFormat="false" ht="15.6" hidden="false" customHeight="false" outlineLevel="0" collapsed="false">
      <c r="A230" s="106" t="s">
        <v>315</v>
      </c>
      <c r="B230" s="283" t="n">
        <v>6</v>
      </c>
      <c r="C230" s="283" t="n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17" t="s">
        <v>451</v>
      </c>
      <c r="I230" s="285" t="s">
        <v>433</v>
      </c>
      <c r="J230" s="120"/>
      <c r="K230" s="286"/>
      <c r="L230" s="111"/>
      <c r="M230" s="165"/>
      <c r="N230" s="165"/>
      <c r="O230" s="165"/>
      <c r="P230" s="165"/>
      <c r="Q230" s="165"/>
      <c r="R230" s="165"/>
    </row>
    <row r="231" customFormat="false" ht="15.6" hidden="false" customHeight="false" outlineLevel="0" collapsed="false">
      <c r="A231" s="106" t="s">
        <v>325</v>
      </c>
      <c r="B231" s="283" t="n">
        <v>6</v>
      </c>
      <c r="C231" s="283" t="n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17" t="s">
        <v>451</v>
      </c>
      <c r="I231" s="285" t="s">
        <v>433</v>
      </c>
      <c r="J231" s="120"/>
      <c r="K231" s="286"/>
      <c r="L231" s="111"/>
      <c r="M231" s="165"/>
      <c r="N231" s="165"/>
      <c r="O231" s="165"/>
      <c r="P231" s="165"/>
      <c r="Q231" s="165"/>
      <c r="R231" s="165"/>
    </row>
    <row r="232" customFormat="false" ht="15.6" hidden="false" customHeight="false" outlineLevel="0" collapsed="false">
      <c r="A232" s="106" t="s">
        <v>335</v>
      </c>
      <c r="B232" s="283" t="n">
        <v>6</v>
      </c>
      <c r="C232" s="283" t="n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17" t="s">
        <v>451</v>
      </c>
      <c r="I232" s="285" t="s">
        <v>433</v>
      </c>
      <c r="J232" s="120"/>
      <c r="K232" s="286"/>
      <c r="L232" s="111"/>
      <c r="M232" s="165"/>
      <c r="N232" s="165"/>
      <c r="O232" s="165"/>
      <c r="P232" s="165"/>
      <c r="Q232" s="165"/>
      <c r="R232" s="165"/>
    </row>
    <row r="233" customFormat="false" ht="15.6" hidden="false" customHeight="false" outlineLevel="0" collapsed="false">
      <c r="A233" s="106" t="s">
        <v>345</v>
      </c>
      <c r="B233" s="283" t="n">
        <v>6</v>
      </c>
      <c r="C233" s="283" t="n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17" t="s">
        <v>451</v>
      </c>
      <c r="I233" s="285" t="s">
        <v>433</v>
      </c>
      <c r="J233" s="120"/>
      <c r="K233" s="286"/>
      <c r="L233" s="111"/>
      <c r="M233" s="165"/>
      <c r="N233" s="165"/>
      <c r="O233" s="165"/>
      <c r="P233" s="165"/>
      <c r="Q233" s="165"/>
      <c r="R233" s="165"/>
    </row>
    <row r="234" customFormat="false" ht="15.6" hidden="false" customHeight="false" outlineLevel="0" collapsed="false">
      <c r="A234" s="323" t="s">
        <v>391</v>
      </c>
      <c r="B234" s="324" t="n">
        <v>6</v>
      </c>
      <c r="C234" s="324" t="n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31" t="s">
        <v>451</v>
      </c>
      <c r="I234" s="295" t="s">
        <v>433</v>
      </c>
      <c r="J234" s="120"/>
      <c r="K234" s="286"/>
      <c r="L234" s="111"/>
      <c r="M234" s="165"/>
      <c r="N234" s="165"/>
      <c r="O234" s="165"/>
      <c r="P234" s="165"/>
      <c r="Q234" s="165"/>
      <c r="R234" s="165"/>
    </row>
    <row r="235" customFormat="false" ht="15.6" hidden="false" customHeight="false" outlineLevel="0" collapsed="false">
      <c r="A235" s="100" t="s">
        <v>263</v>
      </c>
      <c r="B235" s="279" t="s">
        <v>710</v>
      </c>
      <c r="C235" s="279" t="n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33" t="s">
        <v>451</v>
      </c>
      <c r="I235" s="281" t="s">
        <v>433</v>
      </c>
      <c r="J235" s="120"/>
      <c r="K235" s="286"/>
      <c r="L235" s="111"/>
      <c r="M235" s="165"/>
      <c r="N235" s="165"/>
      <c r="O235" s="165"/>
      <c r="P235" s="165"/>
      <c r="Q235" s="165"/>
      <c r="R235" s="165"/>
    </row>
    <row r="236" customFormat="false" ht="15.6" hidden="false" customHeight="false" outlineLevel="0" collapsed="false">
      <c r="A236" s="106" t="s">
        <v>285</v>
      </c>
      <c r="B236" s="283" t="s">
        <v>710</v>
      </c>
      <c r="C236" s="283" t="n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34" t="s">
        <v>453</v>
      </c>
      <c r="I236" s="285" t="s">
        <v>433</v>
      </c>
      <c r="J236" s="120"/>
      <c r="K236" s="286"/>
      <c r="L236" s="111"/>
      <c r="M236" s="165"/>
      <c r="N236" s="165"/>
      <c r="O236" s="165"/>
      <c r="P236" s="165"/>
      <c r="Q236" s="165"/>
      <c r="R236" s="165"/>
    </row>
    <row r="237" customFormat="false" ht="15.6" hidden="false" customHeight="false" outlineLevel="0" collapsed="false">
      <c r="A237" s="106" t="s">
        <v>305</v>
      </c>
      <c r="B237" s="283" t="s">
        <v>710</v>
      </c>
      <c r="C237" s="283" t="n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34" t="s">
        <v>451</v>
      </c>
      <c r="I237" s="285" t="s">
        <v>433</v>
      </c>
      <c r="J237" s="120"/>
      <c r="K237" s="286"/>
      <c r="L237" s="111"/>
      <c r="M237" s="165"/>
      <c r="N237" s="165"/>
      <c r="O237" s="165"/>
      <c r="P237" s="165"/>
      <c r="Q237" s="165"/>
      <c r="R237" s="165"/>
    </row>
    <row r="238" customFormat="false" ht="15.6" hidden="false" customHeight="false" outlineLevel="0" collapsed="false">
      <c r="A238" s="106" t="s">
        <v>315</v>
      </c>
      <c r="B238" s="283" t="s">
        <v>710</v>
      </c>
      <c r="C238" s="283" t="n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34" t="s">
        <v>451</v>
      </c>
      <c r="I238" s="285" t="s">
        <v>433</v>
      </c>
      <c r="J238" s="120"/>
      <c r="K238" s="286"/>
      <c r="L238" s="111"/>
      <c r="M238" s="165"/>
      <c r="N238" s="165"/>
      <c r="O238" s="165"/>
      <c r="P238" s="165"/>
      <c r="Q238" s="165"/>
      <c r="R238" s="165"/>
    </row>
    <row r="239" customFormat="false" ht="15.6" hidden="false" customHeight="false" outlineLevel="0" collapsed="false">
      <c r="A239" s="106" t="s">
        <v>325</v>
      </c>
      <c r="B239" s="283" t="s">
        <v>710</v>
      </c>
      <c r="C239" s="283" t="n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34" t="s">
        <v>451</v>
      </c>
      <c r="I239" s="285" t="s">
        <v>433</v>
      </c>
      <c r="J239" s="120"/>
      <c r="K239" s="286"/>
      <c r="L239" s="111"/>
      <c r="M239" s="165"/>
      <c r="N239" s="165"/>
      <c r="O239" s="165"/>
      <c r="P239" s="165"/>
      <c r="Q239" s="165"/>
      <c r="R239" s="165"/>
    </row>
    <row r="240" customFormat="false" ht="15.6" hidden="false" customHeight="false" outlineLevel="0" collapsed="false">
      <c r="A240" s="106" t="s">
        <v>335</v>
      </c>
      <c r="B240" s="283" t="s">
        <v>710</v>
      </c>
      <c r="C240" s="283" t="n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34" t="s">
        <v>451</v>
      </c>
      <c r="I240" s="285" t="s">
        <v>433</v>
      </c>
      <c r="J240" s="120"/>
      <c r="K240" s="286"/>
      <c r="L240" s="111"/>
      <c r="M240" s="165"/>
      <c r="N240" s="165"/>
      <c r="O240" s="165"/>
      <c r="P240" s="165"/>
      <c r="Q240" s="165"/>
      <c r="R240" s="165"/>
    </row>
    <row r="241" customFormat="false" ht="15.6" hidden="false" customHeight="false" outlineLevel="0" collapsed="false">
      <c r="A241" s="106" t="s">
        <v>345</v>
      </c>
      <c r="B241" s="283" t="s">
        <v>710</v>
      </c>
      <c r="C241" s="283" t="n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34" t="s">
        <v>451</v>
      </c>
      <c r="I241" s="285" t="s">
        <v>433</v>
      </c>
      <c r="J241" s="120"/>
      <c r="K241" s="286"/>
      <c r="L241" s="111"/>
      <c r="M241" s="165"/>
      <c r="N241" s="165"/>
      <c r="O241" s="165"/>
      <c r="P241" s="165"/>
      <c r="Q241" s="165"/>
      <c r="R241" s="165"/>
    </row>
    <row r="242" customFormat="false" ht="15.6" hidden="false" customHeight="false" outlineLevel="0" collapsed="false">
      <c r="A242" s="288" t="s">
        <v>391</v>
      </c>
      <c r="B242" s="215" t="s">
        <v>710</v>
      </c>
      <c r="C242" s="215" t="n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35" t="s">
        <v>451</v>
      </c>
      <c r="I242" s="290" t="s">
        <v>433</v>
      </c>
      <c r="J242" s="114"/>
      <c r="K242" s="291"/>
      <c r="L242" s="116"/>
      <c r="M242" s="165"/>
      <c r="N242" s="165"/>
      <c r="O242" s="165"/>
      <c r="P242" s="165"/>
      <c r="Q242" s="165"/>
      <c r="R242" s="165"/>
    </row>
    <row r="243" customFormat="false" ht="15.6" hidden="false" customHeight="false" outlineLevel="0" collapsed="false">
      <c r="A243" s="327" t="s">
        <v>263</v>
      </c>
      <c r="B243" s="328" t="n">
        <v>4</v>
      </c>
      <c r="C243" s="328" t="n">
        <v>4</v>
      </c>
      <c r="D243" s="101" t="s">
        <v>432</v>
      </c>
      <c r="E243" s="101" t="s">
        <v>203</v>
      </c>
      <c r="F243" s="101"/>
      <c r="G243" s="329" t="s">
        <v>451</v>
      </c>
      <c r="H243" s="330" t="s">
        <v>433</v>
      </c>
      <c r="I243" s="158"/>
      <c r="J243" s="104"/>
      <c r="K243" s="309"/>
      <c r="L243" s="105"/>
      <c r="M243" s="165"/>
      <c r="N243" s="165"/>
      <c r="O243" s="165"/>
      <c r="P243" s="165"/>
      <c r="Q243" s="165"/>
      <c r="R243" s="165"/>
    </row>
    <row r="244" customFormat="false" ht="15.6" hidden="false" customHeight="false" outlineLevel="0" collapsed="false">
      <c r="A244" s="106" t="s">
        <v>273</v>
      </c>
      <c r="B244" s="283" t="n">
        <v>4</v>
      </c>
      <c r="C244" s="283" t="n">
        <v>4</v>
      </c>
      <c r="D244" s="107" t="s">
        <v>432</v>
      </c>
      <c r="E244" s="107" t="s">
        <v>203</v>
      </c>
      <c r="F244" s="107"/>
      <c r="G244" s="317" t="s">
        <v>451</v>
      </c>
      <c r="H244" s="285" t="s">
        <v>433</v>
      </c>
      <c r="I244" s="109"/>
      <c r="J244" s="120"/>
      <c r="K244" s="286"/>
      <c r="L244" s="111"/>
      <c r="M244" s="165"/>
      <c r="N244" s="165"/>
      <c r="O244" s="165"/>
      <c r="P244" s="165"/>
      <c r="Q244" s="165"/>
      <c r="R244" s="165"/>
    </row>
    <row r="245" customFormat="false" ht="15.6" hidden="false" customHeight="false" outlineLevel="0" collapsed="false">
      <c r="A245" s="106" t="s">
        <v>279</v>
      </c>
      <c r="B245" s="283" t="n">
        <v>4</v>
      </c>
      <c r="C245" s="283" t="n">
        <v>4</v>
      </c>
      <c r="D245" s="107" t="s">
        <v>432</v>
      </c>
      <c r="E245" s="107" t="s">
        <v>203</v>
      </c>
      <c r="F245" s="107"/>
      <c r="G245" s="317" t="s">
        <v>451</v>
      </c>
      <c r="H245" s="285" t="s">
        <v>433</v>
      </c>
      <c r="I245" s="109"/>
      <c r="J245" s="120"/>
      <c r="K245" s="286"/>
      <c r="L245" s="111"/>
      <c r="M245" s="165"/>
      <c r="N245" s="165"/>
      <c r="O245" s="165"/>
      <c r="P245" s="165"/>
      <c r="Q245" s="165"/>
      <c r="R245" s="165"/>
    </row>
    <row r="246" customFormat="false" ht="15.6" hidden="false" customHeight="false" outlineLevel="0" collapsed="false">
      <c r="A246" s="106" t="s">
        <v>285</v>
      </c>
      <c r="B246" s="283" t="n">
        <v>4</v>
      </c>
      <c r="C246" s="283" t="n">
        <v>4</v>
      </c>
      <c r="D246" s="107" t="s">
        <v>432</v>
      </c>
      <c r="E246" s="107" t="s">
        <v>203</v>
      </c>
      <c r="F246" s="107"/>
      <c r="G246" s="317" t="s">
        <v>453</v>
      </c>
      <c r="H246" s="285" t="s">
        <v>433</v>
      </c>
      <c r="I246" s="109"/>
      <c r="J246" s="120"/>
      <c r="K246" s="286"/>
      <c r="L246" s="111"/>
      <c r="M246" s="165"/>
      <c r="N246" s="165"/>
      <c r="O246" s="165"/>
      <c r="P246" s="165"/>
      <c r="Q246" s="165"/>
      <c r="R246" s="165"/>
    </row>
    <row r="247" customFormat="false" ht="15.6" hidden="false" customHeight="false" outlineLevel="0" collapsed="false">
      <c r="A247" s="106" t="s">
        <v>294</v>
      </c>
      <c r="B247" s="283" t="n">
        <v>4</v>
      </c>
      <c r="C247" s="283" t="n">
        <v>4</v>
      </c>
      <c r="D247" s="107" t="s">
        <v>432</v>
      </c>
      <c r="E247" s="107" t="s">
        <v>203</v>
      </c>
      <c r="F247" s="107"/>
      <c r="G247" s="317" t="s">
        <v>453</v>
      </c>
      <c r="H247" s="285" t="s">
        <v>433</v>
      </c>
      <c r="I247" s="109"/>
      <c r="J247" s="120"/>
      <c r="K247" s="286"/>
      <c r="L247" s="111"/>
      <c r="M247" s="165"/>
      <c r="N247" s="165"/>
      <c r="O247" s="165"/>
      <c r="P247" s="165"/>
      <c r="Q247" s="165"/>
      <c r="R247" s="165"/>
    </row>
    <row r="248" customFormat="false" ht="15.6" hidden="false" customHeight="false" outlineLevel="0" collapsed="false">
      <c r="A248" s="106" t="s">
        <v>297</v>
      </c>
      <c r="B248" s="283" t="n">
        <v>4</v>
      </c>
      <c r="C248" s="283" t="n">
        <v>4</v>
      </c>
      <c r="D248" s="107" t="s">
        <v>432</v>
      </c>
      <c r="E248" s="107" t="s">
        <v>203</v>
      </c>
      <c r="F248" s="107"/>
      <c r="G248" s="317" t="s">
        <v>453</v>
      </c>
      <c r="H248" s="285" t="s">
        <v>433</v>
      </c>
      <c r="I248" s="109"/>
      <c r="J248" s="120"/>
      <c r="K248" s="286"/>
      <c r="L248" s="111"/>
      <c r="M248" s="165"/>
      <c r="N248" s="165"/>
      <c r="O248" s="165"/>
      <c r="P248" s="165"/>
      <c r="Q248" s="165"/>
      <c r="R248" s="165"/>
    </row>
    <row r="249" customFormat="false" ht="15.6" hidden="false" customHeight="false" outlineLevel="0" collapsed="false">
      <c r="A249" s="125" t="s">
        <v>301</v>
      </c>
      <c r="B249" s="287" t="n">
        <v>4</v>
      </c>
      <c r="C249" s="287" t="n">
        <v>4</v>
      </c>
      <c r="D249" s="107" t="s">
        <v>432</v>
      </c>
      <c r="E249" s="107" t="s">
        <v>203</v>
      </c>
      <c r="F249" s="107"/>
      <c r="G249" s="317" t="s">
        <v>453</v>
      </c>
      <c r="H249" s="285" t="s">
        <v>433</v>
      </c>
      <c r="I249" s="109"/>
      <c r="J249" s="120"/>
      <c r="K249" s="286"/>
      <c r="L249" s="111"/>
      <c r="M249" s="165"/>
      <c r="N249" s="165"/>
      <c r="O249" s="165"/>
      <c r="P249" s="165"/>
      <c r="Q249" s="165"/>
      <c r="R249" s="165"/>
    </row>
    <row r="250" customFormat="false" ht="15.6" hidden="false" customHeight="false" outlineLevel="0" collapsed="false">
      <c r="A250" s="106" t="s">
        <v>305</v>
      </c>
      <c r="B250" s="283" t="n">
        <v>4</v>
      </c>
      <c r="C250" s="283" t="n">
        <v>4</v>
      </c>
      <c r="D250" s="107" t="s">
        <v>432</v>
      </c>
      <c r="E250" s="107" t="s">
        <v>203</v>
      </c>
      <c r="F250" s="107"/>
      <c r="G250" s="317" t="s">
        <v>451</v>
      </c>
      <c r="H250" s="285" t="s">
        <v>433</v>
      </c>
      <c r="I250" s="109"/>
      <c r="J250" s="120"/>
      <c r="K250" s="286"/>
      <c r="L250" s="111"/>
      <c r="M250" s="165"/>
      <c r="N250" s="165"/>
      <c r="O250" s="165"/>
      <c r="P250" s="165"/>
      <c r="Q250" s="165"/>
      <c r="R250" s="165"/>
    </row>
    <row r="251" customFormat="false" ht="15.6" hidden="false" customHeight="false" outlineLevel="0" collapsed="false">
      <c r="A251" s="106" t="s">
        <v>315</v>
      </c>
      <c r="B251" s="283" t="n">
        <v>4</v>
      </c>
      <c r="C251" s="283" t="n">
        <v>4</v>
      </c>
      <c r="D251" s="107" t="s">
        <v>432</v>
      </c>
      <c r="E251" s="107" t="s">
        <v>203</v>
      </c>
      <c r="F251" s="107"/>
      <c r="G251" s="317" t="s">
        <v>451</v>
      </c>
      <c r="H251" s="285" t="s">
        <v>433</v>
      </c>
      <c r="I251" s="109"/>
      <c r="J251" s="120"/>
      <c r="K251" s="286"/>
      <c r="L251" s="111"/>
      <c r="M251" s="165"/>
      <c r="N251" s="165"/>
      <c r="O251" s="165"/>
      <c r="P251" s="165"/>
      <c r="Q251" s="165"/>
      <c r="R251" s="165"/>
    </row>
    <row r="252" customFormat="false" ht="15.6" hidden="false" customHeight="false" outlineLevel="0" collapsed="false">
      <c r="A252" s="106" t="s">
        <v>325</v>
      </c>
      <c r="B252" s="283" t="n">
        <v>4</v>
      </c>
      <c r="C252" s="283" t="n">
        <v>4</v>
      </c>
      <c r="D252" s="107" t="s">
        <v>432</v>
      </c>
      <c r="E252" s="107" t="s">
        <v>203</v>
      </c>
      <c r="F252" s="107"/>
      <c r="G252" s="317" t="s">
        <v>451</v>
      </c>
      <c r="H252" s="285" t="s">
        <v>433</v>
      </c>
      <c r="I252" s="109"/>
      <c r="J252" s="120"/>
      <c r="K252" s="286"/>
      <c r="L252" s="111"/>
      <c r="M252" s="165"/>
      <c r="N252" s="165"/>
      <c r="O252" s="165"/>
      <c r="P252" s="165"/>
      <c r="Q252" s="165"/>
      <c r="R252" s="165"/>
    </row>
    <row r="253" customFormat="false" ht="15.6" hidden="false" customHeight="false" outlineLevel="0" collapsed="false">
      <c r="A253" s="106" t="s">
        <v>335</v>
      </c>
      <c r="B253" s="283" t="n">
        <v>4</v>
      </c>
      <c r="C253" s="283" t="n">
        <v>4</v>
      </c>
      <c r="D253" s="107" t="s">
        <v>432</v>
      </c>
      <c r="E253" s="107" t="s">
        <v>203</v>
      </c>
      <c r="F253" s="107"/>
      <c r="G253" s="317" t="s">
        <v>451</v>
      </c>
      <c r="H253" s="285" t="s">
        <v>433</v>
      </c>
      <c r="I253" s="109"/>
      <c r="J253" s="120"/>
      <c r="K253" s="286"/>
      <c r="L253" s="111"/>
      <c r="M253" s="165"/>
      <c r="N253" s="165"/>
      <c r="O253" s="165"/>
      <c r="P253" s="165"/>
      <c r="Q253" s="165"/>
      <c r="R253" s="165"/>
    </row>
    <row r="254" customFormat="false" ht="15.6" hidden="false" customHeight="false" outlineLevel="0" collapsed="false">
      <c r="A254" s="106" t="s">
        <v>345</v>
      </c>
      <c r="B254" s="283" t="n">
        <v>4</v>
      </c>
      <c r="C254" s="283" t="n">
        <v>4</v>
      </c>
      <c r="D254" s="107" t="s">
        <v>432</v>
      </c>
      <c r="E254" s="107" t="s">
        <v>203</v>
      </c>
      <c r="F254" s="107"/>
      <c r="G254" s="317" t="s">
        <v>451</v>
      </c>
      <c r="H254" s="285" t="s">
        <v>433</v>
      </c>
      <c r="I254" s="109"/>
      <c r="J254" s="120"/>
      <c r="K254" s="286"/>
      <c r="L254" s="111"/>
      <c r="M254" s="165"/>
      <c r="N254" s="165"/>
      <c r="O254" s="165"/>
      <c r="P254" s="165"/>
      <c r="Q254" s="165"/>
      <c r="R254" s="165"/>
    </row>
    <row r="255" customFormat="false" ht="15.6" hidden="false" customHeight="false" outlineLevel="0" collapsed="false">
      <c r="A255" s="106" t="s">
        <v>391</v>
      </c>
      <c r="B255" s="283" t="n">
        <v>4</v>
      </c>
      <c r="C255" s="283" t="n">
        <v>4</v>
      </c>
      <c r="D255" s="107" t="s">
        <v>432</v>
      </c>
      <c r="E255" s="107" t="s">
        <v>203</v>
      </c>
      <c r="F255" s="107"/>
      <c r="G255" s="317" t="s">
        <v>451</v>
      </c>
      <c r="H255" s="285" t="s">
        <v>433</v>
      </c>
      <c r="I255" s="109"/>
      <c r="J255" s="120"/>
      <c r="K255" s="286"/>
      <c r="L255" s="111"/>
      <c r="M255" s="165"/>
      <c r="N255" s="165"/>
      <c r="O255" s="165"/>
      <c r="P255" s="165"/>
      <c r="Q255" s="165"/>
      <c r="R255" s="165"/>
    </row>
    <row r="256" customFormat="false" ht="15.6" hidden="false" customHeight="false" outlineLevel="0" collapsed="false">
      <c r="A256" s="106" t="s">
        <v>401</v>
      </c>
      <c r="B256" s="283" t="n">
        <v>4</v>
      </c>
      <c r="C256" s="283" t="n">
        <v>4</v>
      </c>
      <c r="D256" s="107" t="s">
        <v>432</v>
      </c>
      <c r="E256" s="107" t="s">
        <v>203</v>
      </c>
      <c r="F256" s="107"/>
      <c r="G256" s="317" t="s">
        <v>451</v>
      </c>
      <c r="H256" s="285" t="s">
        <v>433</v>
      </c>
      <c r="I256" s="109"/>
      <c r="J256" s="120"/>
      <c r="K256" s="286"/>
      <c r="L256" s="111"/>
      <c r="M256" s="165"/>
      <c r="N256" s="165"/>
      <c r="O256" s="165"/>
      <c r="P256" s="165"/>
      <c r="Q256" s="165"/>
      <c r="R256" s="165"/>
    </row>
    <row r="257" customFormat="false" ht="15.6" hidden="false" customHeight="false" outlineLevel="0" collapsed="false">
      <c r="A257" s="106" t="s">
        <v>405</v>
      </c>
      <c r="B257" s="283" t="n">
        <v>4</v>
      </c>
      <c r="C257" s="283" t="n">
        <v>4</v>
      </c>
      <c r="D257" s="107" t="s">
        <v>432</v>
      </c>
      <c r="E257" s="107" t="s">
        <v>203</v>
      </c>
      <c r="F257" s="107"/>
      <c r="G257" s="317" t="s">
        <v>451</v>
      </c>
      <c r="H257" s="285" t="s">
        <v>433</v>
      </c>
      <c r="I257" s="109"/>
      <c r="J257" s="120"/>
      <c r="K257" s="286"/>
      <c r="L257" s="111"/>
      <c r="M257" s="165"/>
      <c r="N257" s="165"/>
      <c r="O257" s="165"/>
      <c r="P257" s="165"/>
      <c r="Q257" s="165"/>
      <c r="R257" s="165"/>
    </row>
    <row r="258" customFormat="false" ht="15.6" hidden="false" customHeight="false" outlineLevel="0" collapsed="false">
      <c r="A258" s="288" t="s">
        <v>409</v>
      </c>
      <c r="B258" s="215" t="n">
        <v>4</v>
      </c>
      <c r="C258" s="215" t="n">
        <v>4</v>
      </c>
      <c r="D258" s="112" t="s">
        <v>432</v>
      </c>
      <c r="E258" s="112" t="s">
        <v>203</v>
      </c>
      <c r="F258" s="112"/>
      <c r="G258" s="318" t="s">
        <v>451</v>
      </c>
      <c r="H258" s="290" t="s">
        <v>433</v>
      </c>
      <c r="I258" s="109"/>
      <c r="J258" s="120"/>
      <c r="K258" s="286"/>
      <c r="L258" s="111"/>
      <c r="M258" s="165"/>
      <c r="N258" s="165"/>
      <c r="O258" s="165"/>
      <c r="P258" s="165"/>
      <c r="Q258" s="165"/>
      <c r="R258" s="165"/>
    </row>
    <row r="259" customFormat="false" ht="15.6" hidden="false" customHeight="false" outlineLevel="0" collapsed="false">
      <c r="A259" s="100" t="s">
        <v>263</v>
      </c>
      <c r="B259" s="279" t="s">
        <v>711</v>
      </c>
      <c r="C259" s="279" t="n">
        <v>4</v>
      </c>
      <c r="D259" s="122" t="s">
        <v>432</v>
      </c>
      <c r="E259" s="122" t="s">
        <v>204</v>
      </c>
      <c r="F259" s="122"/>
      <c r="G259" s="332" t="s">
        <v>451</v>
      </c>
      <c r="H259" s="281" t="s">
        <v>433</v>
      </c>
      <c r="I259" s="109"/>
      <c r="J259" s="120"/>
      <c r="K259" s="286"/>
      <c r="L259" s="111"/>
      <c r="M259" s="165"/>
      <c r="N259" s="165"/>
      <c r="O259" s="165"/>
      <c r="P259" s="165"/>
      <c r="Q259" s="165"/>
      <c r="R259" s="165"/>
    </row>
    <row r="260" customFormat="false" ht="15.6" hidden="false" customHeight="false" outlineLevel="0" collapsed="false">
      <c r="A260" s="106" t="s">
        <v>279</v>
      </c>
      <c r="B260" s="283" t="s">
        <v>711</v>
      </c>
      <c r="C260" s="283" t="n">
        <v>4</v>
      </c>
      <c r="D260" s="107" t="s">
        <v>432</v>
      </c>
      <c r="E260" s="107" t="s">
        <v>204</v>
      </c>
      <c r="F260" s="107"/>
      <c r="G260" s="317" t="s">
        <v>451</v>
      </c>
      <c r="H260" s="285" t="s">
        <v>433</v>
      </c>
      <c r="I260" s="109"/>
      <c r="J260" s="120"/>
      <c r="K260" s="286"/>
      <c r="L260" s="111"/>
      <c r="M260" s="165"/>
      <c r="N260" s="165"/>
      <c r="O260" s="165"/>
      <c r="P260" s="165"/>
      <c r="Q260" s="165"/>
      <c r="R260" s="165"/>
    </row>
    <row r="261" customFormat="false" ht="15.6" hidden="false" customHeight="false" outlineLevel="0" collapsed="false">
      <c r="A261" s="106" t="s">
        <v>285</v>
      </c>
      <c r="B261" s="283" t="s">
        <v>711</v>
      </c>
      <c r="C261" s="283" t="n">
        <v>4</v>
      </c>
      <c r="D261" s="107" t="s">
        <v>432</v>
      </c>
      <c r="E261" s="107" t="s">
        <v>204</v>
      </c>
      <c r="F261" s="107"/>
      <c r="G261" s="317" t="s">
        <v>453</v>
      </c>
      <c r="H261" s="285" t="s">
        <v>433</v>
      </c>
      <c r="I261" s="109"/>
      <c r="J261" s="120"/>
      <c r="K261" s="286"/>
      <c r="L261" s="111"/>
      <c r="M261" s="165"/>
      <c r="N261" s="165"/>
      <c r="O261" s="165"/>
      <c r="P261" s="165"/>
      <c r="Q261" s="165"/>
      <c r="R261" s="165"/>
    </row>
    <row r="262" customFormat="false" ht="15.6" hidden="false" customHeight="false" outlineLevel="0" collapsed="false">
      <c r="A262" s="125" t="s">
        <v>301</v>
      </c>
      <c r="B262" s="287" t="s">
        <v>711</v>
      </c>
      <c r="C262" s="287" t="n">
        <v>4</v>
      </c>
      <c r="D262" s="107" t="s">
        <v>432</v>
      </c>
      <c r="E262" s="107" t="s">
        <v>204</v>
      </c>
      <c r="F262" s="107"/>
      <c r="G262" s="317" t="s">
        <v>453</v>
      </c>
      <c r="H262" s="285" t="s">
        <v>433</v>
      </c>
      <c r="I262" s="109"/>
      <c r="J262" s="120"/>
      <c r="K262" s="286"/>
      <c r="L262" s="111"/>
      <c r="M262" s="165"/>
      <c r="N262" s="165"/>
      <c r="O262" s="165"/>
      <c r="P262" s="165"/>
      <c r="Q262" s="165"/>
      <c r="R262" s="165"/>
    </row>
    <row r="263" customFormat="false" ht="15.6" hidden="false" customHeight="false" outlineLevel="0" collapsed="false">
      <c r="A263" s="106" t="s">
        <v>305</v>
      </c>
      <c r="B263" s="283" t="s">
        <v>711</v>
      </c>
      <c r="C263" s="283" t="n">
        <v>4</v>
      </c>
      <c r="D263" s="107" t="s">
        <v>432</v>
      </c>
      <c r="E263" s="107" t="s">
        <v>204</v>
      </c>
      <c r="F263" s="107"/>
      <c r="G263" s="317" t="s">
        <v>451</v>
      </c>
      <c r="H263" s="285" t="s">
        <v>433</v>
      </c>
      <c r="I263" s="109"/>
      <c r="J263" s="120"/>
      <c r="K263" s="286"/>
      <c r="L263" s="111"/>
      <c r="M263" s="165"/>
      <c r="N263" s="165"/>
      <c r="O263" s="165"/>
      <c r="P263" s="165"/>
      <c r="Q263" s="165"/>
      <c r="R263" s="165"/>
    </row>
    <row r="264" customFormat="false" ht="15.6" hidden="false" customHeight="false" outlineLevel="0" collapsed="false">
      <c r="A264" s="106" t="s">
        <v>315</v>
      </c>
      <c r="B264" s="283" t="s">
        <v>711</v>
      </c>
      <c r="C264" s="283" t="n">
        <v>4</v>
      </c>
      <c r="D264" s="107" t="s">
        <v>432</v>
      </c>
      <c r="E264" s="107" t="s">
        <v>204</v>
      </c>
      <c r="F264" s="107"/>
      <c r="G264" s="317" t="s">
        <v>451</v>
      </c>
      <c r="H264" s="285" t="s">
        <v>433</v>
      </c>
      <c r="I264" s="109"/>
      <c r="J264" s="120"/>
      <c r="K264" s="286"/>
      <c r="L264" s="111"/>
      <c r="M264" s="165"/>
      <c r="N264" s="165"/>
      <c r="O264" s="165"/>
      <c r="P264" s="165"/>
      <c r="Q264" s="165"/>
      <c r="R264" s="165"/>
    </row>
    <row r="265" customFormat="false" ht="15.6" hidden="false" customHeight="false" outlineLevel="0" collapsed="false">
      <c r="A265" s="106" t="s">
        <v>325</v>
      </c>
      <c r="B265" s="283" t="s">
        <v>711</v>
      </c>
      <c r="C265" s="283" t="n">
        <v>4</v>
      </c>
      <c r="D265" s="107" t="s">
        <v>432</v>
      </c>
      <c r="E265" s="107" t="s">
        <v>204</v>
      </c>
      <c r="F265" s="107"/>
      <c r="G265" s="317" t="s">
        <v>451</v>
      </c>
      <c r="H265" s="285" t="s">
        <v>433</v>
      </c>
      <c r="I265" s="109"/>
      <c r="J265" s="120"/>
      <c r="K265" s="286"/>
      <c r="L265" s="111"/>
      <c r="M265" s="165"/>
      <c r="N265" s="165"/>
      <c r="O265" s="165"/>
      <c r="P265" s="165"/>
      <c r="Q265" s="165"/>
      <c r="R265" s="165"/>
    </row>
    <row r="266" customFormat="false" ht="15.6" hidden="false" customHeight="false" outlineLevel="0" collapsed="false">
      <c r="A266" s="106" t="s">
        <v>335</v>
      </c>
      <c r="B266" s="283" t="s">
        <v>711</v>
      </c>
      <c r="C266" s="283" t="n">
        <v>4</v>
      </c>
      <c r="D266" s="107" t="s">
        <v>432</v>
      </c>
      <c r="E266" s="107" t="s">
        <v>204</v>
      </c>
      <c r="F266" s="107"/>
      <c r="G266" s="317" t="s">
        <v>451</v>
      </c>
      <c r="H266" s="285" t="s">
        <v>433</v>
      </c>
      <c r="I266" s="109"/>
      <c r="J266" s="120"/>
      <c r="K266" s="286"/>
      <c r="L266" s="111"/>
      <c r="M266" s="165"/>
      <c r="N266" s="165"/>
      <c r="O266" s="165"/>
      <c r="P266" s="165"/>
      <c r="Q266" s="165"/>
      <c r="R266" s="165"/>
    </row>
    <row r="267" customFormat="false" ht="15.6" hidden="false" customHeight="false" outlineLevel="0" collapsed="false">
      <c r="A267" s="106" t="s">
        <v>345</v>
      </c>
      <c r="B267" s="283" t="s">
        <v>711</v>
      </c>
      <c r="C267" s="283" t="n">
        <v>4</v>
      </c>
      <c r="D267" s="107" t="s">
        <v>432</v>
      </c>
      <c r="E267" s="107" t="s">
        <v>204</v>
      </c>
      <c r="F267" s="107"/>
      <c r="G267" s="317" t="s">
        <v>451</v>
      </c>
      <c r="H267" s="285" t="s">
        <v>433</v>
      </c>
      <c r="I267" s="109"/>
      <c r="J267" s="120"/>
      <c r="K267" s="286"/>
      <c r="L267" s="111"/>
      <c r="M267" s="165"/>
      <c r="N267" s="165"/>
      <c r="O267" s="165"/>
      <c r="P267" s="165"/>
      <c r="Q267" s="165"/>
      <c r="R267" s="165"/>
    </row>
    <row r="268" customFormat="false" ht="15.6" hidden="false" customHeight="false" outlineLevel="0" collapsed="false">
      <c r="A268" s="106" t="s">
        <v>391</v>
      </c>
      <c r="B268" s="283" t="s">
        <v>711</v>
      </c>
      <c r="C268" s="283" t="n">
        <v>4</v>
      </c>
      <c r="D268" s="107" t="s">
        <v>432</v>
      </c>
      <c r="E268" s="107" t="s">
        <v>204</v>
      </c>
      <c r="F268" s="107"/>
      <c r="G268" s="317" t="s">
        <v>451</v>
      </c>
      <c r="H268" s="285" t="s">
        <v>433</v>
      </c>
      <c r="I268" s="109"/>
      <c r="J268" s="120"/>
      <c r="K268" s="286"/>
      <c r="L268" s="111"/>
      <c r="M268" s="165"/>
      <c r="N268" s="165"/>
      <c r="O268" s="165"/>
      <c r="P268" s="165"/>
      <c r="Q268" s="165"/>
      <c r="R268" s="165"/>
    </row>
    <row r="269" customFormat="false" ht="15.6" hidden="false" customHeight="false" outlineLevel="0" collapsed="false">
      <c r="A269" s="126" t="s">
        <v>409</v>
      </c>
      <c r="B269" s="300" t="s">
        <v>711</v>
      </c>
      <c r="C269" s="300" t="n">
        <v>4</v>
      </c>
      <c r="D269" s="112" t="s">
        <v>432</v>
      </c>
      <c r="E269" s="112" t="s">
        <v>204</v>
      </c>
      <c r="F269" s="112"/>
      <c r="G269" s="318" t="s">
        <v>451</v>
      </c>
      <c r="H269" s="290" t="s">
        <v>433</v>
      </c>
      <c r="I269" s="109"/>
      <c r="J269" s="120"/>
      <c r="K269" s="286"/>
      <c r="L269" s="111"/>
      <c r="M269" s="165"/>
      <c r="N269" s="165"/>
      <c r="O269" s="165"/>
      <c r="P269" s="165"/>
      <c r="Q269" s="165"/>
      <c r="R269" s="165"/>
    </row>
    <row r="270" customFormat="false" ht="15.6" hidden="false" customHeight="false" outlineLevel="0" collapsed="false">
      <c r="A270" s="100" t="s">
        <v>263</v>
      </c>
      <c r="B270" s="279" t="s">
        <v>711</v>
      </c>
      <c r="C270" s="279" t="n">
        <v>4</v>
      </c>
      <c r="D270" s="122" t="s">
        <v>432</v>
      </c>
      <c r="E270" s="122" t="s">
        <v>205</v>
      </c>
      <c r="F270" s="122"/>
      <c r="G270" s="332" t="s">
        <v>451</v>
      </c>
      <c r="H270" s="281" t="s">
        <v>433</v>
      </c>
      <c r="I270" s="109"/>
      <c r="J270" s="120"/>
      <c r="K270" s="286"/>
      <c r="L270" s="111"/>
      <c r="M270" s="165"/>
      <c r="N270" s="165"/>
      <c r="O270" s="165"/>
      <c r="P270" s="165"/>
      <c r="Q270" s="165"/>
      <c r="R270" s="165"/>
    </row>
    <row r="271" customFormat="false" ht="15.6" hidden="false" customHeight="false" outlineLevel="0" collapsed="false">
      <c r="A271" s="106" t="s">
        <v>273</v>
      </c>
      <c r="B271" s="283" t="s">
        <v>711</v>
      </c>
      <c r="C271" s="283" t="n">
        <v>4</v>
      </c>
      <c r="D271" s="107" t="s">
        <v>432</v>
      </c>
      <c r="E271" s="107" t="s">
        <v>205</v>
      </c>
      <c r="F271" s="107"/>
      <c r="G271" s="317" t="s">
        <v>451</v>
      </c>
      <c r="H271" s="285" t="s">
        <v>433</v>
      </c>
      <c r="I271" s="109"/>
      <c r="J271" s="120"/>
      <c r="K271" s="286"/>
      <c r="L271" s="111"/>
      <c r="M271" s="165"/>
      <c r="N271" s="165"/>
      <c r="O271" s="165"/>
      <c r="P271" s="165"/>
      <c r="Q271" s="165"/>
      <c r="R271" s="165"/>
    </row>
    <row r="272" customFormat="false" ht="15.6" hidden="false" customHeight="false" outlineLevel="0" collapsed="false">
      <c r="A272" s="106" t="s">
        <v>285</v>
      </c>
      <c r="B272" s="283" t="s">
        <v>711</v>
      </c>
      <c r="C272" s="283" t="n">
        <v>4</v>
      </c>
      <c r="D272" s="107" t="s">
        <v>432</v>
      </c>
      <c r="E272" s="107" t="s">
        <v>205</v>
      </c>
      <c r="F272" s="107"/>
      <c r="G272" s="317" t="s">
        <v>453</v>
      </c>
      <c r="H272" s="285" t="s">
        <v>433</v>
      </c>
      <c r="I272" s="109"/>
      <c r="J272" s="120"/>
      <c r="K272" s="286"/>
      <c r="L272" s="111"/>
      <c r="M272" s="165"/>
      <c r="N272" s="165"/>
      <c r="O272" s="165"/>
      <c r="P272" s="165"/>
      <c r="Q272" s="165"/>
      <c r="R272" s="165"/>
    </row>
    <row r="273" customFormat="false" ht="15.6" hidden="false" customHeight="false" outlineLevel="0" collapsed="false">
      <c r="A273" s="106" t="s">
        <v>305</v>
      </c>
      <c r="B273" s="283" t="s">
        <v>711</v>
      </c>
      <c r="C273" s="283" t="n">
        <v>4</v>
      </c>
      <c r="D273" s="107" t="s">
        <v>432</v>
      </c>
      <c r="E273" s="107" t="s">
        <v>205</v>
      </c>
      <c r="F273" s="107"/>
      <c r="G273" s="317" t="s">
        <v>451</v>
      </c>
      <c r="H273" s="285" t="s">
        <v>433</v>
      </c>
      <c r="I273" s="109"/>
      <c r="J273" s="120"/>
      <c r="K273" s="286"/>
      <c r="L273" s="111"/>
      <c r="M273" s="165"/>
      <c r="N273" s="165"/>
      <c r="O273" s="165"/>
      <c r="P273" s="165"/>
      <c r="Q273" s="165"/>
      <c r="R273" s="165"/>
    </row>
    <row r="274" customFormat="false" ht="15.6" hidden="false" customHeight="false" outlineLevel="0" collapsed="false">
      <c r="A274" s="106" t="s">
        <v>315</v>
      </c>
      <c r="B274" s="283" t="s">
        <v>711</v>
      </c>
      <c r="C274" s="283" t="n">
        <v>4</v>
      </c>
      <c r="D274" s="107" t="s">
        <v>432</v>
      </c>
      <c r="E274" s="107" t="s">
        <v>205</v>
      </c>
      <c r="F274" s="107"/>
      <c r="G274" s="317" t="s">
        <v>451</v>
      </c>
      <c r="H274" s="285" t="s">
        <v>433</v>
      </c>
      <c r="I274" s="109"/>
      <c r="J274" s="120"/>
      <c r="K274" s="286"/>
      <c r="L274" s="111"/>
      <c r="M274" s="165"/>
      <c r="N274" s="165"/>
      <c r="O274" s="165"/>
      <c r="P274" s="165"/>
      <c r="Q274" s="165"/>
      <c r="R274" s="165"/>
    </row>
    <row r="275" customFormat="false" ht="15.6" hidden="false" customHeight="false" outlineLevel="0" collapsed="false">
      <c r="A275" s="106" t="s">
        <v>325</v>
      </c>
      <c r="B275" s="283" t="s">
        <v>711</v>
      </c>
      <c r="C275" s="283" t="n">
        <v>4</v>
      </c>
      <c r="D275" s="107" t="s">
        <v>432</v>
      </c>
      <c r="E275" s="107" t="s">
        <v>205</v>
      </c>
      <c r="F275" s="107"/>
      <c r="G275" s="317" t="s">
        <v>451</v>
      </c>
      <c r="H275" s="285" t="s">
        <v>433</v>
      </c>
      <c r="I275" s="109"/>
      <c r="J275" s="120"/>
      <c r="K275" s="286"/>
      <c r="L275" s="111"/>
      <c r="M275" s="165"/>
      <c r="N275" s="165"/>
      <c r="O275" s="165"/>
      <c r="P275" s="165"/>
      <c r="Q275" s="165"/>
      <c r="R275" s="165"/>
    </row>
    <row r="276" customFormat="false" ht="15.6" hidden="false" customHeight="false" outlineLevel="0" collapsed="false">
      <c r="A276" s="106" t="s">
        <v>335</v>
      </c>
      <c r="B276" s="283" t="s">
        <v>711</v>
      </c>
      <c r="C276" s="283" t="n">
        <v>4</v>
      </c>
      <c r="D276" s="107" t="s">
        <v>432</v>
      </c>
      <c r="E276" s="107" t="s">
        <v>205</v>
      </c>
      <c r="F276" s="107"/>
      <c r="G276" s="317" t="s">
        <v>451</v>
      </c>
      <c r="H276" s="285" t="s">
        <v>433</v>
      </c>
      <c r="I276" s="109"/>
      <c r="J276" s="120"/>
      <c r="K276" s="286"/>
      <c r="L276" s="111"/>
      <c r="M276" s="165"/>
      <c r="N276" s="165"/>
      <c r="O276" s="165"/>
      <c r="P276" s="165"/>
      <c r="Q276" s="165"/>
      <c r="R276" s="165"/>
    </row>
    <row r="277" customFormat="false" ht="15.6" hidden="false" customHeight="false" outlineLevel="0" collapsed="false">
      <c r="A277" s="106" t="s">
        <v>345</v>
      </c>
      <c r="B277" s="283" t="s">
        <v>711</v>
      </c>
      <c r="C277" s="283" t="n">
        <v>4</v>
      </c>
      <c r="D277" s="107" t="s">
        <v>432</v>
      </c>
      <c r="E277" s="107" t="s">
        <v>205</v>
      </c>
      <c r="F277" s="107"/>
      <c r="G277" s="317" t="s">
        <v>451</v>
      </c>
      <c r="H277" s="285" t="s">
        <v>433</v>
      </c>
      <c r="I277" s="109"/>
      <c r="J277" s="120"/>
      <c r="K277" s="286"/>
      <c r="L277" s="111"/>
      <c r="M277" s="165"/>
      <c r="N277" s="165"/>
      <c r="O277" s="165"/>
      <c r="P277" s="165"/>
      <c r="Q277" s="165"/>
      <c r="R277" s="165"/>
    </row>
    <row r="278" customFormat="false" ht="15.6" hidden="false" customHeight="false" outlineLevel="0" collapsed="false">
      <c r="A278" s="288" t="s">
        <v>391</v>
      </c>
      <c r="B278" s="215" t="s">
        <v>711</v>
      </c>
      <c r="C278" s="215" t="n">
        <v>4</v>
      </c>
      <c r="D278" s="112" t="s">
        <v>432</v>
      </c>
      <c r="E278" s="112" t="s">
        <v>205</v>
      </c>
      <c r="F278" s="112"/>
      <c r="G278" s="318" t="s">
        <v>451</v>
      </c>
      <c r="H278" s="290" t="s">
        <v>433</v>
      </c>
      <c r="I278" s="140"/>
      <c r="J278" s="114"/>
      <c r="K278" s="291"/>
      <c r="L278" s="116"/>
      <c r="M278" s="165"/>
      <c r="N278" s="165"/>
      <c r="O278" s="165"/>
      <c r="P278" s="165"/>
      <c r="Q278" s="165"/>
      <c r="R278" s="165"/>
    </row>
    <row r="279" customFormat="false" ht="15.6" hidden="false" customHeight="false" outlineLevel="0" collapsed="false">
      <c r="A279" s="327" t="s">
        <v>355</v>
      </c>
      <c r="B279" s="328" t="n">
        <v>5</v>
      </c>
      <c r="C279" s="328" t="n">
        <v>4</v>
      </c>
      <c r="D279" s="101" t="s">
        <v>432</v>
      </c>
      <c r="E279" s="101" t="s">
        <v>195</v>
      </c>
      <c r="F279" s="156" t="s">
        <v>451</v>
      </c>
      <c r="G279" s="329" t="s">
        <v>453</v>
      </c>
      <c r="H279" s="330" t="s">
        <v>433</v>
      </c>
      <c r="I279" s="103"/>
      <c r="J279" s="336"/>
      <c r="K279" s="309"/>
      <c r="L279" s="105"/>
      <c r="M279" s="165"/>
      <c r="N279" s="165"/>
      <c r="O279" s="165"/>
      <c r="P279" s="165"/>
      <c r="Q279" s="165"/>
      <c r="R279" s="165"/>
    </row>
    <row r="280" customFormat="false" ht="15.6" hidden="false" customHeight="false" outlineLevel="0" collapsed="false">
      <c r="A280" s="106" t="s">
        <v>361</v>
      </c>
      <c r="B280" s="283" t="n">
        <v>5</v>
      </c>
      <c r="C280" s="283" t="n">
        <v>4</v>
      </c>
      <c r="D280" s="107" t="s">
        <v>432</v>
      </c>
      <c r="E280" s="107" t="s">
        <v>195</v>
      </c>
      <c r="F280" s="146" t="s">
        <v>451</v>
      </c>
      <c r="G280" s="317" t="s">
        <v>453</v>
      </c>
      <c r="H280" s="285" t="s">
        <v>433</v>
      </c>
      <c r="I280" s="109"/>
      <c r="J280" s="120"/>
      <c r="K280" s="286"/>
      <c r="L280" s="111"/>
      <c r="M280" s="165"/>
      <c r="N280" s="165"/>
      <c r="O280" s="165"/>
      <c r="P280" s="165"/>
      <c r="Q280" s="165"/>
      <c r="R280" s="165"/>
    </row>
    <row r="281" customFormat="false" ht="15.6" hidden="false" customHeight="false" outlineLevel="0" collapsed="false">
      <c r="A281" s="106" t="s">
        <v>367</v>
      </c>
      <c r="B281" s="283" t="n">
        <v>5</v>
      </c>
      <c r="C281" s="283" t="n">
        <v>4</v>
      </c>
      <c r="D281" s="107" t="s">
        <v>432</v>
      </c>
      <c r="E281" s="107" t="s">
        <v>195</v>
      </c>
      <c r="F281" s="146" t="s">
        <v>451</v>
      </c>
      <c r="G281" s="317" t="s">
        <v>453</v>
      </c>
      <c r="H281" s="285" t="s">
        <v>433</v>
      </c>
      <c r="I281" s="109"/>
      <c r="J281" s="120"/>
      <c r="K281" s="286"/>
      <c r="L281" s="111"/>
      <c r="M281" s="165"/>
      <c r="N281" s="165"/>
      <c r="O281" s="165"/>
      <c r="P281" s="165"/>
      <c r="Q281" s="165"/>
      <c r="R281" s="165"/>
    </row>
    <row r="282" customFormat="false" ht="15.6" hidden="false" customHeight="false" outlineLevel="0" collapsed="false">
      <c r="A282" s="106" t="s">
        <v>373</v>
      </c>
      <c r="B282" s="283" t="n">
        <v>5</v>
      </c>
      <c r="C282" s="283" t="n">
        <v>4</v>
      </c>
      <c r="D282" s="107" t="s">
        <v>432</v>
      </c>
      <c r="E282" s="107" t="s">
        <v>195</v>
      </c>
      <c r="F282" s="146" t="s">
        <v>451</v>
      </c>
      <c r="G282" s="317" t="s">
        <v>453</v>
      </c>
      <c r="H282" s="285" t="s">
        <v>433</v>
      </c>
      <c r="I282" s="109"/>
      <c r="J282" s="120"/>
      <c r="K282" s="286"/>
      <c r="L282" s="111"/>
      <c r="M282" s="165"/>
      <c r="N282" s="165"/>
      <c r="O282" s="165"/>
      <c r="P282" s="165"/>
      <c r="Q282" s="165"/>
      <c r="R282" s="165"/>
    </row>
    <row r="283" customFormat="false" ht="15.6" hidden="false" customHeight="false" outlineLevel="0" collapsed="false">
      <c r="A283" s="106" t="s">
        <v>379</v>
      </c>
      <c r="B283" s="283" t="n">
        <v>5</v>
      </c>
      <c r="C283" s="283" t="n">
        <v>4</v>
      </c>
      <c r="D283" s="107" t="s">
        <v>432</v>
      </c>
      <c r="E283" s="107" t="s">
        <v>195</v>
      </c>
      <c r="F283" s="146" t="s">
        <v>451</v>
      </c>
      <c r="G283" s="317" t="s">
        <v>453</v>
      </c>
      <c r="H283" s="285" t="s">
        <v>433</v>
      </c>
      <c r="I283" s="109"/>
      <c r="J283" s="120"/>
      <c r="K283" s="286"/>
      <c r="L283" s="111"/>
      <c r="M283" s="165"/>
      <c r="N283" s="165"/>
      <c r="O283" s="165"/>
      <c r="P283" s="165"/>
      <c r="Q283" s="165"/>
      <c r="R283" s="165"/>
    </row>
    <row r="284" customFormat="false" ht="15.6" hidden="false" customHeight="false" outlineLevel="0" collapsed="false">
      <c r="A284" s="106" t="s">
        <v>385</v>
      </c>
      <c r="B284" s="283" t="n">
        <v>5</v>
      </c>
      <c r="C284" s="283" t="n">
        <v>4</v>
      </c>
      <c r="D284" s="107" t="s">
        <v>432</v>
      </c>
      <c r="E284" s="107" t="s">
        <v>195</v>
      </c>
      <c r="F284" s="146" t="s">
        <v>451</v>
      </c>
      <c r="G284" s="317" t="s">
        <v>453</v>
      </c>
      <c r="H284" s="285" t="s">
        <v>433</v>
      </c>
      <c r="I284" s="109"/>
      <c r="J284" s="120"/>
      <c r="K284" s="286"/>
      <c r="L284" s="111"/>
      <c r="M284" s="165"/>
      <c r="N284" s="165"/>
      <c r="O284" s="165"/>
      <c r="P284" s="165"/>
      <c r="Q284" s="165"/>
      <c r="R284" s="165"/>
    </row>
    <row r="285" customFormat="false" ht="15.6" hidden="false" customHeight="false" outlineLevel="0" collapsed="false">
      <c r="A285" s="125" t="s">
        <v>415</v>
      </c>
      <c r="B285" s="287" t="n">
        <v>5</v>
      </c>
      <c r="C285" s="287" t="n">
        <v>4</v>
      </c>
      <c r="D285" s="107" t="s">
        <v>432</v>
      </c>
      <c r="E285" s="107" t="s">
        <v>195</v>
      </c>
      <c r="F285" s="146" t="s">
        <v>451</v>
      </c>
      <c r="G285" s="317" t="s">
        <v>453</v>
      </c>
      <c r="H285" s="285" t="s">
        <v>433</v>
      </c>
      <c r="I285" s="109"/>
      <c r="J285" s="120"/>
      <c r="K285" s="286"/>
      <c r="L285" s="111"/>
      <c r="M285" s="165"/>
      <c r="N285" s="165"/>
      <c r="O285" s="165"/>
      <c r="P285" s="165"/>
      <c r="Q285" s="165"/>
      <c r="R285" s="165"/>
    </row>
    <row r="286" customFormat="false" ht="15.6" hidden="false" customHeight="false" outlineLevel="0" collapsed="false">
      <c r="A286" s="125" t="s">
        <v>418</v>
      </c>
      <c r="B286" s="287" t="n">
        <v>5</v>
      </c>
      <c r="C286" s="287" t="n">
        <v>4</v>
      </c>
      <c r="D286" s="107" t="s">
        <v>432</v>
      </c>
      <c r="E286" s="107" t="s">
        <v>195</v>
      </c>
      <c r="F286" s="146" t="s">
        <v>451</v>
      </c>
      <c r="G286" s="317" t="s">
        <v>453</v>
      </c>
      <c r="H286" s="285" t="s">
        <v>433</v>
      </c>
      <c r="I286" s="109"/>
      <c r="J286" s="120"/>
      <c r="K286" s="286"/>
      <c r="L286" s="111"/>
      <c r="M286" s="165"/>
      <c r="N286" s="165"/>
      <c r="O286" s="165"/>
      <c r="P286" s="165"/>
      <c r="Q286" s="165"/>
      <c r="R286" s="165"/>
    </row>
    <row r="287" customFormat="false" ht="15.6" hidden="false" customHeight="false" outlineLevel="0" collapsed="false">
      <c r="A287" s="337" t="s">
        <v>456</v>
      </c>
      <c r="B287" s="229" t="s">
        <v>737</v>
      </c>
      <c r="C287" s="229" t="n">
        <v>4</v>
      </c>
      <c r="D287" s="107" t="s">
        <v>432</v>
      </c>
      <c r="E287" s="107" t="s">
        <v>195</v>
      </c>
      <c r="F287" s="146" t="s">
        <v>451</v>
      </c>
      <c r="G287" s="317" t="s">
        <v>453</v>
      </c>
      <c r="H287" s="285" t="s">
        <v>433</v>
      </c>
      <c r="I287" s="109"/>
      <c r="J287" s="120"/>
      <c r="K287" s="286"/>
      <c r="L287" s="111"/>
      <c r="M287" s="165"/>
      <c r="N287" s="165"/>
      <c r="O287" s="165"/>
      <c r="P287" s="165"/>
      <c r="Q287" s="165"/>
      <c r="R287" s="165"/>
    </row>
    <row r="288" customFormat="false" ht="15.6" hidden="false" customHeight="false" outlineLevel="0" collapsed="false">
      <c r="A288" s="338" t="s">
        <v>457</v>
      </c>
      <c r="B288" s="266" t="s">
        <v>737</v>
      </c>
      <c r="C288" s="266" t="n">
        <v>4</v>
      </c>
      <c r="D288" s="118" t="s">
        <v>432</v>
      </c>
      <c r="E288" s="118" t="s">
        <v>195</v>
      </c>
      <c r="F288" s="147" t="s">
        <v>451</v>
      </c>
      <c r="G288" s="331" t="s">
        <v>453</v>
      </c>
      <c r="H288" s="295" t="s">
        <v>433</v>
      </c>
      <c r="I288" s="109"/>
      <c r="J288" s="120"/>
      <c r="K288" s="286"/>
      <c r="L288" s="111"/>
      <c r="M288" s="165"/>
      <c r="N288" s="165"/>
      <c r="O288" s="165"/>
      <c r="P288" s="165"/>
      <c r="Q288" s="165"/>
      <c r="R288" s="165"/>
    </row>
    <row r="289" customFormat="false" ht="15.6" hidden="false" customHeight="false" outlineLevel="0" collapsed="false">
      <c r="A289" s="100" t="s">
        <v>355</v>
      </c>
      <c r="B289" s="279" t="n">
        <v>5</v>
      </c>
      <c r="C289" s="279" t="n">
        <v>4</v>
      </c>
      <c r="D289" s="122" t="s">
        <v>432</v>
      </c>
      <c r="E289" s="122" t="s">
        <v>196</v>
      </c>
      <c r="F289" s="142" t="s">
        <v>451</v>
      </c>
      <c r="G289" s="332" t="s">
        <v>453</v>
      </c>
      <c r="H289" s="281" t="s">
        <v>433</v>
      </c>
      <c r="I289" s="109"/>
      <c r="J289" s="120"/>
      <c r="K289" s="286"/>
      <c r="L289" s="111"/>
      <c r="M289" s="165"/>
      <c r="N289" s="165"/>
      <c r="O289" s="165"/>
      <c r="P289" s="165"/>
      <c r="Q289" s="165"/>
      <c r="R289" s="165"/>
    </row>
    <row r="290" customFormat="false" ht="15.6" hidden="false" customHeight="false" outlineLevel="0" collapsed="false">
      <c r="A290" s="106" t="s">
        <v>361</v>
      </c>
      <c r="B290" s="283" t="n">
        <v>5</v>
      </c>
      <c r="C290" s="283" t="n">
        <v>4</v>
      </c>
      <c r="D290" s="107" t="s">
        <v>432</v>
      </c>
      <c r="E290" s="107" t="s">
        <v>196</v>
      </c>
      <c r="F290" s="146" t="s">
        <v>451</v>
      </c>
      <c r="G290" s="317" t="s">
        <v>453</v>
      </c>
      <c r="H290" s="285" t="s">
        <v>433</v>
      </c>
      <c r="I290" s="109"/>
      <c r="J290" s="120"/>
      <c r="K290" s="286"/>
      <c r="L290" s="111"/>
      <c r="M290" s="165"/>
      <c r="N290" s="165"/>
      <c r="O290" s="165"/>
      <c r="P290" s="165"/>
      <c r="Q290" s="165"/>
      <c r="R290" s="165"/>
    </row>
    <row r="291" customFormat="false" ht="15.6" hidden="false" customHeight="false" outlineLevel="0" collapsed="false">
      <c r="A291" s="106" t="s">
        <v>367</v>
      </c>
      <c r="B291" s="283" t="n">
        <v>5</v>
      </c>
      <c r="C291" s="283" t="n">
        <v>4</v>
      </c>
      <c r="D291" s="107" t="s">
        <v>432</v>
      </c>
      <c r="E291" s="107" t="s">
        <v>196</v>
      </c>
      <c r="F291" s="146" t="s">
        <v>451</v>
      </c>
      <c r="G291" s="317" t="s">
        <v>453</v>
      </c>
      <c r="H291" s="285" t="s">
        <v>433</v>
      </c>
      <c r="I291" s="109"/>
      <c r="J291" s="120"/>
      <c r="K291" s="286"/>
      <c r="L291" s="111"/>
      <c r="M291" s="165"/>
      <c r="N291" s="165"/>
      <c r="O291" s="165"/>
      <c r="P291" s="165"/>
      <c r="Q291" s="165"/>
      <c r="R291" s="165"/>
    </row>
    <row r="292" customFormat="false" ht="15.6" hidden="false" customHeight="false" outlineLevel="0" collapsed="false">
      <c r="A292" s="106" t="s">
        <v>373</v>
      </c>
      <c r="B292" s="283" t="n">
        <v>5</v>
      </c>
      <c r="C292" s="283" t="n">
        <v>4</v>
      </c>
      <c r="D292" s="107" t="s">
        <v>432</v>
      </c>
      <c r="E292" s="107" t="s">
        <v>196</v>
      </c>
      <c r="F292" s="146" t="s">
        <v>451</v>
      </c>
      <c r="G292" s="317" t="s">
        <v>453</v>
      </c>
      <c r="H292" s="285" t="s">
        <v>433</v>
      </c>
      <c r="I292" s="109"/>
      <c r="J292" s="120"/>
      <c r="K292" s="286"/>
      <c r="L292" s="111"/>
      <c r="M292" s="165"/>
      <c r="N292" s="165"/>
      <c r="O292" s="165"/>
      <c r="P292" s="165"/>
      <c r="Q292" s="165"/>
      <c r="R292" s="165"/>
    </row>
    <row r="293" customFormat="false" ht="15.6" hidden="false" customHeight="false" outlineLevel="0" collapsed="false">
      <c r="A293" s="106" t="s">
        <v>379</v>
      </c>
      <c r="B293" s="283" t="n">
        <v>5</v>
      </c>
      <c r="C293" s="283" t="n">
        <v>4</v>
      </c>
      <c r="D293" s="107" t="s">
        <v>432</v>
      </c>
      <c r="E293" s="107" t="s">
        <v>196</v>
      </c>
      <c r="F293" s="146" t="s">
        <v>451</v>
      </c>
      <c r="G293" s="317" t="s">
        <v>453</v>
      </c>
      <c r="H293" s="285" t="s">
        <v>433</v>
      </c>
      <c r="I293" s="109"/>
      <c r="J293" s="120"/>
      <c r="K293" s="286"/>
      <c r="L293" s="111"/>
      <c r="M293" s="165"/>
      <c r="N293" s="165"/>
      <c r="O293" s="165"/>
      <c r="P293" s="165"/>
      <c r="Q293" s="165"/>
      <c r="R293" s="165"/>
    </row>
    <row r="294" customFormat="false" ht="15.6" hidden="false" customHeight="false" outlineLevel="0" collapsed="false">
      <c r="A294" s="288" t="s">
        <v>385</v>
      </c>
      <c r="B294" s="215" t="n">
        <v>5</v>
      </c>
      <c r="C294" s="215" t="n">
        <v>4</v>
      </c>
      <c r="D294" s="112" t="s">
        <v>432</v>
      </c>
      <c r="E294" s="112" t="s">
        <v>196</v>
      </c>
      <c r="F294" s="145" t="s">
        <v>451</v>
      </c>
      <c r="G294" s="318" t="s">
        <v>453</v>
      </c>
      <c r="H294" s="290" t="s">
        <v>433</v>
      </c>
      <c r="I294" s="109"/>
      <c r="J294" s="114"/>
      <c r="K294" s="291"/>
      <c r="L294" s="116"/>
      <c r="M294" s="165"/>
      <c r="N294" s="165"/>
      <c r="O294" s="165"/>
      <c r="P294" s="165"/>
      <c r="Q294" s="165"/>
      <c r="R294" s="165"/>
    </row>
    <row r="295" customFormat="false" ht="15.6" hidden="false" customHeight="false" outlineLevel="0" collapsed="false">
      <c r="A295" s="100" t="s">
        <v>355</v>
      </c>
      <c r="B295" s="279" t="n">
        <v>6</v>
      </c>
      <c r="C295" s="279" t="n">
        <v>5</v>
      </c>
      <c r="D295" s="122" t="s">
        <v>432</v>
      </c>
      <c r="E295" s="122" t="s">
        <v>203</v>
      </c>
      <c r="F295" s="122"/>
      <c r="G295" s="142" t="s">
        <v>451</v>
      </c>
      <c r="H295" s="332" t="s">
        <v>453</v>
      </c>
      <c r="I295" s="281" t="s">
        <v>433</v>
      </c>
      <c r="J295" s="103"/>
      <c r="K295" s="282"/>
      <c r="L295" s="105"/>
      <c r="M295" s="165"/>
      <c r="N295" s="165"/>
      <c r="O295" s="165"/>
      <c r="P295" s="165"/>
      <c r="Q295" s="165"/>
      <c r="R295" s="165"/>
    </row>
    <row r="296" customFormat="false" ht="15.6" hidden="false" customHeight="false" outlineLevel="0" collapsed="false">
      <c r="A296" s="106" t="s">
        <v>361</v>
      </c>
      <c r="B296" s="283" t="n">
        <v>6</v>
      </c>
      <c r="C296" s="283" t="n">
        <v>5</v>
      </c>
      <c r="D296" s="107" t="s">
        <v>432</v>
      </c>
      <c r="E296" s="107" t="s">
        <v>203</v>
      </c>
      <c r="F296" s="107"/>
      <c r="G296" s="146" t="s">
        <v>451</v>
      </c>
      <c r="H296" s="317" t="s">
        <v>453</v>
      </c>
      <c r="I296" s="285" t="s">
        <v>433</v>
      </c>
      <c r="J296" s="109"/>
      <c r="K296" s="286"/>
      <c r="L296" s="111"/>
      <c r="M296" s="165"/>
      <c r="N296" s="165"/>
      <c r="O296" s="165"/>
      <c r="P296" s="165"/>
      <c r="Q296" s="165"/>
      <c r="R296" s="165"/>
    </row>
    <row r="297" customFormat="false" ht="15.6" hidden="false" customHeight="false" outlineLevel="0" collapsed="false">
      <c r="A297" s="106" t="s">
        <v>367</v>
      </c>
      <c r="B297" s="283" t="n">
        <v>6</v>
      </c>
      <c r="C297" s="283" t="n">
        <v>5</v>
      </c>
      <c r="D297" s="107" t="s">
        <v>432</v>
      </c>
      <c r="E297" s="107" t="s">
        <v>203</v>
      </c>
      <c r="F297" s="107"/>
      <c r="G297" s="146" t="s">
        <v>451</v>
      </c>
      <c r="H297" s="317" t="s">
        <v>453</v>
      </c>
      <c r="I297" s="285" t="s">
        <v>433</v>
      </c>
      <c r="J297" s="109"/>
      <c r="K297" s="286"/>
      <c r="L297" s="111"/>
      <c r="M297" s="165"/>
      <c r="N297" s="165"/>
      <c r="O297" s="165"/>
      <c r="P297" s="165"/>
      <c r="Q297" s="165"/>
      <c r="R297" s="165"/>
    </row>
    <row r="298" customFormat="false" ht="15.6" hidden="false" customHeight="false" outlineLevel="0" collapsed="false">
      <c r="A298" s="106" t="s">
        <v>373</v>
      </c>
      <c r="B298" s="283" t="n">
        <v>6</v>
      </c>
      <c r="C298" s="283" t="n">
        <v>5</v>
      </c>
      <c r="D298" s="107" t="s">
        <v>432</v>
      </c>
      <c r="E298" s="107" t="s">
        <v>203</v>
      </c>
      <c r="F298" s="107"/>
      <c r="G298" s="146" t="s">
        <v>451</v>
      </c>
      <c r="H298" s="317" t="s">
        <v>453</v>
      </c>
      <c r="I298" s="285" t="s">
        <v>433</v>
      </c>
      <c r="J298" s="109"/>
      <c r="K298" s="286"/>
      <c r="L298" s="111"/>
      <c r="M298" s="165"/>
      <c r="N298" s="165"/>
      <c r="O298" s="165"/>
      <c r="P298" s="165"/>
      <c r="Q298" s="165"/>
      <c r="R298" s="165"/>
    </row>
    <row r="299" customFormat="false" ht="15.6" hidden="false" customHeight="false" outlineLevel="0" collapsed="false">
      <c r="A299" s="106" t="s">
        <v>379</v>
      </c>
      <c r="B299" s="283" t="n">
        <v>6</v>
      </c>
      <c r="C299" s="283" t="n">
        <v>5</v>
      </c>
      <c r="D299" s="107" t="s">
        <v>432</v>
      </c>
      <c r="E299" s="107" t="s">
        <v>203</v>
      </c>
      <c r="F299" s="107"/>
      <c r="G299" s="146" t="s">
        <v>451</v>
      </c>
      <c r="H299" s="317" t="s">
        <v>453</v>
      </c>
      <c r="I299" s="285" t="s">
        <v>433</v>
      </c>
      <c r="J299" s="109"/>
      <c r="K299" s="286"/>
      <c r="L299" s="111"/>
      <c r="M299" s="165"/>
      <c r="N299" s="165"/>
      <c r="O299" s="165"/>
      <c r="P299" s="165"/>
      <c r="Q299" s="165"/>
      <c r="R299" s="165"/>
    </row>
    <row r="300" customFormat="false" ht="15.6" hidden="false" customHeight="false" outlineLevel="0" collapsed="false">
      <c r="A300" s="106" t="s">
        <v>385</v>
      </c>
      <c r="B300" s="283" t="n">
        <v>6</v>
      </c>
      <c r="C300" s="283" t="n">
        <v>5</v>
      </c>
      <c r="D300" s="107" t="s">
        <v>432</v>
      </c>
      <c r="E300" s="107" t="s">
        <v>203</v>
      </c>
      <c r="F300" s="107"/>
      <c r="G300" s="146" t="s">
        <v>451</v>
      </c>
      <c r="H300" s="317" t="s">
        <v>453</v>
      </c>
      <c r="I300" s="285" t="s">
        <v>433</v>
      </c>
      <c r="J300" s="109"/>
      <c r="K300" s="286"/>
      <c r="L300" s="111"/>
      <c r="M300" s="165"/>
      <c r="N300" s="165"/>
      <c r="O300" s="165"/>
      <c r="P300" s="165"/>
      <c r="Q300" s="165"/>
      <c r="R300" s="165"/>
    </row>
    <row r="301" customFormat="false" ht="15.6" hidden="false" customHeight="false" outlineLevel="0" collapsed="false">
      <c r="A301" s="125" t="s">
        <v>415</v>
      </c>
      <c r="B301" s="287" t="n">
        <v>6</v>
      </c>
      <c r="C301" s="287" t="n">
        <v>5</v>
      </c>
      <c r="D301" s="107" t="s">
        <v>432</v>
      </c>
      <c r="E301" s="107" t="s">
        <v>203</v>
      </c>
      <c r="F301" s="107"/>
      <c r="G301" s="146" t="s">
        <v>451</v>
      </c>
      <c r="H301" s="317" t="s">
        <v>453</v>
      </c>
      <c r="I301" s="285" t="s">
        <v>433</v>
      </c>
      <c r="J301" s="109"/>
      <c r="K301" s="286"/>
      <c r="L301" s="111"/>
      <c r="M301" s="165"/>
      <c r="N301" s="165"/>
      <c r="O301" s="165"/>
      <c r="P301" s="165"/>
      <c r="Q301" s="165"/>
      <c r="R301" s="165"/>
    </row>
    <row r="302" customFormat="false" ht="15.6" hidden="false" customHeight="false" outlineLevel="0" collapsed="false">
      <c r="A302" s="126" t="s">
        <v>418</v>
      </c>
      <c r="B302" s="300" t="n">
        <v>6</v>
      </c>
      <c r="C302" s="300" t="n">
        <v>5</v>
      </c>
      <c r="D302" s="112" t="s">
        <v>432</v>
      </c>
      <c r="E302" s="112" t="s">
        <v>203</v>
      </c>
      <c r="F302" s="112"/>
      <c r="G302" s="145" t="s">
        <v>451</v>
      </c>
      <c r="H302" s="318" t="s">
        <v>453</v>
      </c>
      <c r="I302" s="290" t="s">
        <v>433</v>
      </c>
      <c r="J302" s="109"/>
      <c r="K302" s="286"/>
      <c r="L302" s="111"/>
      <c r="M302" s="165"/>
      <c r="N302" s="165"/>
      <c r="O302" s="165"/>
      <c r="P302" s="165"/>
      <c r="Q302" s="165"/>
      <c r="R302" s="165"/>
    </row>
    <row r="303" customFormat="false" ht="15.6" hidden="false" customHeight="false" outlineLevel="0" collapsed="false">
      <c r="A303" s="100" t="s">
        <v>355</v>
      </c>
      <c r="B303" s="279" t="s">
        <v>712</v>
      </c>
      <c r="C303" s="279" t="n">
        <v>5</v>
      </c>
      <c r="D303" s="122" t="s">
        <v>432</v>
      </c>
      <c r="E303" s="122" t="s">
        <v>204</v>
      </c>
      <c r="F303" s="122"/>
      <c r="G303" s="142" t="s">
        <v>451</v>
      </c>
      <c r="H303" s="332" t="s">
        <v>453</v>
      </c>
      <c r="I303" s="281" t="s">
        <v>433</v>
      </c>
      <c r="J303" s="109"/>
      <c r="K303" s="286"/>
      <c r="L303" s="111"/>
      <c r="M303" s="165"/>
      <c r="N303" s="165"/>
      <c r="O303" s="165"/>
      <c r="P303" s="165"/>
      <c r="Q303" s="165"/>
      <c r="R303" s="165"/>
    </row>
    <row r="304" customFormat="false" ht="15.6" hidden="false" customHeight="false" outlineLevel="0" collapsed="false">
      <c r="A304" s="106" t="s">
        <v>361</v>
      </c>
      <c r="B304" s="283" t="s">
        <v>712</v>
      </c>
      <c r="C304" s="283" t="n">
        <v>5</v>
      </c>
      <c r="D304" s="107" t="s">
        <v>432</v>
      </c>
      <c r="E304" s="107" t="s">
        <v>204</v>
      </c>
      <c r="F304" s="107"/>
      <c r="G304" s="146" t="s">
        <v>451</v>
      </c>
      <c r="H304" s="317" t="s">
        <v>453</v>
      </c>
      <c r="I304" s="285" t="s">
        <v>433</v>
      </c>
      <c r="J304" s="109"/>
      <c r="K304" s="286"/>
      <c r="L304" s="111"/>
      <c r="M304" s="165"/>
      <c r="N304" s="165"/>
      <c r="O304" s="165"/>
      <c r="P304" s="165"/>
      <c r="Q304" s="165"/>
      <c r="R304" s="165"/>
    </row>
    <row r="305" customFormat="false" ht="15.6" hidden="false" customHeight="false" outlineLevel="0" collapsed="false">
      <c r="A305" s="106" t="s">
        <v>367</v>
      </c>
      <c r="B305" s="283" t="s">
        <v>712</v>
      </c>
      <c r="C305" s="283" t="n">
        <v>5</v>
      </c>
      <c r="D305" s="107" t="s">
        <v>432</v>
      </c>
      <c r="E305" s="107" t="s">
        <v>204</v>
      </c>
      <c r="F305" s="107"/>
      <c r="G305" s="146" t="s">
        <v>451</v>
      </c>
      <c r="H305" s="317" t="s">
        <v>453</v>
      </c>
      <c r="I305" s="285" t="s">
        <v>433</v>
      </c>
      <c r="J305" s="109"/>
      <c r="K305" s="286"/>
      <c r="L305" s="111"/>
      <c r="M305" s="165"/>
      <c r="N305" s="165"/>
      <c r="O305" s="165"/>
      <c r="P305" s="165"/>
      <c r="Q305" s="165"/>
      <c r="R305" s="165"/>
    </row>
    <row r="306" customFormat="false" ht="15.6" hidden="false" customHeight="false" outlineLevel="0" collapsed="false">
      <c r="A306" s="106" t="s">
        <v>373</v>
      </c>
      <c r="B306" s="283" t="s">
        <v>712</v>
      </c>
      <c r="C306" s="283" t="n">
        <v>5</v>
      </c>
      <c r="D306" s="107" t="s">
        <v>432</v>
      </c>
      <c r="E306" s="107" t="s">
        <v>204</v>
      </c>
      <c r="F306" s="107"/>
      <c r="G306" s="146" t="s">
        <v>451</v>
      </c>
      <c r="H306" s="317" t="s">
        <v>453</v>
      </c>
      <c r="I306" s="285" t="s">
        <v>433</v>
      </c>
      <c r="J306" s="109"/>
      <c r="K306" s="286"/>
      <c r="L306" s="111"/>
      <c r="M306" s="165"/>
      <c r="N306" s="165"/>
      <c r="O306" s="165"/>
      <c r="P306" s="165"/>
      <c r="Q306" s="165"/>
      <c r="R306" s="165"/>
    </row>
    <row r="307" customFormat="false" ht="15.6" hidden="false" customHeight="false" outlineLevel="0" collapsed="false">
      <c r="A307" s="106" t="s">
        <v>379</v>
      </c>
      <c r="B307" s="283" t="s">
        <v>712</v>
      </c>
      <c r="C307" s="283" t="n">
        <v>5</v>
      </c>
      <c r="D307" s="107" t="s">
        <v>432</v>
      </c>
      <c r="E307" s="107" t="s">
        <v>204</v>
      </c>
      <c r="F307" s="107"/>
      <c r="G307" s="146" t="s">
        <v>451</v>
      </c>
      <c r="H307" s="317" t="s">
        <v>453</v>
      </c>
      <c r="I307" s="285" t="s">
        <v>433</v>
      </c>
      <c r="J307" s="109"/>
      <c r="K307" s="286"/>
      <c r="L307" s="111"/>
      <c r="M307" s="165"/>
      <c r="N307" s="165"/>
      <c r="O307" s="165"/>
      <c r="P307" s="165"/>
      <c r="Q307" s="165"/>
      <c r="R307" s="165"/>
    </row>
    <row r="308" customFormat="false" ht="15.6" hidden="false" customHeight="false" outlineLevel="0" collapsed="false">
      <c r="A308" s="288" t="s">
        <v>385</v>
      </c>
      <c r="B308" s="215" t="s">
        <v>712</v>
      </c>
      <c r="C308" s="215" t="n">
        <v>5</v>
      </c>
      <c r="D308" s="112" t="s">
        <v>432</v>
      </c>
      <c r="E308" s="112" t="s">
        <v>204</v>
      </c>
      <c r="F308" s="112"/>
      <c r="G308" s="145" t="s">
        <v>451</v>
      </c>
      <c r="H308" s="318" t="s">
        <v>453</v>
      </c>
      <c r="I308" s="290" t="s">
        <v>433</v>
      </c>
      <c r="J308" s="121"/>
      <c r="K308" s="339"/>
      <c r="L308" s="116"/>
      <c r="M308" s="165"/>
      <c r="N308" s="165"/>
      <c r="O308" s="165"/>
      <c r="P308" s="165"/>
      <c r="Q308" s="165"/>
      <c r="R308" s="165"/>
    </row>
    <row r="309" customFormat="false" ht="15.6" hidden="false" customHeight="false" outlineLevel="0" collapsed="false">
      <c r="A309" s="340" t="s">
        <v>713</v>
      </c>
      <c r="B309" s="211" t="s">
        <v>707</v>
      </c>
      <c r="C309" s="211" t="n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98" t="s">
        <v>448</v>
      </c>
      <c r="K309" s="295" t="s">
        <v>433</v>
      </c>
      <c r="L309" s="341"/>
      <c r="M309" s="165"/>
      <c r="N309" s="165"/>
      <c r="O309" s="165"/>
      <c r="P309" s="165"/>
      <c r="Q309" s="165"/>
    </row>
    <row r="310" customFormat="false" ht="15.6" hidden="false" customHeight="false" outlineLevel="0" collapsed="false">
      <c r="A310" s="347" t="s">
        <v>241</v>
      </c>
      <c r="B310" s="67" t="s">
        <v>707</v>
      </c>
      <c r="C310" s="67" t="n">
        <v>4</v>
      </c>
      <c r="D310" s="107" t="s">
        <v>432</v>
      </c>
      <c r="E310" s="107" t="s">
        <v>738</v>
      </c>
      <c r="F310" s="124" t="s">
        <v>715</v>
      </c>
      <c r="G310" s="299" t="s">
        <v>716</v>
      </c>
      <c r="H310" s="344" t="s">
        <v>433</v>
      </c>
      <c r="I310" s="348"/>
      <c r="J310" s="349"/>
      <c r="K310" s="350"/>
      <c r="L310" s="313"/>
      <c r="M310" s="165"/>
      <c r="N310" s="165"/>
      <c r="O310" s="165"/>
      <c r="P310" s="165"/>
      <c r="Q310" s="165"/>
    </row>
    <row r="311" customFormat="false" ht="15.6" hidden="false" customHeight="false" outlineLevel="0" collapsed="false">
      <c r="A311" s="342" t="s">
        <v>739</v>
      </c>
      <c r="B311" s="216" t="s">
        <v>707</v>
      </c>
      <c r="C311" s="216" t="n">
        <v>3</v>
      </c>
      <c r="D311" s="112" t="s">
        <v>432</v>
      </c>
      <c r="E311" s="289" t="s">
        <v>718</v>
      </c>
      <c r="F311" s="289"/>
      <c r="G311" s="344" t="s">
        <v>433</v>
      </c>
      <c r="H311" s="353"/>
      <c r="I311" s="354"/>
      <c r="J311" s="355"/>
      <c r="K311" s="355"/>
      <c r="L311" s="162"/>
      <c r="M311" s="165"/>
      <c r="N311" s="165"/>
      <c r="O311" s="165"/>
      <c r="P311" s="165"/>
      <c r="Q311" s="165"/>
    </row>
    <row r="312" customFormat="false" ht="15.6" hidden="false" customHeight="false" outlineLevel="0" collapsed="false">
      <c r="A312" s="340" t="s">
        <v>530</v>
      </c>
      <c r="B312" s="211" t="s">
        <v>707</v>
      </c>
      <c r="C312" s="211" t="n">
        <v>5</v>
      </c>
      <c r="D312" s="122" t="s">
        <v>432</v>
      </c>
      <c r="E312" s="322" t="s">
        <v>719</v>
      </c>
      <c r="F312" s="322"/>
      <c r="G312" s="123" t="s">
        <v>720</v>
      </c>
      <c r="H312" s="356" t="s">
        <v>721</v>
      </c>
      <c r="I312" s="344" t="s">
        <v>433</v>
      </c>
      <c r="J312" s="357"/>
      <c r="K312" s="358"/>
      <c r="L312" s="105"/>
      <c r="M312" s="165"/>
      <c r="N312" s="165"/>
      <c r="O312" s="165"/>
      <c r="P312" s="165"/>
      <c r="Q312" s="165"/>
    </row>
    <row r="313" customFormat="false" ht="15.6" hidden="false" customHeight="false" outlineLevel="0" collapsed="false">
      <c r="A313" s="347" t="s">
        <v>530</v>
      </c>
      <c r="B313" s="67" t="s">
        <v>707</v>
      </c>
      <c r="C313" s="67" t="n">
        <v>6</v>
      </c>
      <c r="D313" s="107" t="s">
        <v>432</v>
      </c>
      <c r="E313" s="107" t="s">
        <v>195</v>
      </c>
      <c r="F313" s="299" t="s">
        <v>722</v>
      </c>
      <c r="G313" s="124" t="s">
        <v>723</v>
      </c>
      <c r="H313" s="359" t="s">
        <v>720</v>
      </c>
      <c r="I313" s="360" t="s">
        <v>721</v>
      </c>
      <c r="J313" s="344" t="s">
        <v>433</v>
      </c>
      <c r="K313" s="361"/>
      <c r="L313" s="111"/>
      <c r="M313" s="165"/>
      <c r="N313" s="165"/>
      <c r="O313" s="165"/>
      <c r="P313" s="165"/>
      <c r="Q313" s="165"/>
    </row>
    <row r="314" customFormat="false" ht="15.6" hidden="false" customHeight="false" outlineLevel="0" collapsed="false">
      <c r="A314" s="347" t="s">
        <v>530</v>
      </c>
      <c r="B314" s="67" t="s">
        <v>707</v>
      </c>
      <c r="C314" s="67" t="n">
        <v>7</v>
      </c>
      <c r="D314" s="107" t="s">
        <v>432</v>
      </c>
      <c r="E314" s="284" t="s">
        <v>203</v>
      </c>
      <c r="F314" s="284"/>
      <c r="G314" s="124" t="s">
        <v>722</v>
      </c>
      <c r="H314" s="124" t="s">
        <v>723</v>
      </c>
      <c r="I314" s="124" t="s">
        <v>720</v>
      </c>
      <c r="J314" s="362" t="s">
        <v>721</v>
      </c>
      <c r="K314" s="344" t="s">
        <v>433</v>
      </c>
      <c r="L314" s="313"/>
      <c r="M314" s="165"/>
      <c r="N314" s="165"/>
      <c r="O314" s="165"/>
      <c r="P314" s="165"/>
      <c r="Q314" s="165"/>
    </row>
    <row r="315" customFormat="false" ht="15.6" hidden="false" customHeight="false" outlineLevel="0" collapsed="false">
      <c r="A315" s="363" t="s">
        <v>724</v>
      </c>
      <c r="B315" s="364" t="s">
        <v>707</v>
      </c>
      <c r="C315" s="364" t="n">
        <v>6</v>
      </c>
      <c r="D315" s="118" t="s">
        <v>432</v>
      </c>
      <c r="E315" s="294" t="s">
        <v>718</v>
      </c>
      <c r="F315" s="294"/>
      <c r="G315" s="365" t="s">
        <v>725</v>
      </c>
      <c r="H315" s="366" t="s">
        <v>726</v>
      </c>
      <c r="I315" s="362" t="s">
        <v>727</v>
      </c>
      <c r="J315" s="344" t="s">
        <v>433</v>
      </c>
      <c r="K315" s="349"/>
      <c r="L315" s="111"/>
      <c r="M315" s="165"/>
      <c r="N315" s="165"/>
      <c r="O315" s="165"/>
      <c r="P315" s="165"/>
      <c r="Q315" s="165"/>
    </row>
    <row r="316" customFormat="false" ht="15.6" hidden="false" customHeight="false" outlineLevel="0" collapsed="false">
      <c r="A316" s="340" t="s">
        <v>531</v>
      </c>
      <c r="B316" s="211" t="s">
        <v>707</v>
      </c>
      <c r="C316" s="211" t="n">
        <v>7</v>
      </c>
      <c r="D316" s="122" t="s">
        <v>432</v>
      </c>
      <c r="E316" s="122" t="s">
        <v>195</v>
      </c>
      <c r="F316" s="367" t="s">
        <v>728</v>
      </c>
      <c r="G316" s="298" t="s">
        <v>729</v>
      </c>
      <c r="H316" s="298" t="s">
        <v>730</v>
      </c>
      <c r="I316" s="298" t="s">
        <v>731</v>
      </c>
      <c r="J316" s="368" t="s">
        <v>732</v>
      </c>
      <c r="K316" s="344" t="s">
        <v>433</v>
      </c>
      <c r="L316" s="111"/>
      <c r="M316" s="165"/>
      <c r="N316" s="165"/>
      <c r="O316" s="165"/>
      <c r="P316" s="165"/>
      <c r="Q316" s="165"/>
    </row>
    <row r="317" customFormat="false" ht="15.6" hidden="false" customHeight="false" outlineLevel="0" collapsed="false">
      <c r="A317" s="342" t="s">
        <v>531</v>
      </c>
      <c r="B317" s="216" t="s">
        <v>707</v>
      </c>
      <c r="C317" s="216" t="n">
        <v>8</v>
      </c>
      <c r="D317" s="112" t="s">
        <v>432</v>
      </c>
      <c r="E317" s="289" t="s">
        <v>203</v>
      </c>
      <c r="F317" s="289"/>
      <c r="G317" s="369" t="s">
        <v>728</v>
      </c>
      <c r="H317" s="127" t="s">
        <v>729</v>
      </c>
      <c r="I317" s="301" t="s">
        <v>730</v>
      </c>
      <c r="J317" s="301" t="s">
        <v>731</v>
      </c>
      <c r="K317" s="343" t="s">
        <v>732</v>
      </c>
      <c r="L317" s="344" t="s">
        <v>433</v>
      </c>
      <c r="M317" s="165"/>
      <c r="N317" s="165"/>
      <c r="O317" s="165"/>
      <c r="P317" s="165"/>
      <c r="Q317" s="165"/>
    </row>
    <row r="318" customFormat="false" ht="15.6" hidden="false" customHeight="false" outlineLevel="0" collapsed="false">
      <c r="A318" s="370" t="s">
        <v>305</v>
      </c>
      <c r="B318" s="371" t="s">
        <v>707</v>
      </c>
      <c r="C318" s="371" t="n">
        <v>3</v>
      </c>
      <c r="D318" s="122" t="s">
        <v>432</v>
      </c>
      <c r="E318" s="101" t="s">
        <v>740</v>
      </c>
      <c r="F318" s="360" t="s">
        <v>451</v>
      </c>
      <c r="G318" s="372" t="s">
        <v>433</v>
      </c>
      <c r="H318" s="345"/>
      <c r="I318" s="358"/>
      <c r="J318" s="358"/>
      <c r="K318" s="349"/>
      <c r="L318" s="139"/>
      <c r="M318" s="165"/>
      <c r="N318" s="165"/>
      <c r="O318" s="165"/>
      <c r="P318" s="165"/>
      <c r="Q318" s="165"/>
    </row>
    <row r="319" customFormat="false" ht="15.6" hidden="false" customHeight="false" outlineLevel="0" collapsed="false">
      <c r="A319" s="347" t="s">
        <v>315</v>
      </c>
      <c r="B319" s="67" t="s">
        <v>707</v>
      </c>
      <c r="C319" s="67" t="n">
        <v>3</v>
      </c>
      <c r="D319" s="107" t="s">
        <v>432</v>
      </c>
      <c r="E319" s="107" t="s">
        <v>740</v>
      </c>
      <c r="F319" s="299" t="s">
        <v>451</v>
      </c>
      <c r="G319" s="373" t="s">
        <v>433</v>
      </c>
      <c r="H319" s="352"/>
      <c r="I319" s="350"/>
      <c r="J319" s="350"/>
      <c r="K319" s="350"/>
      <c r="L319" s="111"/>
      <c r="M319" s="165"/>
      <c r="N319" s="165"/>
      <c r="O319" s="165"/>
      <c r="P319" s="165"/>
      <c r="Q319" s="165"/>
    </row>
    <row r="320" customFormat="false" ht="15.6" hidden="false" customHeight="false" outlineLevel="0" collapsed="false">
      <c r="A320" s="347" t="s">
        <v>325</v>
      </c>
      <c r="B320" s="67" t="s">
        <v>707</v>
      </c>
      <c r="C320" s="67" t="n">
        <v>3</v>
      </c>
      <c r="D320" s="107" t="s">
        <v>432</v>
      </c>
      <c r="E320" s="107" t="s">
        <v>740</v>
      </c>
      <c r="F320" s="299" t="s">
        <v>451</v>
      </c>
      <c r="G320" s="373" t="s">
        <v>433</v>
      </c>
      <c r="H320" s="352"/>
      <c r="I320" s="350"/>
      <c r="J320" s="350"/>
      <c r="K320" s="350"/>
      <c r="L320" s="111"/>
      <c r="M320" s="165"/>
      <c r="N320" s="165"/>
      <c r="O320" s="165"/>
      <c r="P320" s="165"/>
      <c r="Q320" s="165"/>
    </row>
    <row r="321" customFormat="false" ht="15.6" hidden="false" customHeight="false" outlineLevel="0" collapsed="false">
      <c r="A321" s="347" t="s">
        <v>335</v>
      </c>
      <c r="B321" s="67" t="s">
        <v>707</v>
      </c>
      <c r="C321" s="67" t="n">
        <v>3</v>
      </c>
      <c r="D321" s="107" t="s">
        <v>432</v>
      </c>
      <c r="E321" s="107" t="s">
        <v>740</v>
      </c>
      <c r="F321" s="299" t="s">
        <v>451</v>
      </c>
      <c r="G321" s="373" t="s">
        <v>433</v>
      </c>
      <c r="H321" s="352"/>
      <c r="I321" s="350"/>
      <c r="J321" s="350"/>
      <c r="K321" s="350"/>
      <c r="L321" s="111"/>
      <c r="M321" s="165"/>
      <c r="N321" s="165"/>
      <c r="O321" s="165"/>
      <c r="P321" s="165"/>
      <c r="Q321" s="165"/>
    </row>
    <row r="322" customFormat="false" ht="15.6" hidden="false" customHeight="false" outlineLevel="0" collapsed="false">
      <c r="A322" s="347" t="s">
        <v>285</v>
      </c>
      <c r="B322" s="67" t="s">
        <v>707</v>
      </c>
      <c r="C322" s="67" t="n">
        <v>3</v>
      </c>
      <c r="D322" s="107" t="s">
        <v>432</v>
      </c>
      <c r="E322" s="107" t="s">
        <v>740</v>
      </c>
      <c r="F322" s="299" t="s">
        <v>451</v>
      </c>
      <c r="G322" s="373" t="s">
        <v>433</v>
      </c>
      <c r="H322" s="352"/>
      <c r="I322" s="350"/>
      <c r="J322" s="350"/>
      <c r="K322" s="350"/>
      <c r="L322" s="374"/>
      <c r="M322" s="165"/>
      <c r="N322" s="165"/>
      <c r="O322" s="165"/>
      <c r="P322" s="165"/>
      <c r="Q322" s="165"/>
    </row>
    <row r="323" customFormat="false" ht="15.6" hidden="false" customHeight="false" outlineLevel="0" collapsed="false">
      <c r="A323" s="347" t="s">
        <v>263</v>
      </c>
      <c r="B323" s="67" t="s">
        <v>707</v>
      </c>
      <c r="C323" s="67" t="n">
        <v>3</v>
      </c>
      <c r="D323" s="107" t="s">
        <v>432</v>
      </c>
      <c r="E323" s="107" t="s">
        <v>740</v>
      </c>
      <c r="F323" s="299" t="s">
        <v>451</v>
      </c>
      <c r="G323" s="373" t="s">
        <v>433</v>
      </c>
      <c r="H323" s="352"/>
      <c r="I323" s="350"/>
      <c r="J323" s="350"/>
      <c r="K323" s="350"/>
      <c r="L323" s="374"/>
      <c r="M323" s="165"/>
      <c r="N323" s="165"/>
      <c r="O323" s="165"/>
      <c r="P323" s="165"/>
      <c r="Q323" s="165"/>
    </row>
    <row r="324" customFormat="false" ht="15.6" hidden="false" customHeight="false" outlineLevel="0" collapsed="false">
      <c r="A324" s="347" t="s">
        <v>391</v>
      </c>
      <c r="B324" s="67" t="s">
        <v>707</v>
      </c>
      <c r="C324" s="67" t="n">
        <v>3</v>
      </c>
      <c r="D324" s="107" t="s">
        <v>432</v>
      </c>
      <c r="E324" s="107" t="s">
        <v>740</v>
      </c>
      <c r="F324" s="299" t="s">
        <v>451</v>
      </c>
      <c r="G324" s="373" t="s">
        <v>433</v>
      </c>
      <c r="H324" s="352"/>
      <c r="I324" s="350"/>
      <c r="J324" s="350"/>
      <c r="K324" s="350"/>
      <c r="L324" s="374"/>
      <c r="M324" s="165"/>
      <c r="N324" s="165"/>
      <c r="O324" s="165"/>
      <c r="P324" s="165"/>
      <c r="Q324" s="165"/>
    </row>
    <row r="325" customFormat="false" ht="15.6" hidden="false" customHeight="false" outlineLevel="0" collapsed="false">
      <c r="A325" s="363" t="s">
        <v>345</v>
      </c>
      <c r="B325" s="364" t="s">
        <v>707</v>
      </c>
      <c r="C325" s="364" t="n">
        <v>3</v>
      </c>
      <c r="D325" s="112" t="s">
        <v>432</v>
      </c>
      <c r="E325" s="118" t="s">
        <v>740</v>
      </c>
      <c r="F325" s="375" t="s">
        <v>451</v>
      </c>
      <c r="G325" s="376" t="s">
        <v>433</v>
      </c>
      <c r="H325" s="361"/>
      <c r="I325" s="377"/>
      <c r="J325" s="377"/>
      <c r="K325" s="377"/>
      <c r="L325" s="378"/>
      <c r="M325" s="165"/>
      <c r="N325" s="165"/>
      <c r="O325" s="165"/>
      <c r="P325" s="165"/>
      <c r="Q325" s="165"/>
    </row>
    <row r="326" customFormat="false" ht="15.6" hidden="false" customHeight="false" outlineLevel="0" collapsed="false">
      <c r="A326" s="340" t="s">
        <v>305</v>
      </c>
      <c r="B326" s="211" t="s">
        <v>707</v>
      </c>
      <c r="C326" s="211" t="n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68" t="s">
        <v>451</v>
      </c>
      <c r="I326" s="372" t="s">
        <v>433</v>
      </c>
      <c r="J326" s="358"/>
      <c r="K326" s="358"/>
      <c r="L326" s="105"/>
      <c r="M326" s="165"/>
      <c r="N326" s="165"/>
      <c r="O326" s="165"/>
      <c r="P326" s="165"/>
      <c r="Q326" s="165"/>
    </row>
    <row r="327" customFormat="false" ht="15.6" hidden="false" customHeight="false" outlineLevel="0" collapsed="false">
      <c r="A327" s="347" t="s">
        <v>315</v>
      </c>
      <c r="B327" s="67" t="s">
        <v>707</v>
      </c>
      <c r="C327" s="67" t="n">
        <v>5</v>
      </c>
      <c r="D327" s="107" t="s">
        <v>432</v>
      </c>
      <c r="E327" s="107" t="s">
        <v>738</v>
      </c>
      <c r="F327" s="124" t="s">
        <v>716</v>
      </c>
      <c r="G327" s="299" t="s">
        <v>715</v>
      </c>
      <c r="H327" s="360" t="s">
        <v>451</v>
      </c>
      <c r="I327" s="379" t="s">
        <v>433</v>
      </c>
      <c r="J327" s="350"/>
      <c r="K327" s="350"/>
      <c r="L327" s="111"/>
      <c r="M327" s="165"/>
      <c r="N327" s="165"/>
      <c r="O327" s="165"/>
      <c r="P327" s="165"/>
      <c r="Q327" s="165"/>
    </row>
    <row r="328" customFormat="false" ht="15.6" hidden="false" customHeight="false" outlineLevel="0" collapsed="false">
      <c r="A328" s="347" t="s">
        <v>325</v>
      </c>
      <c r="B328" s="67" t="s">
        <v>707</v>
      </c>
      <c r="C328" s="67" t="n">
        <v>5</v>
      </c>
      <c r="D328" s="107" t="s">
        <v>432</v>
      </c>
      <c r="E328" s="107" t="s">
        <v>738</v>
      </c>
      <c r="F328" s="124" t="s">
        <v>716</v>
      </c>
      <c r="G328" s="299" t="s">
        <v>715</v>
      </c>
      <c r="H328" s="360" t="s">
        <v>451</v>
      </c>
      <c r="I328" s="379" t="s">
        <v>433</v>
      </c>
      <c r="J328" s="350"/>
      <c r="K328" s="350"/>
      <c r="L328" s="374"/>
      <c r="M328" s="165"/>
      <c r="N328" s="165"/>
      <c r="O328" s="165"/>
      <c r="P328" s="165"/>
      <c r="Q328" s="165"/>
    </row>
    <row r="329" customFormat="false" ht="15.6" hidden="false" customHeight="false" outlineLevel="0" collapsed="false">
      <c r="A329" s="347" t="s">
        <v>335</v>
      </c>
      <c r="B329" s="67" t="s">
        <v>707</v>
      </c>
      <c r="C329" s="67" t="n">
        <v>5</v>
      </c>
      <c r="D329" s="107" t="s">
        <v>432</v>
      </c>
      <c r="E329" s="107" t="s">
        <v>738</v>
      </c>
      <c r="F329" s="124" t="s">
        <v>716</v>
      </c>
      <c r="G329" s="299" t="s">
        <v>715</v>
      </c>
      <c r="H329" s="360" t="s">
        <v>451</v>
      </c>
      <c r="I329" s="379" t="s">
        <v>433</v>
      </c>
      <c r="J329" s="350"/>
      <c r="K329" s="350"/>
      <c r="L329" s="374"/>
      <c r="M329" s="165"/>
      <c r="N329" s="165"/>
      <c r="O329" s="165"/>
      <c r="P329" s="165"/>
      <c r="Q329" s="165"/>
    </row>
    <row r="330" customFormat="false" ht="15.6" hidden="false" customHeight="false" outlineLevel="0" collapsed="false">
      <c r="A330" s="347" t="s">
        <v>285</v>
      </c>
      <c r="B330" s="67" t="s">
        <v>707</v>
      </c>
      <c r="C330" s="67" t="n">
        <v>5</v>
      </c>
      <c r="D330" s="107" t="s">
        <v>432</v>
      </c>
      <c r="E330" s="107" t="s">
        <v>738</v>
      </c>
      <c r="F330" s="124" t="s">
        <v>716</v>
      </c>
      <c r="G330" s="299" t="s">
        <v>715</v>
      </c>
      <c r="H330" s="360" t="s">
        <v>451</v>
      </c>
      <c r="I330" s="379" t="s">
        <v>433</v>
      </c>
      <c r="J330" s="350"/>
      <c r="K330" s="350"/>
      <c r="L330" s="374"/>
      <c r="M330" s="165"/>
      <c r="N330" s="165"/>
      <c r="O330" s="165"/>
      <c r="P330" s="165"/>
      <c r="Q330" s="165"/>
    </row>
    <row r="331" customFormat="false" ht="15.6" hidden="false" customHeight="false" outlineLevel="0" collapsed="false">
      <c r="A331" s="347" t="s">
        <v>263</v>
      </c>
      <c r="B331" s="67" t="s">
        <v>707</v>
      </c>
      <c r="C331" s="67" t="n">
        <v>5</v>
      </c>
      <c r="D331" s="107" t="s">
        <v>432</v>
      </c>
      <c r="E331" s="107" t="s">
        <v>738</v>
      </c>
      <c r="F331" s="124" t="s">
        <v>716</v>
      </c>
      <c r="G331" s="299" t="s">
        <v>715</v>
      </c>
      <c r="H331" s="360" t="s">
        <v>451</v>
      </c>
      <c r="I331" s="379" t="s">
        <v>433</v>
      </c>
      <c r="J331" s="350"/>
      <c r="K331" s="350"/>
      <c r="L331" s="374"/>
      <c r="M331" s="165"/>
      <c r="N331" s="165"/>
      <c r="O331" s="165"/>
      <c r="P331" s="165"/>
      <c r="Q331" s="165"/>
    </row>
    <row r="332" customFormat="false" ht="15.6" hidden="false" customHeight="false" outlineLevel="0" collapsed="false">
      <c r="A332" s="347" t="s">
        <v>391</v>
      </c>
      <c r="B332" s="67" t="s">
        <v>707</v>
      </c>
      <c r="C332" s="67" t="n">
        <v>5</v>
      </c>
      <c r="D332" s="107" t="s">
        <v>432</v>
      </c>
      <c r="E332" s="107" t="s">
        <v>738</v>
      </c>
      <c r="F332" s="124" t="s">
        <v>716</v>
      </c>
      <c r="G332" s="299" t="s">
        <v>715</v>
      </c>
      <c r="H332" s="360" t="s">
        <v>451</v>
      </c>
      <c r="I332" s="379" t="s">
        <v>433</v>
      </c>
      <c r="J332" s="350"/>
      <c r="K332" s="350"/>
      <c r="L332" s="374"/>
      <c r="M332" s="165"/>
      <c r="N332" s="165"/>
      <c r="O332" s="165"/>
      <c r="P332" s="165"/>
      <c r="Q332" s="165"/>
    </row>
    <row r="333" customFormat="false" ht="15.6" hidden="false" customHeight="false" outlineLevel="0" collapsed="false">
      <c r="A333" s="363" t="s">
        <v>345</v>
      </c>
      <c r="B333" s="364" t="s">
        <v>707</v>
      </c>
      <c r="C333" s="364" t="n">
        <v>5</v>
      </c>
      <c r="D333" s="118" t="s">
        <v>432</v>
      </c>
      <c r="E333" s="118" t="s">
        <v>738</v>
      </c>
      <c r="F333" s="351" t="s">
        <v>716</v>
      </c>
      <c r="G333" s="351" t="s">
        <v>715</v>
      </c>
      <c r="H333" s="417" t="s">
        <v>451</v>
      </c>
      <c r="I333" s="418" t="s">
        <v>433</v>
      </c>
      <c r="J333" s="377"/>
      <c r="K333" s="377"/>
      <c r="L333" s="378"/>
      <c r="M333" s="165"/>
      <c r="N333" s="165"/>
      <c r="O333" s="165"/>
      <c r="P333" s="165"/>
      <c r="Q333" s="165"/>
    </row>
    <row r="334" customFormat="false" ht="15.6" hidden="false" customHeight="false" outlineLevel="0" collapsed="false">
      <c r="A334" s="340" t="s">
        <v>741</v>
      </c>
      <c r="B334" s="211" t="s">
        <v>707</v>
      </c>
      <c r="C334" s="211" t="n">
        <v>1</v>
      </c>
      <c r="D334" s="122" t="s">
        <v>432</v>
      </c>
      <c r="E334" s="372" t="s">
        <v>433</v>
      </c>
      <c r="F334" s="345"/>
      <c r="G334" s="345"/>
      <c r="H334" s="345"/>
      <c r="I334" s="345"/>
      <c r="J334" s="345"/>
      <c r="K334" s="358"/>
      <c r="L334" s="419"/>
      <c r="M334" s="165"/>
      <c r="N334" s="165"/>
      <c r="O334" s="165"/>
      <c r="P334" s="165"/>
      <c r="Q334" s="165"/>
    </row>
    <row r="335" customFormat="false" ht="15.6" hidden="false" customHeight="false" outlineLevel="0" collapsed="false">
      <c r="A335" s="347" t="s">
        <v>742</v>
      </c>
      <c r="B335" s="67" t="s">
        <v>707</v>
      </c>
      <c r="C335" s="67" t="n">
        <v>1</v>
      </c>
      <c r="D335" s="107" t="s">
        <v>432</v>
      </c>
      <c r="E335" s="373" t="s">
        <v>433</v>
      </c>
      <c r="F335" s="352"/>
      <c r="G335" s="352"/>
      <c r="H335" s="352"/>
      <c r="I335" s="352"/>
      <c r="J335" s="352"/>
      <c r="K335" s="350"/>
      <c r="L335" s="374"/>
      <c r="M335" s="165"/>
      <c r="N335" s="165"/>
      <c r="O335" s="165"/>
      <c r="P335" s="165"/>
      <c r="Q335" s="165"/>
    </row>
    <row r="336" customFormat="false" ht="15.6" hidden="false" customHeight="false" outlineLevel="0" collapsed="false">
      <c r="A336" s="342" t="s">
        <v>743</v>
      </c>
      <c r="B336" s="216" t="s">
        <v>707</v>
      </c>
      <c r="C336" s="216" t="n">
        <v>1</v>
      </c>
      <c r="D336" s="112" t="s">
        <v>432</v>
      </c>
      <c r="E336" s="420" t="s">
        <v>433</v>
      </c>
      <c r="F336" s="421"/>
      <c r="G336" s="421"/>
      <c r="H336" s="421"/>
      <c r="I336" s="421"/>
      <c r="J336" s="421"/>
      <c r="K336" s="355"/>
      <c r="L336" s="382"/>
      <c r="M336" s="165"/>
      <c r="N336" s="165"/>
      <c r="O336" s="165"/>
      <c r="P336" s="165"/>
      <c r="Q336" s="165"/>
    </row>
    <row r="337" customFormat="false" ht="15.6" hidden="false" customHeight="false" outlineLevel="0" collapsed="false">
      <c r="A337" s="340" t="s">
        <v>744</v>
      </c>
      <c r="B337" s="211" t="s">
        <v>707</v>
      </c>
      <c r="C337" s="211" t="n">
        <v>1</v>
      </c>
      <c r="D337" s="122" t="s">
        <v>432</v>
      </c>
      <c r="E337" s="372" t="s">
        <v>433</v>
      </c>
      <c r="F337" s="345"/>
      <c r="G337" s="345"/>
      <c r="H337" s="345"/>
      <c r="I337" s="345"/>
      <c r="J337" s="345"/>
      <c r="K337" s="358"/>
      <c r="L337" s="419"/>
      <c r="M337" s="165"/>
      <c r="N337" s="165"/>
      <c r="O337" s="165"/>
      <c r="P337" s="165"/>
      <c r="Q337" s="165"/>
    </row>
    <row r="338" customFormat="false" ht="15.6" hidden="false" customHeight="false" outlineLevel="0" collapsed="false">
      <c r="A338" s="347" t="s">
        <v>745</v>
      </c>
      <c r="B338" s="67" t="s">
        <v>707</v>
      </c>
      <c r="C338" s="67" t="n">
        <v>1</v>
      </c>
      <c r="D338" s="107" t="s">
        <v>432</v>
      </c>
      <c r="E338" s="373" t="s">
        <v>433</v>
      </c>
      <c r="F338" s="352"/>
      <c r="G338" s="352"/>
      <c r="H338" s="352"/>
      <c r="I338" s="352"/>
      <c r="J338" s="352"/>
      <c r="K338" s="350"/>
      <c r="L338" s="374"/>
      <c r="M338" s="165"/>
      <c r="N338" s="165"/>
      <c r="O338" s="165"/>
      <c r="P338" s="165"/>
      <c r="Q338" s="165"/>
    </row>
    <row r="339" customFormat="false" ht="15.6" hidden="false" customHeight="false" outlineLevel="0" collapsed="false">
      <c r="A339" s="342" t="s">
        <v>746</v>
      </c>
      <c r="B339" s="216" t="s">
        <v>707</v>
      </c>
      <c r="C339" s="216" t="n">
        <v>1</v>
      </c>
      <c r="D339" s="112" t="s">
        <v>432</v>
      </c>
      <c r="E339" s="420" t="s">
        <v>433</v>
      </c>
      <c r="F339" s="421"/>
      <c r="G339" s="421"/>
      <c r="H339" s="421"/>
      <c r="I339" s="421"/>
      <c r="J339" s="421"/>
      <c r="K339" s="355"/>
      <c r="L339" s="382"/>
      <c r="M339" s="165"/>
      <c r="N339" s="165"/>
      <c r="O339" s="165"/>
      <c r="P339" s="165"/>
      <c r="Q339" s="165"/>
    </row>
    <row r="340" customFormat="false" ht="15.6" hidden="false" customHeight="false" outlineLevel="0" collapsed="false">
      <c r="A340" s="340" t="s">
        <v>747</v>
      </c>
      <c r="B340" s="211" t="s">
        <v>707</v>
      </c>
      <c r="C340" s="211" t="n">
        <v>1</v>
      </c>
      <c r="D340" s="122" t="s">
        <v>432</v>
      </c>
      <c r="E340" s="372" t="s">
        <v>433</v>
      </c>
      <c r="F340" s="345"/>
      <c r="G340" s="345"/>
      <c r="H340" s="345"/>
      <c r="I340" s="345"/>
      <c r="J340" s="345"/>
      <c r="K340" s="358"/>
      <c r="L340" s="419"/>
      <c r="M340" s="165"/>
      <c r="N340" s="165"/>
      <c r="O340" s="165"/>
      <c r="P340" s="165"/>
      <c r="Q340" s="165"/>
    </row>
    <row r="341" customFormat="false" ht="15.6" hidden="false" customHeight="false" outlineLevel="0" collapsed="false">
      <c r="A341" s="347" t="s">
        <v>748</v>
      </c>
      <c r="B341" s="67" t="s">
        <v>707</v>
      </c>
      <c r="C341" s="67" t="n">
        <v>1</v>
      </c>
      <c r="D341" s="107" t="s">
        <v>432</v>
      </c>
      <c r="E341" s="373" t="s">
        <v>433</v>
      </c>
      <c r="F341" s="352"/>
      <c r="G341" s="352"/>
      <c r="H341" s="352"/>
      <c r="I341" s="352"/>
      <c r="J341" s="352"/>
      <c r="K341" s="350"/>
      <c r="L341" s="374"/>
      <c r="M341" s="165"/>
      <c r="N341" s="165"/>
      <c r="O341" s="165"/>
      <c r="P341" s="165"/>
      <c r="Q341" s="165"/>
    </row>
    <row r="342" customFormat="false" ht="15.6" hidden="false" customHeight="false" outlineLevel="0" collapsed="false">
      <c r="A342" s="342" t="s">
        <v>749</v>
      </c>
      <c r="B342" s="216" t="s">
        <v>707</v>
      </c>
      <c r="C342" s="216" t="n">
        <v>1</v>
      </c>
      <c r="D342" s="112" t="s">
        <v>432</v>
      </c>
      <c r="E342" s="420" t="s">
        <v>433</v>
      </c>
      <c r="F342" s="421"/>
      <c r="G342" s="361"/>
      <c r="H342" s="421"/>
      <c r="I342" s="421"/>
      <c r="J342" s="421"/>
      <c r="K342" s="355"/>
      <c r="L342" s="382"/>
      <c r="M342" s="165"/>
      <c r="N342" s="165"/>
      <c r="O342" s="165"/>
      <c r="P342" s="165"/>
      <c r="Q342" s="165"/>
    </row>
    <row r="343" customFormat="false" ht="15.6" hidden="false" customHeight="false" outlineLevel="0" collapsed="false">
      <c r="A343" s="340" t="s">
        <v>605</v>
      </c>
      <c r="B343" s="211" t="s">
        <v>707</v>
      </c>
      <c r="C343" s="211" t="n">
        <v>3</v>
      </c>
      <c r="D343" s="122" t="s">
        <v>432</v>
      </c>
      <c r="E343" s="122" t="s">
        <v>738</v>
      </c>
      <c r="F343" s="123" t="s">
        <v>716</v>
      </c>
      <c r="G343" s="372" t="s">
        <v>433</v>
      </c>
      <c r="H343" s="345"/>
      <c r="I343" s="358"/>
      <c r="J343" s="345"/>
      <c r="K343" s="358"/>
      <c r="L343" s="419"/>
      <c r="M343" s="165"/>
      <c r="N343" s="165"/>
      <c r="O343" s="165"/>
      <c r="P343" s="165"/>
      <c r="Q343" s="165"/>
    </row>
    <row r="344" customFormat="false" ht="15.6" hidden="false" customHeight="false" outlineLevel="0" collapsed="false">
      <c r="A344" s="347" t="s">
        <v>606</v>
      </c>
      <c r="B344" s="67" t="s">
        <v>707</v>
      </c>
      <c r="C344" s="67" t="n">
        <v>3</v>
      </c>
      <c r="D344" s="107" t="s">
        <v>432</v>
      </c>
      <c r="E344" s="118" t="s">
        <v>738</v>
      </c>
      <c r="F344" s="351" t="s">
        <v>716</v>
      </c>
      <c r="G344" s="376" t="s">
        <v>433</v>
      </c>
      <c r="H344" s="352"/>
      <c r="I344" s="350"/>
      <c r="J344" s="352"/>
      <c r="K344" s="350"/>
      <c r="L344" s="374"/>
      <c r="M344" s="165"/>
      <c r="N344" s="165"/>
      <c r="O344" s="165"/>
      <c r="P344" s="165"/>
      <c r="Q344" s="165"/>
    </row>
    <row r="345" customFormat="false" ht="15.6" hidden="false" customHeight="false" outlineLevel="0" collapsed="false">
      <c r="A345" s="347" t="s">
        <v>604</v>
      </c>
      <c r="B345" s="67" t="s">
        <v>707</v>
      </c>
      <c r="C345" s="67" t="n">
        <v>1</v>
      </c>
      <c r="D345" s="107" t="s">
        <v>432</v>
      </c>
      <c r="E345" s="344" t="s">
        <v>433</v>
      </c>
      <c r="F345" s="422"/>
      <c r="G345" s="423"/>
      <c r="H345" s="361"/>
      <c r="I345" s="361"/>
      <c r="J345" s="352"/>
      <c r="K345" s="350"/>
      <c r="L345" s="374"/>
      <c r="M345" s="165"/>
      <c r="N345" s="165"/>
      <c r="O345" s="165"/>
      <c r="P345" s="165"/>
      <c r="Q345" s="165"/>
    </row>
    <row r="346" customFormat="false" ht="15.6" hidden="false" customHeight="false" outlineLevel="0" collapsed="false">
      <c r="A346" s="347" t="s">
        <v>750</v>
      </c>
      <c r="B346" s="67" t="s">
        <v>707</v>
      </c>
      <c r="C346" s="67" t="n">
        <v>5</v>
      </c>
      <c r="D346" s="107" t="s">
        <v>432</v>
      </c>
      <c r="E346" s="101" t="s">
        <v>738</v>
      </c>
      <c r="F346" s="424" t="s">
        <v>716</v>
      </c>
      <c r="G346" s="425" t="s">
        <v>715</v>
      </c>
      <c r="H346" s="343" t="s">
        <v>451</v>
      </c>
      <c r="I346" s="344" t="s">
        <v>433</v>
      </c>
      <c r="J346" s="352"/>
      <c r="K346" s="350"/>
      <c r="L346" s="374"/>
      <c r="M346" s="165"/>
      <c r="N346" s="165"/>
      <c r="O346" s="165"/>
      <c r="P346" s="165"/>
      <c r="Q346" s="165"/>
    </row>
    <row r="347" customFormat="false" ht="15.6" hidden="false" customHeight="false" outlineLevel="0" collapsed="false">
      <c r="A347" s="363" t="s">
        <v>601</v>
      </c>
      <c r="B347" s="364" t="s">
        <v>707</v>
      </c>
      <c r="C347" s="364" t="n">
        <v>3</v>
      </c>
      <c r="D347" s="118" t="s">
        <v>432</v>
      </c>
      <c r="E347" s="118" t="s">
        <v>738</v>
      </c>
      <c r="F347" s="351" t="s">
        <v>716</v>
      </c>
      <c r="G347" s="426" t="s">
        <v>433</v>
      </c>
      <c r="H347" s="348"/>
      <c r="I347" s="427"/>
      <c r="J347" s="361"/>
      <c r="K347" s="377"/>
      <c r="L347" s="378"/>
      <c r="M347" s="165"/>
      <c r="N347" s="165"/>
      <c r="O347" s="165"/>
      <c r="P347" s="165"/>
      <c r="Q347" s="165"/>
    </row>
    <row r="348" customFormat="false" ht="15.6" hidden="false" customHeight="false" outlineLevel="0" collapsed="false">
      <c r="A348" s="428" t="s">
        <v>263</v>
      </c>
      <c r="B348" s="98" t="s">
        <v>707</v>
      </c>
      <c r="C348" s="98" t="n">
        <v>3</v>
      </c>
      <c r="D348" s="152" t="s">
        <v>432</v>
      </c>
      <c r="E348" s="152" t="s">
        <v>751</v>
      </c>
      <c r="F348" s="135" t="s">
        <v>752</v>
      </c>
      <c r="G348" s="372" t="s">
        <v>433</v>
      </c>
      <c r="H348" s="345"/>
      <c r="I348" s="358"/>
      <c r="J348" s="357"/>
      <c r="K348" s="429"/>
      <c r="L348" s="430"/>
      <c r="M348" s="165"/>
      <c r="N348" s="165"/>
      <c r="O348" s="165"/>
      <c r="P348" s="165"/>
      <c r="Q348" s="165"/>
    </row>
    <row r="349" customFormat="false" ht="15.6" hidden="false" customHeight="false" outlineLevel="0" collapsed="false">
      <c r="A349" s="363" t="s">
        <v>285</v>
      </c>
      <c r="B349" s="364" t="s">
        <v>707</v>
      </c>
      <c r="C349" s="364" t="n">
        <v>3</v>
      </c>
      <c r="D349" s="118" t="s">
        <v>432</v>
      </c>
      <c r="E349" s="118" t="s">
        <v>751</v>
      </c>
      <c r="F349" s="351" t="s">
        <v>753</v>
      </c>
      <c r="G349" s="373" t="s">
        <v>433</v>
      </c>
      <c r="H349" s="352"/>
      <c r="I349" s="350"/>
      <c r="J349" s="361"/>
      <c r="K349" s="377"/>
      <c r="L349" s="378"/>
      <c r="M349" s="165"/>
      <c r="N349" s="165"/>
      <c r="O349" s="165"/>
      <c r="P349" s="165"/>
      <c r="Q349" s="165"/>
    </row>
    <row r="350" customFormat="false" ht="15.6" hidden="false" customHeight="false" outlineLevel="0" collapsed="false">
      <c r="A350" s="342" t="s">
        <v>335</v>
      </c>
      <c r="B350" s="216" t="s">
        <v>707</v>
      </c>
      <c r="C350" s="216" t="n">
        <v>3</v>
      </c>
      <c r="D350" s="112" t="s">
        <v>432</v>
      </c>
      <c r="E350" s="112" t="s">
        <v>751</v>
      </c>
      <c r="F350" s="127" t="s">
        <v>752</v>
      </c>
      <c r="G350" s="420" t="s">
        <v>433</v>
      </c>
      <c r="H350" s="421"/>
      <c r="I350" s="355"/>
      <c r="J350" s="421"/>
      <c r="K350" s="355"/>
      <c r="L350" s="382"/>
      <c r="M350" s="165"/>
      <c r="N350" s="165"/>
      <c r="O350" s="165"/>
      <c r="P350" s="165"/>
      <c r="Q350" s="165"/>
    </row>
    <row r="351" customFormat="false" ht="15.6" hidden="false" customHeight="false" outlineLevel="0" collapsed="false">
      <c r="A351" s="431" t="s">
        <v>754</v>
      </c>
      <c r="B351" s="432" t="s">
        <v>707</v>
      </c>
      <c r="C351" s="432" t="s">
        <v>755</v>
      </c>
      <c r="D351" s="305" t="s">
        <v>432</v>
      </c>
      <c r="E351" s="305" t="s">
        <v>756</v>
      </c>
      <c r="F351" s="366" t="s">
        <v>757</v>
      </c>
      <c r="G351" s="366" t="s">
        <v>758</v>
      </c>
      <c r="H351" s="381" t="s">
        <v>433</v>
      </c>
      <c r="I351" s="353"/>
      <c r="J351" s="353"/>
      <c r="K351" s="354"/>
      <c r="L351" s="433"/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1:F311"/>
    <mergeCell ref="E312:F312"/>
    <mergeCell ref="E314:F314"/>
    <mergeCell ref="E315:F315"/>
    <mergeCell ref="E317:F3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8" activeCellId="0" sqref="D8"/>
    </sheetView>
  </sheetViews>
  <sheetFormatPr defaultColWidth="8.34375" defaultRowHeight="14.4" zeroHeight="false" outlineLevelRow="0" outlineLevelCol="0"/>
  <cols>
    <col collapsed="false" customWidth="true" hidden="false" outlineLevel="0" max="1" min="1" style="187" width="6.78"/>
    <col collapsed="false" customWidth="true" hidden="false" outlineLevel="0" max="17" min="2" style="2" width="15.16"/>
  </cols>
  <sheetData>
    <row r="1" customFormat="false" ht="15" hidden="false" customHeight="false" outlineLevel="0" collapsed="false">
      <c r="A1" s="480"/>
      <c r="B1" s="549" t="n">
        <v>0</v>
      </c>
      <c r="C1" s="550" t="n">
        <v>1</v>
      </c>
      <c r="D1" s="550" t="n">
        <v>2</v>
      </c>
      <c r="E1" s="550" t="n">
        <v>3</v>
      </c>
      <c r="F1" s="550" t="n">
        <v>4</v>
      </c>
      <c r="G1" s="550" t="n">
        <v>5</v>
      </c>
      <c r="H1" s="550" t="n">
        <v>6</v>
      </c>
      <c r="I1" s="551" t="n">
        <v>7</v>
      </c>
      <c r="J1" s="549" t="n">
        <v>8</v>
      </c>
      <c r="K1" s="550" t="n">
        <v>9</v>
      </c>
      <c r="L1" s="550" t="s">
        <v>8</v>
      </c>
      <c r="M1" s="550" t="s">
        <v>9</v>
      </c>
      <c r="N1" s="550" t="s">
        <v>10</v>
      </c>
      <c r="O1" s="550" t="s">
        <v>11</v>
      </c>
      <c r="P1" s="550" t="s">
        <v>12</v>
      </c>
      <c r="Q1" s="551" t="s">
        <v>13</v>
      </c>
    </row>
    <row r="2" customFormat="false" ht="15" hidden="false" customHeight="false" outlineLevel="0" collapsed="false">
      <c r="A2" s="552" t="n">
        <v>0</v>
      </c>
      <c r="B2" s="389" t="s">
        <v>734</v>
      </c>
      <c r="C2" s="483" t="s">
        <v>15</v>
      </c>
      <c r="D2" s="483" t="s">
        <v>16</v>
      </c>
      <c r="E2" s="483" t="s">
        <v>17</v>
      </c>
      <c r="F2" s="390" t="s">
        <v>18</v>
      </c>
      <c r="G2" s="483" t="s">
        <v>19</v>
      </c>
      <c r="H2" s="390" t="s">
        <v>20</v>
      </c>
      <c r="I2" s="485" t="s">
        <v>21</v>
      </c>
      <c r="J2" s="553" t="s">
        <v>22</v>
      </c>
      <c r="K2" s="483" t="s">
        <v>23</v>
      </c>
      <c r="L2" s="483" t="s">
        <v>24</v>
      </c>
      <c r="M2" s="483" t="s">
        <v>25</v>
      </c>
      <c r="N2" s="483" t="s">
        <v>26</v>
      </c>
      <c r="O2" s="483" t="s">
        <v>27</v>
      </c>
      <c r="P2" s="483" t="s">
        <v>28</v>
      </c>
      <c r="Q2" s="485" t="s">
        <v>29</v>
      </c>
    </row>
    <row r="3" customFormat="false" ht="15" hidden="false" customHeight="false" outlineLevel="0" collapsed="false">
      <c r="A3" s="554" t="n">
        <v>1</v>
      </c>
      <c r="B3" s="487" t="s">
        <v>30</v>
      </c>
      <c r="C3" s="488" t="s">
        <v>31</v>
      </c>
      <c r="D3" s="488" t="s">
        <v>32</v>
      </c>
      <c r="E3" s="488" t="s">
        <v>33</v>
      </c>
      <c r="F3" s="488" t="s">
        <v>34</v>
      </c>
      <c r="G3" s="488" t="s">
        <v>35</v>
      </c>
      <c r="H3" s="488" t="s">
        <v>36</v>
      </c>
      <c r="I3" s="489" t="s">
        <v>37</v>
      </c>
      <c r="J3" s="487" t="s">
        <v>38</v>
      </c>
      <c r="K3" s="488" t="s">
        <v>39</v>
      </c>
      <c r="L3" s="488" t="s">
        <v>40</v>
      </c>
      <c r="M3" s="488" t="s">
        <v>41</v>
      </c>
      <c r="N3" s="488" t="s">
        <v>42</v>
      </c>
      <c r="O3" s="488" t="s">
        <v>43</v>
      </c>
      <c r="P3" s="488" t="s">
        <v>44</v>
      </c>
      <c r="Q3" s="489" t="s">
        <v>45</v>
      </c>
    </row>
    <row r="4" customFormat="false" ht="15" hidden="false" customHeight="false" outlineLevel="0" collapsed="false">
      <c r="A4" s="554" t="n">
        <v>2</v>
      </c>
      <c r="B4" s="490" t="s">
        <v>760</v>
      </c>
      <c r="C4" s="491" t="s">
        <v>46</v>
      </c>
      <c r="D4" s="492"/>
      <c r="E4" s="491" t="s">
        <v>47</v>
      </c>
      <c r="F4" s="493"/>
      <c r="G4" s="491" t="s">
        <v>48</v>
      </c>
      <c r="H4" s="492"/>
      <c r="I4" s="495" t="s">
        <v>49</v>
      </c>
      <c r="J4" s="555"/>
      <c r="K4" s="491" t="s">
        <v>50</v>
      </c>
      <c r="L4" s="488" t="s">
        <v>51</v>
      </c>
      <c r="M4" s="491" t="s">
        <v>52</v>
      </c>
      <c r="N4" s="494" t="s">
        <v>776</v>
      </c>
      <c r="O4" s="491" t="s">
        <v>53</v>
      </c>
      <c r="P4" s="494" t="s">
        <v>781</v>
      </c>
      <c r="Q4" s="495" t="s">
        <v>54</v>
      </c>
    </row>
    <row r="5" customFormat="false" ht="15" hidden="false" customHeight="false" outlineLevel="0" collapsed="false">
      <c r="A5" s="554" t="n">
        <v>3</v>
      </c>
      <c r="B5" s="490" t="s">
        <v>761</v>
      </c>
      <c r="C5" s="494" t="s">
        <v>762</v>
      </c>
      <c r="D5" s="494" t="s">
        <v>763</v>
      </c>
      <c r="E5" s="494" t="s">
        <v>764</v>
      </c>
      <c r="F5" s="494" t="s">
        <v>765</v>
      </c>
      <c r="G5" s="494" t="s">
        <v>767</v>
      </c>
      <c r="H5" s="494" t="s">
        <v>786</v>
      </c>
      <c r="I5" s="496" t="s">
        <v>771</v>
      </c>
      <c r="J5" s="490" t="s">
        <v>772</v>
      </c>
      <c r="K5" s="494" t="s">
        <v>773</v>
      </c>
      <c r="L5" s="494" t="s">
        <v>774</v>
      </c>
      <c r="M5" s="494" t="s">
        <v>775</v>
      </c>
      <c r="N5" s="494" t="s">
        <v>777</v>
      </c>
      <c r="O5" s="494" t="s">
        <v>778</v>
      </c>
      <c r="P5" s="494" t="s">
        <v>787</v>
      </c>
      <c r="Q5" s="496" t="s">
        <v>783</v>
      </c>
    </row>
    <row r="6" customFormat="false" ht="15" hidden="false" customHeight="false" outlineLevel="0" collapsed="false">
      <c r="A6" s="554" t="n">
        <v>4</v>
      </c>
      <c r="B6" s="497" t="s">
        <v>55</v>
      </c>
      <c r="C6" s="491" t="s">
        <v>56</v>
      </c>
      <c r="D6" s="488" t="s">
        <v>57</v>
      </c>
      <c r="E6" s="491" t="s">
        <v>58</v>
      </c>
      <c r="F6" s="494" t="s">
        <v>766</v>
      </c>
      <c r="G6" s="498" t="s">
        <v>768</v>
      </c>
      <c r="H6" s="491" t="s">
        <v>59</v>
      </c>
      <c r="I6" s="495" t="s">
        <v>60</v>
      </c>
      <c r="J6" s="487" t="s">
        <v>61</v>
      </c>
      <c r="K6" s="488" t="s">
        <v>62</v>
      </c>
      <c r="L6" s="488" t="s">
        <v>63</v>
      </c>
      <c r="M6" s="488" t="s">
        <v>64</v>
      </c>
      <c r="N6" s="488" t="s">
        <v>65</v>
      </c>
      <c r="O6" s="494" t="s">
        <v>779</v>
      </c>
      <c r="P6" s="488" t="s">
        <v>66</v>
      </c>
      <c r="Q6" s="496" t="s">
        <v>784</v>
      </c>
    </row>
    <row r="7" customFormat="false" ht="15" hidden="false" customHeight="false" outlineLevel="0" collapsed="false">
      <c r="A7" s="554" t="n">
        <v>5</v>
      </c>
      <c r="B7" s="499" t="s">
        <v>67</v>
      </c>
      <c r="C7" s="488" t="s">
        <v>68</v>
      </c>
      <c r="D7" s="488" t="s">
        <v>69</v>
      </c>
      <c r="E7" s="488" t="s">
        <v>70</v>
      </c>
      <c r="F7" s="488" t="s">
        <v>71</v>
      </c>
      <c r="G7" s="488" t="s">
        <v>72</v>
      </c>
      <c r="H7" s="488" t="s">
        <v>73</v>
      </c>
      <c r="I7" s="489" t="s">
        <v>74</v>
      </c>
      <c r="J7" s="487" t="s">
        <v>75</v>
      </c>
      <c r="K7" s="488" t="s">
        <v>76</v>
      </c>
      <c r="L7" s="500" t="s">
        <v>77</v>
      </c>
      <c r="M7" s="488" t="s">
        <v>78</v>
      </c>
      <c r="N7" s="488" t="s">
        <v>79</v>
      </c>
      <c r="O7" s="488" t="s">
        <v>80</v>
      </c>
      <c r="P7" s="488" t="s">
        <v>81</v>
      </c>
      <c r="Q7" s="489" t="s">
        <v>82</v>
      </c>
    </row>
    <row r="8" customFormat="false" ht="15" hidden="false" customHeight="false" outlineLevel="0" collapsed="false">
      <c r="A8" s="554" t="n">
        <v>6</v>
      </c>
      <c r="B8" s="499" t="s">
        <v>83</v>
      </c>
      <c r="C8" s="488" t="s">
        <v>84</v>
      </c>
      <c r="D8" s="488" t="s">
        <v>85</v>
      </c>
      <c r="E8" s="488" t="s">
        <v>86</v>
      </c>
      <c r="F8" s="488" t="s">
        <v>87</v>
      </c>
      <c r="G8" s="488" t="s">
        <v>88</v>
      </c>
      <c r="H8" s="488" t="s">
        <v>89</v>
      </c>
      <c r="I8" s="489" t="s">
        <v>90</v>
      </c>
      <c r="J8" s="487" t="s">
        <v>91</v>
      </c>
      <c r="K8" s="488" t="s">
        <v>92</v>
      </c>
      <c r="L8" s="488" t="s">
        <v>93</v>
      </c>
      <c r="M8" s="488" t="s">
        <v>94</v>
      </c>
      <c r="N8" s="488" t="s">
        <v>95</v>
      </c>
      <c r="O8" s="488" t="s">
        <v>96</v>
      </c>
      <c r="P8" s="488" t="s">
        <v>97</v>
      </c>
      <c r="Q8" s="489" t="s">
        <v>98</v>
      </c>
    </row>
    <row r="9" customFormat="false" ht="15" hidden="false" customHeight="false" outlineLevel="0" collapsed="false">
      <c r="A9" s="554" t="n">
        <v>7</v>
      </c>
      <c r="B9" s="501" t="s">
        <v>458</v>
      </c>
      <c r="C9" s="502" t="s">
        <v>459</v>
      </c>
      <c r="D9" s="502" t="s">
        <v>460</v>
      </c>
      <c r="E9" s="502" t="s">
        <v>461</v>
      </c>
      <c r="F9" s="502" t="s">
        <v>462</v>
      </c>
      <c r="G9" s="502" t="s">
        <v>463</v>
      </c>
      <c r="H9" s="502" t="s">
        <v>464</v>
      </c>
      <c r="I9" s="503" t="s">
        <v>465</v>
      </c>
      <c r="J9" s="501" t="s">
        <v>466</v>
      </c>
      <c r="K9" s="502" t="s">
        <v>467</v>
      </c>
      <c r="L9" s="502" t="s">
        <v>468</v>
      </c>
      <c r="M9" s="502" t="s">
        <v>469</v>
      </c>
      <c r="N9" s="502" t="s">
        <v>470</v>
      </c>
      <c r="O9" s="502" t="s">
        <v>471</v>
      </c>
      <c r="P9" s="502" t="s">
        <v>472</v>
      </c>
      <c r="Q9" s="503" t="s">
        <v>473</v>
      </c>
    </row>
    <row r="10" customFormat="false" ht="15" hidden="false" customHeight="false" outlineLevel="0" collapsed="false">
      <c r="A10" s="554" t="n">
        <v>8</v>
      </c>
      <c r="B10" s="396" t="s">
        <v>99</v>
      </c>
      <c r="C10" s="397" t="s">
        <v>100</v>
      </c>
      <c r="D10" s="397" t="s">
        <v>101</v>
      </c>
      <c r="E10" s="397" t="s">
        <v>102</v>
      </c>
      <c r="F10" s="488" t="s">
        <v>103</v>
      </c>
      <c r="G10" s="397" t="s">
        <v>104</v>
      </c>
      <c r="H10" s="488" t="s">
        <v>105</v>
      </c>
      <c r="I10" s="556" t="s">
        <v>106</v>
      </c>
      <c r="J10" s="487" t="s">
        <v>107</v>
      </c>
      <c r="K10" s="488" t="s">
        <v>108</v>
      </c>
      <c r="L10" s="488" t="s">
        <v>109</v>
      </c>
      <c r="M10" s="488" t="s">
        <v>110</v>
      </c>
      <c r="N10" s="488" t="s">
        <v>111</v>
      </c>
      <c r="O10" s="488" t="s">
        <v>112</v>
      </c>
      <c r="P10" s="488" t="s">
        <v>113</v>
      </c>
      <c r="Q10" s="489" t="s">
        <v>114</v>
      </c>
    </row>
    <row r="11" customFormat="false" ht="15" hidden="false" customHeight="false" outlineLevel="0" collapsed="false">
      <c r="A11" s="554" t="n">
        <v>9</v>
      </c>
      <c r="B11" s="499" t="s">
        <v>115</v>
      </c>
      <c r="C11" s="488" t="s">
        <v>116</v>
      </c>
      <c r="D11" s="488" t="s">
        <v>117</v>
      </c>
      <c r="E11" s="488" t="s">
        <v>118</v>
      </c>
      <c r="F11" s="488" t="s">
        <v>119</v>
      </c>
      <c r="G11" s="488" t="s">
        <v>120</v>
      </c>
      <c r="H11" s="488" t="s">
        <v>121</v>
      </c>
      <c r="I11" s="489" t="s">
        <v>122</v>
      </c>
      <c r="J11" s="557" t="s">
        <v>123</v>
      </c>
      <c r="K11" s="488" t="s">
        <v>124</v>
      </c>
      <c r="L11" s="488" t="s">
        <v>125</v>
      </c>
      <c r="M11" s="488" t="s">
        <v>126</v>
      </c>
      <c r="N11" s="488" t="s">
        <v>127</v>
      </c>
      <c r="O11" s="488" t="s">
        <v>128</v>
      </c>
      <c r="P11" s="488" t="s">
        <v>129</v>
      </c>
      <c r="Q11" s="489" t="s">
        <v>130</v>
      </c>
    </row>
    <row r="12" customFormat="false" ht="15" hidden="false" customHeight="false" outlineLevel="0" collapsed="false">
      <c r="A12" s="554" t="s">
        <v>8</v>
      </c>
      <c r="B12" s="499" t="s">
        <v>131</v>
      </c>
      <c r="C12" s="491" t="s">
        <v>132</v>
      </c>
      <c r="D12" s="488" t="s">
        <v>133</v>
      </c>
      <c r="E12" s="491" t="s">
        <v>134</v>
      </c>
      <c r="F12" s="488" t="s">
        <v>135</v>
      </c>
      <c r="G12" s="491" t="s">
        <v>136</v>
      </c>
      <c r="H12" s="488" t="s">
        <v>137</v>
      </c>
      <c r="I12" s="495" t="s">
        <v>138</v>
      </c>
      <c r="J12" s="487" t="s">
        <v>139</v>
      </c>
      <c r="K12" s="488" t="s">
        <v>140</v>
      </c>
      <c r="L12" s="488" t="s">
        <v>141</v>
      </c>
      <c r="M12" s="488" t="s">
        <v>142</v>
      </c>
      <c r="N12" s="488" t="s">
        <v>143</v>
      </c>
      <c r="O12" s="491" t="s">
        <v>144</v>
      </c>
      <c r="P12" s="488" t="s">
        <v>145</v>
      </c>
      <c r="Q12" s="495" t="s">
        <v>146</v>
      </c>
    </row>
    <row r="13" customFormat="false" ht="15" hidden="false" customHeight="false" outlineLevel="0" collapsed="false">
      <c r="A13" s="554" t="s">
        <v>9</v>
      </c>
      <c r="B13" s="490" t="s">
        <v>747</v>
      </c>
      <c r="C13" s="494" t="s">
        <v>748</v>
      </c>
      <c r="D13" s="494" t="s">
        <v>749</v>
      </c>
      <c r="E13" s="494" t="s">
        <v>601</v>
      </c>
      <c r="F13" s="494" t="s">
        <v>605</v>
      </c>
      <c r="G13" s="494" t="s">
        <v>604</v>
      </c>
      <c r="H13" s="494" t="s">
        <v>606</v>
      </c>
      <c r="I13" s="496" t="s">
        <v>750</v>
      </c>
      <c r="J13" s="490" t="s">
        <v>746</v>
      </c>
      <c r="K13" s="494" t="s">
        <v>741</v>
      </c>
      <c r="L13" s="494" t="s">
        <v>742</v>
      </c>
      <c r="M13" s="494" t="s">
        <v>743</v>
      </c>
      <c r="N13" s="494" t="s">
        <v>789</v>
      </c>
      <c r="O13" s="494" t="s">
        <v>790</v>
      </c>
      <c r="P13" s="494" t="s">
        <v>744</v>
      </c>
      <c r="Q13" s="496" t="s">
        <v>745</v>
      </c>
    </row>
    <row r="14" customFormat="false" ht="15" hidden="false" customHeight="false" outlineLevel="0" collapsed="false">
      <c r="A14" s="554" t="s">
        <v>10</v>
      </c>
      <c r="B14" s="497" t="s">
        <v>149</v>
      </c>
      <c r="C14" s="491" t="s">
        <v>150</v>
      </c>
      <c r="D14" s="488" t="s">
        <v>151</v>
      </c>
      <c r="E14" s="491" t="s">
        <v>152</v>
      </c>
      <c r="F14" s="488" t="s">
        <v>153</v>
      </c>
      <c r="G14" s="494" t="s">
        <v>769</v>
      </c>
      <c r="H14" s="488" t="s">
        <v>154</v>
      </c>
      <c r="I14" s="495" t="s">
        <v>155</v>
      </c>
      <c r="J14" s="487" t="s">
        <v>156</v>
      </c>
      <c r="K14" s="491" t="s">
        <v>157</v>
      </c>
      <c r="L14" s="488" t="s">
        <v>158</v>
      </c>
      <c r="M14" s="488" t="s">
        <v>159</v>
      </c>
      <c r="N14" s="488" t="s">
        <v>160</v>
      </c>
      <c r="O14" s="496" t="s">
        <v>780</v>
      </c>
      <c r="P14" s="488" t="s">
        <v>161</v>
      </c>
      <c r="Q14" s="496" t="s">
        <v>785</v>
      </c>
    </row>
    <row r="15" customFormat="false" ht="15" hidden="false" customHeight="false" outlineLevel="0" collapsed="false">
      <c r="A15" s="554" t="s">
        <v>11</v>
      </c>
      <c r="B15" s="499" t="s">
        <v>162</v>
      </c>
      <c r="C15" s="488" t="s">
        <v>163</v>
      </c>
      <c r="D15" s="488" t="s">
        <v>164</v>
      </c>
      <c r="E15" s="488" t="s">
        <v>165</v>
      </c>
      <c r="F15" s="488" t="s">
        <v>166</v>
      </c>
      <c r="G15" s="488" t="s">
        <v>167</v>
      </c>
      <c r="H15" s="488" t="s">
        <v>168</v>
      </c>
      <c r="I15" s="489" t="s">
        <v>169</v>
      </c>
      <c r="J15" s="487" t="s">
        <v>170</v>
      </c>
      <c r="K15" s="488" t="s">
        <v>171</v>
      </c>
      <c r="L15" s="488" t="s">
        <v>172</v>
      </c>
      <c r="M15" s="488" t="s">
        <v>173</v>
      </c>
      <c r="N15" s="488" t="s">
        <v>174</v>
      </c>
      <c r="O15" s="488" t="s">
        <v>175</v>
      </c>
      <c r="P15" s="488" t="s">
        <v>176</v>
      </c>
      <c r="Q15" s="489" t="s">
        <v>177</v>
      </c>
    </row>
    <row r="16" customFormat="false" ht="15" hidden="false" customHeight="false" outlineLevel="0" collapsed="false">
      <c r="A16" s="554" t="s">
        <v>12</v>
      </c>
      <c r="B16" s="499" t="s">
        <v>178</v>
      </c>
      <c r="C16" s="488" t="s">
        <v>179</v>
      </c>
      <c r="D16" s="488" t="s">
        <v>180</v>
      </c>
      <c r="E16" s="488" t="s">
        <v>181</v>
      </c>
      <c r="F16" s="488" t="s">
        <v>182</v>
      </c>
      <c r="G16" s="488" t="s">
        <v>183</v>
      </c>
      <c r="H16" s="488" t="s">
        <v>184</v>
      </c>
      <c r="I16" s="489" t="s">
        <v>185</v>
      </c>
      <c r="J16" s="487" t="s">
        <v>186</v>
      </c>
      <c r="K16" s="491" t="s">
        <v>187</v>
      </c>
      <c r="L16" s="488" t="s">
        <v>188</v>
      </c>
      <c r="M16" s="488" t="s">
        <v>189</v>
      </c>
      <c r="N16" s="488" t="s">
        <v>190</v>
      </c>
      <c r="O16" s="488" t="s">
        <v>191</v>
      </c>
      <c r="P16" s="488" t="s">
        <v>192</v>
      </c>
      <c r="Q16" s="489" t="s">
        <v>193</v>
      </c>
    </row>
    <row r="17" customFormat="false" ht="15" hidden="false" customHeight="false" outlineLevel="0" collapsed="false">
      <c r="A17" s="558" t="s">
        <v>13</v>
      </c>
      <c r="B17" s="559" t="s">
        <v>474</v>
      </c>
      <c r="C17" s="560" t="s">
        <v>475</v>
      </c>
      <c r="D17" s="560" t="s">
        <v>476</v>
      </c>
      <c r="E17" s="560" t="s">
        <v>477</v>
      </c>
      <c r="F17" s="560" t="s">
        <v>478</v>
      </c>
      <c r="G17" s="560" t="s">
        <v>479</v>
      </c>
      <c r="H17" s="560" t="s">
        <v>480</v>
      </c>
      <c r="I17" s="506" t="s">
        <v>481</v>
      </c>
      <c r="J17" s="559" t="s">
        <v>482</v>
      </c>
      <c r="K17" s="560" t="s">
        <v>483</v>
      </c>
      <c r="L17" s="560" t="s">
        <v>484</v>
      </c>
      <c r="M17" s="560" t="s">
        <v>485</v>
      </c>
      <c r="N17" s="560" t="s">
        <v>486</v>
      </c>
      <c r="O17" s="560" t="s">
        <v>487</v>
      </c>
      <c r="P17" s="560" t="s">
        <v>488</v>
      </c>
      <c r="Q17" s="506" t="s">
        <v>489</v>
      </c>
    </row>
    <row r="18" customFormat="false" ht="16.2" hidden="false" customHeight="false" outlineLevel="0" collapsed="false">
      <c r="B18" s="100" t="n">
        <v>0</v>
      </c>
      <c r="C18" s="211" t="n">
        <v>1</v>
      </c>
      <c r="D18" s="211" t="n">
        <v>1</v>
      </c>
      <c r="E18" s="211" t="n">
        <v>1</v>
      </c>
      <c r="F18" s="212" t="s">
        <v>626</v>
      </c>
      <c r="G18" s="212" t="s">
        <v>627</v>
      </c>
      <c r="H18" s="211" t="n">
        <v>1</v>
      </c>
      <c r="I18" s="211" t="n">
        <v>1</v>
      </c>
      <c r="J18" s="211" t="n">
        <v>1</v>
      </c>
      <c r="K18" s="211" t="n">
        <v>1</v>
      </c>
      <c r="L18" s="211" t="n">
        <v>2</v>
      </c>
      <c r="M18" s="211" t="n">
        <v>2</v>
      </c>
      <c r="N18" s="211" t="n">
        <v>2</v>
      </c>
      <c r="O18" s="211" t="n">
        <v>2</v>
      </c>
      <c r="P18" s="213" t="n">
        <v>2</v>
      </c>
    </row>
    <row r="19" customFormat="false" ht="16.2" hidden="false" customHeight="false" outlineLevel="0" collapsed="false">
      <c r="A19" s="214" t="s">
        <v>628</v>
      </c>
      <c r="B19" s="215" t="s">
        <v>629</v>
      </c>
      <c r="C19" s="216" t="s">
        <v>195</v>
      </c>
      <c r="D19" s="216" t="s">
        <v>196</v>
      </c>
      <c r="E19" s="216" t="s">
        <v>197</v>
      </c>
      <c r="F19" s="216" t="s">
        <v>206</v>
      </c>
      <c r="G19" s="217" t="s">
        <v>207</v>
      </c>
      <c r="H19" s="76" t="s">
        <v>199</v>
      </c>
      <c r="I19" s="216" t="s">
        <v>200</v>
      </c>
      <c r="J19" s="216" t="s">
        <v>201</v>
      </c>
      <c r="K19" s="216" t="s">
        <v>202</v>
      </c>
      <c r="L19" s="216" t="s">
        <v>203</v>
      </c>
      <c r="M19" s="216" t="s">
        <v>204</v>
      </c>
      <c r="N19" s="216" t="s">
        <v>205</v>
      </c>
      <c r="O19" s="216" t="s">
        <v>208</v>
      </c>
      <c r="P19" s="218" t="s">
        <v>209</v>
      </c>
      <c r="Q19" s="219"/>
    </row>
    <row r="20" customFormat="false" ht="16.2" hidden="false" customHeight="false" outlineLevel="0" collapsed="false">
      <c r="A20" s="220" t="s">
        <v>335</v>
      </c>
      <c r="B20" s="507"/>
      <c r="C20" s="42" t="s">
        <v>336</v>
      </c>
      <c r="D20" s="42" t="s">
        <v>337</v>
      </c>
      <c r="E20" s="42"/>
      <c r="F20" s="42"/>
      <c r="G20" s="42"/>
      <c r="H20" s="222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customFormat="false" ht="15.6" hidden="false" customHeight="false" outlineLevel="0" collapsed="false">
      <c r="A21" s="223" t="s">
        <v>315</v>
      </c>
      <c r="B21" s="508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customFormat="false" ht="15.6" hidden="false" customHeight="false" outlineLevel="0" collapsed="false">
      <c r="A22" s="225" t="s">
        <v>367</v>
      </c>
      <c r="B22" s="509" t="s">
        <v>370</v>
      </c>
      <c r="C22" s="50" t="s">
        <v>368</v>
      </c>
      <c r="D22" s="50" t="s">
        <v>369</v>
      </c>
      <c r="E22" s="50"/>
      <c r="F22" s="227"/>
      <c r="G22" s="227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customFormat="false" ht="15.6" hidden="true" customHeight="false" outlineLevel="0" collapsed="false">
      <c r="A23" s="228" t="s">
        <v>637</v>
      </c>
      <c r="B23" s="510"/>
      <c r="C23" s="230"/>
      <c r="D23" s="231"/>
      <c r="E23" s="231"/>
      <c r="F23" s="231"/>
      <c r="G23" s="231" t="s">
        <v>638</v>
      </c>
      <c r="H23" s="231"/>
      <c r="I23" s="231"/>
      <c r="J23" s="231"/>
      <c r="K23" s="231"/>
      <c r="L23" s="231"/>
      <c r="M23" s="231"/>
      <c r="N23" s="231"/>
      <c r="O23" s="231"/>
      <c r="P23" s="232"/>
    </row>
    <row r="24" customFormat="false" ht="15.6" hidden="true" customHeight="false" outlineLevel="0" collapsed="false">
      <c r="A24" s="228" t="s">
        <v>639</v>
      </c>
      <c r="B24" s="510"/>
      <c r="C24" s="230"/>
      <c r="D24" s="231"/>
      <c r="E24" s="231"/>
      <c r="F24" s="231"/>
      <c r="G24" s="231" t="s">
        <v>640</v>
      </c>
      <c r="H24" s="231"/>
      <c r="I24" s="231"/>
      <c r="J24" s="231"/>
      <c r="K24" s="231"/>
      <c r="L24" s="231"/>
      <c r="M24" s="231"/>
      <c r="N24" s="231"/>
      <c r="O24" s="231"/>
      <c r="P24" s="232"/>
    </row>
    <row r="25" customFormat="false" ht="15.6" hidden="true" customHeight="false" outlineLevel="0" collapsed="false">
      <c r="A25" s="228" t="s">
        <v>641</v>
      </c>
      <c r="B25" s="510"/>
      <c r="C25" s="230"/>
      <c r="D25" s="231"/>
      <c r="E25" s="231"/>
      <c r="F25" s="231"/>
      <c r="G25" s="231" t="s">
        <v>642</v>
      </c>
      <c r="H25" s="231"/>
      <c r="I25" s="231"/>
      <c r="J25" s="231"/>
      <c r="K25" s="231"/>
      <c r="L25" s="231"/>
      <c r="M25" s="231"/>
      <c r="N25" s="231"/>
      <c r="O25" s="231"/>
      <c r="P25" s="232"/>
    </row>
    <row r="26" customFormat="false" ht="15.6" hidden="true" customHeight="false" outlineLevel="0" collapsed="false">
      <c r="A26" s="228" t="s">
        <v>643</v>
      </c>
      <c r="B26" s="510"/>
      <c r="C26" s="230"/>
      <c r="D26" s="231"/>
      <c r="E26" s="231"/>
      <c r="F26" s="231"/>
      <c r="G26" s="231" t="s">
        <v>644</v>
      </c>
      <c r="H26" s="231"/>
      <c r="I26" s="231"/>
      <c r="J26" s="231"/>
      <c r="K26" s="231"/>
      <c r="L26" s="231"/>
      <c r="M26" s="231"/>
      <c r="N26" s="231"/>
      <c r="O26" s="231"/>
      <c r="P26" s="232"/>
    </row>
    <row r="27" customFormat="false" ht="16.2" hidden="true" customHeight="false" outlineLevel="0" collapsed="false">
      <c r="A27" s="233" t="s">
        <v>645</v>
      </c>
      <c r="B27" s="511"/>
      <c r="C27" s="235"/>
      <c r="D27" s="217"/>
      <c r="E27" s="217"/>
      <c r="F27" s="217"/>
      <c r="G27" s="217" t="s">
        <v>646</v>
      </c>
      <c r="H27" s="217"/>
      <c r="I27" s="217"/>
      <c r="J27" s="217"/>
      <c r="K27" s="217"/>
      <c r="L27" s="217"/>
      <c r="M27" s="217"/>
      <c r="N27" s="217"/>
      <c r="O27" s="217"/>
      <c r="P27" s="236"/>
    </row>
    <row r="28" customFormat="false" ht="15.6" hidden="true" customHeight="false" outlineLevel="0" collapsed="false">
      <c r="A28" s="237" t="s">
        <v>647</v>
      </c>
      <c r="B28" s="512"/>
      <c r="C28" s="239"/>
      <c r="D28" s="240"/>
      <c r="E28" s="240"/>
      <c r="F28" s="240"/>
      <c r="G28" s="240" t="s">
        <v>648</v>
      </c>
      <c r="H28" s="240"/>
      <c r="I28" s="240"/>
      <c r="J28" s="240"/>
      <c r="K28" s="240"/>
      <c r="L28" s="240"/>
      <c r="M28" s="240"/>
      <c r="N28" s="240"/>
      <c r="O28" s="240"/>
      <c r="P28" s="241"/>
    </row>
    <row r="29" customFormat="false" ht="15.6" hidden="true" customHeight="false" outlineLevel="0" collapsed="false">
      <c r="A29" s="228" t="s">
        <v>649</v>
      </c>
      <c r="B29" s="510"/>
      <c r="C29" s="230"/>
      <c r="D29" s="231"/>
      <c r="E29" s="231"/>
      <c r="F29" s="231"/>
      <c r="G29" s="231" t="s">
        <v>650</v>
      </c>
      <c r="H29" s="231"/>
      <c r="I29" s="231"/>
      <c r="J29" s="231"/>
      <c r="K29" s="231"/>
      <c r="L29" s="231"/>
      <c r="M29" s="231"/>
      <c r="N29" s="231"/>
      <c r="O29" s="231"/>
      <c r="P29" s="232"/>
    </row>
    <row r="30" customFormat="false" ht="15.6" hidden="true" customHeight="false" outlineLevel="0" collapsed="false">
      <c r="A30" s="228" t="s">
        <v>651</v>
      </c>
      <c r="B30" s="510"/>
      <c r="C30" s="230"/>
      <c r="D30" s="231"/>
      <c r="E30" s="231"/>
      <c r="F30" s="231"/>
      <c r="G30" s="231" t="s">
        <v>652</v>
      </c>
      <c r="H30" s="231"/>
      <c r="I30" s="231"/>
      <c r="J30" s="231"/>
      <c r="K30" s="231"/>
      <c r="L30" s="231"/>
      <c r="M30" s="231"/>
      <c r="N30" s="231"/>
      <c r="O30" s="231"/>
      <c r="P30" s="232"/>
    </row>
    <row r="31" customFormat="false" ht="15.6" hidden="true" customHeight="false" outlineLevel="0" collapsed="false">
      <c r="A31" s="228" t="s">
        <v>653</v>
      </c>
      <c r="B31" s="510"/>
      <c r="C31" s="230"/>
      <c r="D31" s="231"/>
      <c r="E31" s="231"/>
      <c r="F31" s="231"/>
      <c r="G31" s="231" t="s">
        <v>654</v>
      </c>
      <c r="H31" s="231"/>
      <c r="I31" s="231"/>
      <c r="J31" s="231"/>
      <c r="K31" s="231"/>
      <c r="L31" s="231"/>
      <c r="M31" s="231"/>
      <c r="N31" s="231"/>
      <c r="O31" s="231"/>
      <c r="P31" s="232"/>
    </row>
    <row r="32" customFormat="false" ht="15.6" hidden="true" customHeight="false" outlineLevel="0" collapsed="false">
      <c r="A32" s="228" t="s">
        <v>655</v>
      </c>
      <c r="B32" s="510"/>
      <c r="C32" s="230"/>
      <c r="D32" s="231"/>
      <c r="E32" s="231"/>
      <c r="F32" s="231"/>
      <c r="G32" s="231" t="s">
        <v>656</v>
      </c>
      <c r="H32" s="231"/>
      <c r="I32" s="231"/>
      <c r="J32" s="231"/>
      <c r="K32" s="231"/>
      <c r="L32" s="231"/>
      <c r="M32" s="231"/>
      <c r="N32" s="231"/>
      <c r="O32" s="231"/>
      <c r="P32" s="232"/>
    </row>
    <row r="33" customFormat="false" ht="15.6" hidden="true" customHeight="false" outlineLevel="0" collapsed="false">
      <c r="A33" s="228" t="s">
        <v>657</v>
      </c>
      <c r="B33" s="510"/>
      <c r="C33" s="230"/>
      <c r="D33" s="231"/>
      <c r="E33" s="231"/>
      <c r="F33" s="231"/>
      <c r="G33" s="231" t="s">
        <v>658</v>
      </c>
      <c r="H33" s="231"/>
      <c r="I33" s="231"/>
      <c r="J33" s="231"/>
      <c r="K33" s="231"/>
      <c r="L33" s="231"/>
      <c r="M33" s="231"/>
      <c r="N33" s="231"/>
      <c r="O33" s="231"/>
      <c r="P33" s="232"/>
    </row>
    <row r="34" customFormat="false" ht="15.6" hidden="true" customHeight="false" outlineLevel="0" collapsed="false">
      <c r="A34" s="228" t="s">
        <v>659</v>
      </c>
      <c r="B34" s="510"/>
      <c r="C34" s="230"/>
      <c r="D34" s="231"/>
      <c r="E34" s="231"/>
      <c r="F34" s="231"/>
      <c r="G34" s="231" t="s">
        <v>660</v>
      </c>
      <c r="H34" s="231"/>
      <c r="I34" s="231"/>
      <c r="J34" s="231"/>
      <c r="K34" s="231"/>
      <c r="L34" s="231"/>
      <c r="M34" s="231"/>
      <c r="N34" s="231"/>
      <c r="O34" s="231"/>
      <c r="P34" s="232"/>
    </row>
    <row r="35" customFormat="false" ht="15.6" hidden="true" customHeight="false" outlineLevel="0" collapsed="false">
      <c r="A35" s="228" t="s">
        <v>661</v>
      </c>
      <c r="B35" s="510"/>
      <c r="C35" s="230"/>
      <c r="D35" s="231"/>
      <c r="E35" s="231"/>
      <c r="F35" s="231"/>
      <c r="G35" s="231" t="s">
        <v>662</v>
      </c>
      <c r="H35" s="231"/>
      <c r="I35" s="231"/>
      <c r="J35" s="231"/>
      <c r="K35" s="231"/>
      <c r="L35" s="231"/>
      <c r="M35" s="231"/>
      <c r="N35" s="231"/>
      <c r="O35" s="231"/>
      <c r="P35" s="232"/>
    </row>
    <row r="36" customFormat="false" ht="15.6" hidden="true" customHeight="false" outlineLevel="0" collapsed="false">
      <c r="A36" s="228" t="s">
        <v>663</v>
      </c>
      <c r="B36" s="510"/>
      <c r="C36" s="230"/>
      <c r="D36" s="231"/>
      <c r="E36" s="231"/>
      <c r="F36" s="231"/>
      <c r="G36" s="231" t="s">
        <v>664</v>
      </c>
      <c r="H36" s="231"/>
      <c r="I36" s="231"/>
      <c r="J36" s="231"/>
      <c r="K36" s="231"/>
      <c r="L36" s="231"/>
      <c r="M36" s="231"/>
      <c r="N36" s="231"/>
      <c r="O36" s="231"/>
      <c r="P36" s="232"/>
    </row>
    <row r="37" customFormat="false" ht="15.6" hidden="true" customHeight="false" outlineLevel="0" collapsed="false">
      <c r="A37" s="228" t="s">
        <v>665</v>
      </c>
      <c r="B37" s="510"/>
      <c r="C37" s="230"/>
      <c r="D37" s="231"/>
      <c r="E37" s="231"/>
      <c r="F37" s="231"/>
      <c r="G37" s="231" t="s">
        <v>666</v>
      </c>
      <c r="H37" s="231"/>
      <c r="I37" s="231"/>
      <c r="J37" s="231"/>
      <c r="K37" s="231"/>
      <c r="L37" s="231"/>
      <c r="M37" s="231"/>
      <c r="N37" s="231"/>
      <c r="O37" s="231"/>
      <c r="P37" s="232"/>
    </row>
    <row r="38" customFormat="false" ht="15.6" hidden="true" customHeight="false" outlineLevel="0" collapsed="false">
      <c r="A38" s="228" t="s">
        <v>667</v>
      </c>
      <c r="B38" s="510"/>
      <c r="C38" s="230"/>
      <c r="D38" s="231"/>
      <c r="E38" s="231"/>
      <c r="F38" s="231"/>
      <c r="G38" s="231" t="s">
        <v>668</v>
      </c>
      <c r="H38" s="231"/>
      <c r="I38" s="231"/>
      <c r="J38" s="231"/>
      <c r="K38" s="231"/>
      <c r="L38" s="231"/>
      <c r="M38" s="231"/>
      <c r="N38" s="231"/>
      <c r="O38" s="231"/>
      <c r="P38" s="232"/>
    </row>
    <row r="39" customFormat="false" ht="16.2" hidden="false" customHeight="false" outlineLevel="0" collapsed="false">
      <c r="A39" s="242" t="s">
        <v>255</v>
      </c>
      <c r="B39" s="513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="62" customFormat="true" ht="15.6" hidden="false" customHeight="false" outlineLevel="0" collapsed="false">
      <c r="A40" s="223" t="s">
        <v>257</v>
      </c>
      <c r="B40" s="508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="62" customFormat="true" ht="15.6" hidden="false" customHeight="false" outlineLevel="0" collapsed="false">
      <c r="A41" s="225" t="s">
        <v>261</v>
      </c>
      <c r="B41" s="509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="62" customFormat="true" ht="15.6" hidden="false" customHeight="false" outlineLevel="0" collapsed="false">
      <c r="A42" s="225" t="s">
        <v>409</v>
      </c>
      <c r="B42" s="509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="62" customFormat="true" ht="16.2" hidden="false" customHeight="false" outlineLevel="0" collapsed="false">
      <c r="A43" s="245" t="s">
        <v>249</v>
      </c>
      <c r="B43" s="514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customFormat="false" ht="15.6" hidden="false" customHeight="false" outlineLevel="0" collapsed="false">
      <c r="A44" s="247" t="s">
        <v>259</v>
      </c>
      <c r="B44" s="51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customFormat="false" ht="15.6" hidden="false" customHeight="false" outlineLevel="0" collapsed="false">
      <c r="A45" s="225" t="s">
        <v>247</v>
      </c>
      <c r="B45" s="509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customFormat="false" ht="15.6" hidden="false" customHeight="false" outlineLevel="0" collapsed="false">
      <c r="A46" s="249" t="s">
        <v>245</v>
      </c>
      <c r="B46" s="509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customFormat="false" ht="15.6" hidden="false" customHeight="false" outlineLevel="0" collapsed="false">
      <c r="A47" s="225" t="s">
        <v>236</v>
      </c>
      <c r="B47" s="509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customFormat="false" ht="15.6" hidden="false" customHeight="false" outlineLevel="0" collapsed="false">
      <c r="A48" s="225" t="s">
        <v>251</v>
      </c>
      <c r="B48" s="509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customFormat="false" ht="15.6" hidden="false" customHeight="false" outlineLevel="0" collapsed="false">
      <c r="A49" s="225" t="s">
        <v>253</v>
      </c>
      <c r="B49" s="509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customFormat="false" ht="15.6" hidden="false" customHeight="false" outlineLevel="0" collapsed="false">
      <c r="A50" s="225" t="s">
        <v>100</v>
      </c>
      <c r="B50" s="509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customFormat="false" ht="16.2" hidden="false" customHeight="false" outlineLevel="0" collapsed="false">
      <c r="A51" s="245" t="s">
        <v>112</v>
      </c>
      <c r="B51" s="514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customFormat="false" ht="15.6" hidden="false" customHeight="false" outlineLevel="0" collapsed="false">
      <c r="A52" s="242" t="s">
        <v>104</v>
      </c>
      <c r="B52" s="513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customFormat="false" ht="15.6" hidden="false" customHeight="false" outlineLevel="0" collapsed="false">
      <c r="A53" s="242" t="s">
        <v>110</v>
      </c>
      <c r="B53" s="513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customFormat="false" ht="15.6" hidden="false" customHeight="false" outlineLevel="0" collapsed="false">
      <c r="A54" s="242" t="s">
        <v>391</v>
      </c>
      <c r="B54" s="513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customFormat="false" ht="15.6" hidden="false" customHeight="false" outlineLevel="0" collapsed="false">
      <c r="A55" s="242" t="s">
        <v>401</v>
      </c>
      <c r="B55" s="513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customFormat="false" ht="15.6" hidden="false" customHeight="false" outlineLevel="0" collapsed="false">
      <c r="A56" s="225" t="s">
        <v>405</v>
      </c>
      <c r="B56" s="509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customFormat="false" ht="15.6" hidden="false" customHeight="false" outlineLevel="0" collapsed="false">
      <c r="A57" s="225" t="s">
        <v>361</v>
      </c>
      <c r="B57" s="516" t="s">
        <v>364</v>
      </c>
      <c r="C57" s="50" t="s">
        <v>362</v>
      </c>
      <c r="D57" s="50" t="s">
        <v>363</v>
      </c>
      <c r="E57" s="50"/>
      <c r="F57" s="227"/>
      <c r="G57" s="227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customFormat="false" ht="16.2" hidden="false" customHeight="false" outlineLevel="0" collapsed="false">
      <c r="A58" s="245" t="s">
        <v>143</v>
      </c>
      <c r="B58" s="514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customFormat="false" ht="15.6" hidden="false" customHeight="false" outlineLevel="0" collapsed="false">
      <c r="A59" s="247" t="s">
        <v>107</v>
      </c>
      <c r="B59" s="515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customFormat="false" ht="16.2" hidden="false" customHeight="false" outlineLevel="0" collapsed="false">
      <c r="A60" s="225" t="s">
        <v>325</v>
      </c>
      <c r="B60" s="509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customFormat="false" ht="15.6" hidden="false" customHeight="false" outlineLevel="0" collapsed="false">
      <c r="A61" s="223" t="s">
        <v>355</v>
      </c>
      <c r="B61" s="517" t="s">
        <v>358</v>
      </c>
      <c r="C61" s="46" t="s">
        <v>356</v>
      </c>
      <c r="D61" s="46" t="s">
        <v>357</v>
      </c>
      <c r="E61" s="46"/>
      <c r="F61" s="255"/>
      <c r="G61" s="255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="37" customFormat="true" ht="16.2" hidden="false" customHeight="false" outlineLevel="0" collapsed="false">
      <c r="A62" s="242" t="s">
        <v>113</v>
      </c>
      <c r="B62" s="513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="62" customFormat="true" ht="15.6" hidden="false" customHeight="false" outlineLevel="0" collapsed="false">
      <c r="A63" s="223" t="s">
        <v>111</v>
      </c>
      <c r="B63" s="508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="62" customFormat="true" ht="15.6" hidden="false" customHeight="false" outlineLevel="0" collapsed="false">
      <c r="A64" s="225" t="s">
        <v>241</v>
      </c>
      <c r="B64" s="509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57" t="s">
        <v>244</v>
      </c>
    </row>
    <row r="65" s="62" customFormat="true" ht="15.6" hidden="false" customHeight="false" outlineLevel="0" collapsed="false">
      <c r="A65" s="225" t="s">
        <v>239</v>
      </c>
      <c r="B65" s="509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58"/>
    </row>
    <row r="66" s="62" customFormat="true" ht="15.6" hidden="false" customHeight="false" outlineLevel="0" collapsed="false">
      <c r="A66" s="225" t="s">
        <v>263</v>
      </c>
      <c r="B66" s="509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="62" customFormat="true" ht="15.6" hidden="false" customHeight="false" outlineLevel="0" collapsed="false">
      <c r="A67" s="225" t="s">
        <v>273</v>
      </c>
      <c r="B67" s="509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="62" customFormat="true" ht="15.6" hidden="false" customHeight="false" outlineLevel="0" collapsed="false">
      <c r="A68" s="225" t="s">
        <v>279</v>
      </c>
      <c r="B68" s="509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="62" customFormat="true" ht="15.6" hidden="false" customHeight="false" outlineLevel="0" collapsed="false">
      <c r="A69" s="225" t="s">
        <v>379</v>
      </c>
      <c r="B69" s="518" t="s">
        <v>382</v>
      </c>
      <c r="C69" s="50" t="s">
        <v>380</v>
      </c>
      <c r="D69" s="50" t="s">
        <v>381</v>
      </c>
      <c r="E69" s="50"/>
      <c r="F69" s="227"/>
      <c r="G69" s="227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="62" customFormat="true" ht="15.6" hidden="false" customHeight="false" outlineLevel="0" collapsed="false">
      <c r="A70" s="225" t="s">
        <v>145</v>
      </c>
      <c r="B70" s="509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="62" customFormat="true" ht="15.6" hidden="false" customHeight="false" outlineLevel="0" collapsed="false">
      <c r="A71" s="242" t="s">
        <v>305</v>
      </c>
      <c r="B71" s="513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="62" customFormat="true" ht="15.6" hidden="false" customHeight="false" outlineLevel="0" collapsed="false">
      <c r="A72" s="225" t="s">
        <v>103</v>
      </c>
      <c r="B72" s="509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="62" customFormat="true" ht="15.6" hidden="false" customHeight="false" outlineLevel="0" collapsed="false">
      <c r="A73" s="225" t="s">
        <v>99</v>
      </c>
      <c r="B73" s="509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="62" customFormat="true" ht="15.6" hidden="false" customHeight="false" outlineLevel="0" collapsed="false">
      <c r="A74" s="249" t="s">
        <v>144</v>
      </c>
      <c r="B74" s="516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="62" customFormat="true" ht="15.6" hidden="false" customHeight="false" outlineLevel="0" collapsed="false">
      <c r="A75" s="249" t="s">
        <v>136</v>
      </c>
      <c r="B75" s="516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="62" customFormat="true" ht="15.6" hidden="false" customHeight="false" outlineLevel="0" collapsed="false">
      <c r="A76" s="225" t="s">
        <v>105</v>
      </c>
      <c r="B76" s="509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="62" customFormat="true" ht="16.2" hidden="false" customHeight="false" outlineLevel="0" collapsed="false">
      <c r="A77" s="245" t="s">
        <v>101</v>
      </c>
      <c r="B77" s="514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="62" customFormat="true" ht="15.6" hidden="false" customHeight="false" outlineLevel="0" collapsed="false">
      <c r="A78" s="249" t="s">
        <v>146</v>
      </c>
      <c r="B78" s="516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="62" customFormat="true" ht="15.6" hidden="false" customHeight="false" outlineLevel="0" collapsed="false">
      <c r="A79" s="249" t="s">
        <v>138</v>
      </c>
      <c r="B79" s="516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="62" customFormat="true" ht="16.2" hidden="false" customHeight="false" outlineLevel="0" collapsed="false">
      <c r="A80" s="233" t="s">
        <v>669</v>
      </c>
      <c r="B80" s="519"/>
      <c r="C80" s="231" t="s">
        <v>670</v>
      </c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64"/>
    </row>
    <row r="81" s="62" customFormat="true" ht="15.6" hidden="false" customHeight="false" outlineLevel="0" collapsed="false">
      <c r="A81" s="237" t="s">
        <v>671</v>
      </c>
      <c r="B81" s="519"/>
      <c r="C81" s="231" t="s">
        <v>672</v>
      </c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64"/>
    </row>
    <row r="82" s="62" customFormat="true" ht="15.6" hidden="false" customHeight="false" outlineLevel="0" collapsed="false">
      <c r="A82" s="228" t="s">
        <v>673</v>
      </c>
      <c r="B82" s="519"/>
      <c r="C82" s="231" t="s">
        <v>674</v>
      </c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64"/>
    </row>
    <row r="83" s="62" customFormat="true" ht="16.2" hidden="false" customHeight="false" outlineLevel="0" collapsed="false">
      <c r="A83" s="233" t="s">
        <v>675</v>
      </c>
      <c r="B83" s="519"/>
      <c r="C83" s="231" t="s">
        <v>676</v>
      </c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64"/>
    </row>
    <row r="84" s="62" customFormat="true" ht="15.6" hidden="false" customHeight="false" outlineLevel="0" collapsed="false">
      <c r="A84" s="228" t="s">
        <v>677</v>
      </c>
      <c r="B84" s="519"/>
      <c r="C84" s="231" t="s">
        <v>678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64"/>
    </row>
    <row r="85" s="62" customFormat="true" ht="16.2" hidden="false" customHeight="false" outlineLevel="0" collapsed="false">
      <c r="A85" s="265" t="s">
        <v>679</v>
      </c>
      <c r="B85" s="519"/>
      <c r="C85" s="231" t="s">
        <v>680</v>
      </c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64"/>
    </row>
    <row r="86" s="62" customFormat="true" ht="15.6" hidden="false" customHeight="false" outlineLevel="0" collapsed="false">
      <c r="A86" s="237" t="s">
        <v>681</v>
      </c>
      <c r="B86" s="519"/>
      <c r="C86" s="231" t="s">
        <v>682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64"/>
    </row>
    <row r="87" s="62" customFormat="true" ht="15.6" hidden="false" customHeight="false" outlineLevel="0" collapsed="false">
      <c r="A87" s="228" t="s">
        <v>683</v>
      </c>
      <c r="B87" s="519"/>
      <c r="C87" s="231" t="s">
        <v>684</v>
      </c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2"/>
    </row>
    <row r="88" s="62" customFormat="true" ht="16.2" hidden="false" customHeight="false" outlineLevel="0" collapsed="false">
      <c r="A88" s="233" t="s">
        <v>637</v>
      </c>
      <c r="B88" s="519"/>
      <c r="C88" s="413"/>
      <c r="D88" s="231"/>
      <c r="E88" s="231"/>
      <c r="F88" s="231"/>
      <c r="G88" s="231" t="s">
        <v>638</v>
      </c>
      <c r="H88" s="231"/>
      <c r="I88" s="231"/>
      <c r="J88" s="231"/>
      <c r="K88" s="231"/>
      <c r="L88" s="231"/>
      <c r="M88" s="231"/>
      <c r="N88" s="231"/>
      <c r="O88" s="231"/>
      <c r="P88" s="232"/>
    </row>
    <row r="89" s="62" customFormat="true" ht="16.2" hidden="false" customHeight="false" outlineLevel="0" collapsed="false">
      <c r="A89" s="233" t="s">
        <v>639</v>
      </c>
      <c r="B89" s="519"/>
      <c r="C89" s="413"/>
      <c r="D89" s="231"/>
      <c r="E89" s="231"/>
      <c r="F89" s="231"/>
      <c r="G89" s="231" t="s">
        <v>640</v>
      </c>
      <c r="H89" s="231"/>
      <c r="I89" s="231"/>
      <c r="J89" s="231"/>
      <c r="K89" s="231"/>
      <c r="L89" s="231"/>
      <c r="M89" s="231"/>
      <c r="N89" s="231"/>
      <c r="O89" s="231"/>
      <c r="P89" s="232"/>
    </row>
    <row r="90" s="62" customFormat="true" ht="16.2" hidden="false" customHeight="false" outlineLevel="0" collapsed="false">
      <c r="A90" s="233" t="s">
        <v>641</v>
      </c>
      <c r="B90" s="519"/>
      <c r="C90" s="413"/>
      <c r="D90" s="231"/>
      <c r="E90" s="231"/>
      <c r="F90" s="231"/>
      <c r="G90" s="231" t="s">
        <v>642</v>
      </c>
      <c r="H90" s="231"/>
      <c r="I90" s="231"/>
      <c r="J90" s="231"/>
      <c r="K90" s="231"/>
      <c r="L90" s="231"/>
      <c r="M90" s="231"/>
      <c r="N90" s="231"/>
      <c r="O90" s="231"/>
      <c r="P90" s="232"/>
    </row>
    <row r="91" s="62" customFormat="true" ht="16.2" hidden="false" customHeight="false" outlineLevel="0" collapsed="false">
      <c r="A91" s="233" t="s">
        <v>643</v>
      </c>
      <c r="B91" s="519"/>
      <c r="C91" s="413"/>
      <c r="D91" s="231"/>
      <c r="E91" s="231"/>
      <c r="F91" s="231"/>
      <c r="G91" s="231" t="s">
        <v>644</v>
      </c>
      <c r="H91" s="231"/>
      <c r="I91" s="231"/>
      <c r="J91" s="231"/>
      <c r="K91" s="231"/>
      <c r="L91" s="231"/>
      <c r="M91" s="231"/>
      <c r="N91" s="231"/>
      <c r="O91" s="231"/>
      <c r="P91" s="232"/>
    </row>
    <row r="92" s="62" customFormat="true" ht="16.2" hidden="false" customHeight="false" outlineLevel="0" collapsed="false">
      <c r="A92" s="233" t="s">
        <v>645</v>
      </c>
      <c r="B92" s="519"/>
      <c r="C92" s="413"/>
      <c r="D92" s="231"/>
      <c r="E92" s="231"/>
      <c r="F92" s="231"/>
      <c r="G92" s="231" t="s">
        <v>646</v>
      </c>
      <c r="H92" s="231"/>
      <c r="I92" s="231"/>
      <c r="J92" s="231"/>
      <c r="K92" s="231"/>
      <c r="L92" s="231"/>
      <c r="M92" s="231"/>
      <c r="N92" s="231"/>
      <c r="O92" s="231"/>
      <c r="P92" s="232"/>
    </row>
    <row r="93" s="62" customFormat="true" ht="16.2" hidden="false" customHeight="false" outlineLevel="0" collapsed="false">
      <c r="A93" s="233" t="s">
        <v>647</v>
      </c>
      <c r="B93" s="519"/>
      <c r="C93" s="413"/>
      <c r="D93" s="231"/>
      <c r="E93" s="231"/>
      <c r="F93" s="231"/>
      <c r="G93" s="231" t="s">
        <v>648</v>
      </c>
      <c r="H93" s="231"/>
      <c r="I93" s="231"/>
      <c r="J93" s="231"/>
      <c r="K93" s="231"/>
      <c r="L93" s="231"/>
      <c r="M93" s="231"/>
      <c r="N93" s="231"/>
      <c r="O93" s="231"/>
      <c r="P93" s="232"/>
    </row>
    <row r="94" s="62" customFormat="true" ht="16.2" hidden="false" customHeight="false" outlineLevel="0" collapsed="false">
      <c r="A94" s="233" t="s">
        <v>649</v>
      </c>
      <c r="B94" s="519"/>
      <c r="C94" s="413"/>
      <c r="D94" s="231"/>
      <c r="E94" s="231"/>
      <c r="F94" s="231"/>
      <c r="G94" s="231" t="s">
        <v>650</v>
      </c>
      <c r="H94" s="231"/>
      <c r="I94" s="231"/>
      <c r="J94" s="231"/>
      <c r="K94" s="231"/>
      <c r="L94" s="231"/>
      <c r="M94" s="231"/>
      <c r="N94" s="231"/>
      <c r="O94" s="231"/>
      <c r="P94" s="232"/>
    </row>
    <row r="95" s="62" customFormat="true" ht="16.2" hidden="false" customHeight="false" outlineLevel="0" collapsed="false">
      <c r="A95" s="233" t="s">
        <v>651</v>
      </c>
      <c r="B95" s="519"/>
      <c r="C95" s="413"/>
      <c r="D95" s="231"/>
      <c r="E95" s="231"/>
      <c r="F95" s="231"/>
      <c r="G95" s="231" t="s">
        <v>652</v>
      </c>
      <c r="H95" s="231"/>
      <c r="I95" s="231"/>
      <c r="J95" s="231"/>
      <c r="K95" s="231"/>
      <c r="L95" s="231"/>
      <c r="M95" s="231"/>
      <c r="N95" s="231"/>
      <c r="O95" s="231"/>
      <c r="P95" s="232"/>
    </row>
    <row r="96" s="62" customFormat="true" ht="15.6" hidden="false" customHeight="false" outlineLevel="0" collapsed="false">
      <c r="A96" s="225" t="s">
        <v>373</v>
      </c>
      <c r="B96" s="509" t="s">
        <v>376</v>
      </c>
      <c r="C96" s="50" t="s">
        <v>374</v>
      </c>
      <c r="D96" s="50" t="s">
        <v>375</v>
      </c>
      <c r="E96" s="50"/>
      <c r="F96" s="227"/>
      <c r="G96" s="227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="62" customFormat="true" ht="15.6" hidden="false" customHeight="false" outlineLevel="0" collapsed="false">
      <c r="A97" s="225" t="s">
        <v>385</v>
      </c>
      <c r="B97" s="509" t="s">
        <v>388</v>
      </c>
      <c r="C97" s="50" t="s">
        <v>386</v>
      </c>
      <c r="D97" s="50" t="s">
        <v>387</v>
      </c>
      <c r="E97" s="50"/>
      <c r="F97" s="227"/>
      <c r="G97" s="227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="62" customFormat="true" ht="15.6" hidden="false" customHeight="false" outlineLevel="0" collapsed="false">
      <c r="A98" s="225" t="s">
        <v>18</v>
      </c>
      <c r="B98" s="509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="62" customFormat="true" ht="15.6" hidden="false" customHeight="false" outlineLevel="0" collapsed="false">
      <c r="A99" s="225" t="s">
        <v>20</v>
      </c>
      <c r="B99" s="509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="62" customFormat="true" ht="15.6" hidden="false" customHeight="false" outlineLevel="0" collapsed="false">
      <c r="A100" s="225" t="s">
        <v>345</v>
      </c>
      <c r="B100" s="509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customFormat="false" ht="15.6" hidden="false" customHeight="false" outlineLevel="0" collapsed="false">
      <c r="A101" s="225" t="s">
        <v>102</v>
      </c>
      <c r="B101" s="509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customFormat="false" ht="15.6" hidden="false" customHeight="false" outlineLevel="0" collapsed="false">
      <c r="A102" s="225" t="s">
        <v>114</v>
      </c>
      <c r="B102" s="509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customFormat="false" ht="15.6" hidden="false" customHeight="false" outlineLevel="0" collapsed="false">
      <c r="A103" s="225" t="s">
        <v>106</v>
      </c>
      <c r="B103" s="509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customFormat="false" ht="15.6" hidden="false" customHeight="false" outlineLevel="0" collapsed="false">
      <c r="A104" s="228" t="s">
        <v>685</v>
      </c>
      <c r="B104" s="510"/>
      <c r="C104" s="231" t="s">
        <v>686</v>
      </c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2"/>
    </row>
    <row r="105" customFormat="false" ht="15.6" hidden="false" customHeight="false" outlineLevel="0" collapsed="false">
      <c r="A105" s="228" t="s">
        <v>687</v>
      </c>
      <c r="B105" s="510"/>
      <c r="C105" s="231" t="s">
        <v>688</v>
      </c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2"/>
    </row>
    <row r="106" customFormat="false" ht="15.6" hidden="false" customHeight="false" outlineLevel="0" collapsed="false">
      <c r="A106" s="228" t="s">
        <v>689</v>
      </c>
      <c r="B106" s="510"/>
      <c r="C106" s="231" t="s">
        <v>690</v>
      </c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2"/>
    </row>
    <row r="107" customFormat="false" ht="15.6" hidden="false" customHeight="false" outlineLevel="0" collapsed="false">
      <c r="A107" s="228" t="s">
        <v>691</v>
      </c>
      <c r="B107" s="510"/>
      <c r="C107" s="231" t="s">
        <v>692</v>
      </c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2"/>
    </row>
    <row r="108" customFormat="false" ht="15.6" hidden="false" customHeight="false" outlineLevel="0" collapsed="false">
      <c r="A108" s="228" t="s">
        <v>693</v>
      </c>
      <c r="B108" s="510"/>
      <c r="C108" s="231" t="s">
        <v>694</v>
      </c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2"/>
    </row>
    <row r="109" customFormat="false" ht="15.6" hidden="false" customHeight="false" outlineLevel="0" collapsed="false">
      <c r="A109" s="228" t="s">
        <v>695</v>
      </c>
      <c r="B109" s="510"/>
      <c r="C109" s="231" t="s">
        <v>696</v>
      </c>
      <c r="D109" s="231"/>
      <c r="E109" s="231"/>
      <c r="F109" s="231"/>
      <c r="G109" s="231"/>
      <c r="H109" s="231"/>
      <c r="I109" s="231"/>
      <c r="J109" s="231"/>
      <c r="K109" s="231"/>
      <c r="L109" s="520"/>
      <c r="M109" s="231"/>
      <c r="N109" s="231"/>
      <c r="O109" s="231"/>
      <c r="P109" s="232"/>
    </row>
    <row r="110" customFormat="false" ht="15.6" hidden="false" customHeight="false" outlineLevel="0" collapsed="false">
      <c r="A110" s="228" t="s">
        <v>697</v>
      </c>
      <c r="B110" s="510"/>
      <c r="C110" s="231" t="s">
        <v>698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2"/>
    </row>
    <row r="111" customFormat="false" ht="15.6" hidden="false" customHeight="false" outlineLevel="0" collapsed="false">
      <c r="A111" s="228" t="s">
        <v>699</v>
      </c>
      <c r="B111" s="510"/>
      <c r="C111" s="231" t="s">
        <v>700</v>
      </c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2"/>
    </row>
    <row r="112" customFormat="false" ht="15.6" hidden="false" customHeight="false" outlineLevel="0" collapsed="false">
      <c r="A112" s="228" t="s">
        <v>653</v>
      </c>
      <c r="B112" s="510"/>
      <c r="C112" s="230"/>
      <c r="D112" s="231"/>
      <c r="E112" s="231"/>
      <c r="F112" s="231"/>
      <c r="G112" s="231" t="s">
        <v>654</v>
      </c>
      <c r="H112" s="231"/>
      <c r="I112" s="231"/>
      <c r="J112" s="231"/>
      <c r="K112" s="231"/>
      <c r="L112" s="231"/>
      <c r="M112" s="231"/>
      <c r="N112" s="231"/>
      <c r="O112" s="231"/>
      <c r="P112" s="232"/>
    </row>
    <row r="113" customFormat="false" ht="15.6" hidden="false" customHeight="false" outlineLevel="0" collapsed="false">
      <c r="A113" s="228" t="s">
        <v>655</v>
      </c>
      <c r="B113" s="510"/>
      <c r="C113" s="230"/>
      <c r="D113" s="231"/>
      <c r="E113" s="231"/>
      <c r="F113" s="231"/>
      <c r="G113" s="231" t="s">
        <v>656</v>
      </c>
      <c r="H113" s="231"/>
      <c r="I113" s="231"/>
      <c r="J113" s="231"/>
      <c r="K113" s="231"/>
      <c r="L113" s="231"/>
      <c r="M113" s="231"/>
      <c r="N113" s="231"/>
      <c r="O113" s="231"/>
      <c r="P113" s="232"/>
    </row>
    <row r="114" customFormat="false" ht="15.6" hidden="false" customHeight="false" outlineLevel="0" collapsed="false">
      <c r="A114" s="228" t="s">
        <v>657</v>
      </c>
      <c r="B114" s="510"/>
      <c r="C114" s="230"/>
      <c r="D114" s="231"/>
      <c r="E114" s="231"/>
      <c r="F114" s="231"/>
      <c r="G114" s="231" t="s">
        <v>658</v>
      </c>
      <c r="H114" s="231"/>
      <c r="I114" s="231"/>
      <c r="J114" s="231"/>
      <c r="K114" s="231"/>
      <c r="L114" s="231"/>
      <c r="M114" s="231"/>
      <c r="N114" s="231"/>
      <c r="O114" s="231"/>
      <c r="P114" s="232"/>
    </row>
    <row r="115" customFormat="false" ht="15.6" hidden="false" customHeight="false" outlineLevel="0" collapsed="false">
      <c r="A115" s="228" t="s">
        <v>659</v>
      </c>
      <c r="B115" s="510"/>
      <c r="C115" s="230"/>
      <c r="D115" s="231"/>
      <c r="E115" s="231"/>
      <c r="F115" s="231"/>
      <c r="G115" s="231" t="s">
        <v>660</v>
      </c>
      <c r="H115" s="231"/>
      <c r="I115" s="231"/>
      <c r="J115" s="231"/>
      <c r="K115" s="231"/>
      <c r="L115" s="231"/>
      <c r="M115" s="231"/>
      <c r="N115" s="231"/>
      <c r="O115" s="231"/>
      <c r="P115" s="232"/>
    </row>
    <row r="116" customFormat="false" ht="15.6" hidden="false" customHeight="false" outlineLevel="0" collapsed="false">
      <c r="A116" s="228" t="s">
        <v>661</v>
      </c>
      <c r="B116" s="510"/>
      <c r="C116" s="230"/>
      <c r="D116" s="231"/>
      <c r="E116" s="231"/>
      <c r="F116" s="231"/>
      <c r="G116" s="231" t="s">
        <v>662</v>
      </c>
      <c r="H116" s="231"/>
      <c r="I116" s="231"/>
      <c r="J116" s="231"/>
      <c r="K116" s="231"/>
      <c r="L116" s="231"/>
      <c r="M116" s="231"/>
      <c r="N116" s="231"/>
      <c r="O116" s="231"/>
      <c r="P116" s="232"/>
    </row>
    <row r="117" customFormat="false" ht="15.6" hidden="false" customHeight="false" outlineLevel="0" collapsed="false">
      <c r="A117" s="228" t="s">
        <v>663</v>
      </c>
      <c r="B117" s="510"/>
      <c r="C117" s="230"/>
      <c r="D117" s="231"/>
      <c r="E117" s="231"/>
      <c r="F117" s="231"/>
      <c r="G117" s="231" t="s">
        <v>664</v>
      </c>
      <c r="H117" s="231"/>
      <c r="I117" s="231"/>
      <c r="J117" s="231"/>
      <c r="K117" s="231"/>
      <c r="L117" s="231"/>
      <c r="M117" s="231"/>
      <c r="N117" s="231"/>
      <c r="O117" s="231"/>
      <c r="P117" s="232"/>
    </row>
    <row r="118" customFormat="false" ht="15.6" hidden="false" customHeight="false" outlineLevel="0" collapsed="false">
      <c r="A118" s="228" t="s">
        <v>665</v>
      </c>
      <c r="B118" s="510"/>
      <c r="C118" s="230"/>
      <c r="D118" s="231"/>
      <c r="E118" s="231"/>
      <c r="F118" s="231"/>
      <c r="G118" s="231" t="s">
        <v>666</v>
      </c>
      <c r="H118" s="231"/>
      <c r="I118" s="231"/>
      <c r="J118" s="231"/>
      <c r="K118" s="231"/>
      <c r="L118" s="231"/>
      <c r="M118" s="231"/>
      <c r="N118" s="231"/>
      <c r="O118" s="231"/>
      <c r="P118" s="232"/>
    </row>
    <row r="119" customFormat="false" ht="15.6" hidden="false" customHeight="false" outlineLevel="0" collapsed="false">
      <c r="A119" s="228" t="s">
        <v>667</v>
      </c>
      <c r="B119" s="510"/>
      <c r="C119" s="230"/>
      <c r="D119" s="231"/>
      <c r="E119" s="231"/>
      <c r="F119" s="231"/>
      <c r="G119" s="231" t="s">
        <v>668</v>
      </c>
      <c r="H119" s="231"/>
      <c r="I119" s="231"/>
      <c r="J119" s="231"/>
      <c r="K119" s="231"/>
      <c r="L119" s="231"/>
      <c r="M119" s="231"/>
      <c r="N119" s="231"/>
      <c r="O119" s="231"/>
      <c r="P119" s="232"/>
    </row>
    <row r="120" customFormat="false" ht="15.6" hidden="false" customHeight="false" outlineLevel="0" collapsed="false">
      <c r="A120" s="225" t="s">
        <v>285</v>
      </c>
      <c r="B120" s="509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customFormat="false" ht="15.6" hidden="false" customHeight="false" outlineLevel="0" collapsed="false">
      <c r="A121" s="228" t="s">
        <v>148</v>
      </c>
      <c r="B121" s="510" t="s">
        <v>701</v>
      </c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70"/>
    </row>
    <row r="122" customFormat="false" ht="15.6" hidden="false" customHeight="false" outlineLevel="0" collapsed="false">
      <c r="A122" s="225" t="s">
        <v>294</v>
      </c>
      <c r="B122" s="509"/>
      <c r="C122" s="50" t="s">
        <v>295</v>
      </c>
      <c r="D122" s="50"/>
      <c r="E122" s="50" t="n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customFormat="false" ht="15.6" hidden="false" customHeight="false" outlineLevel="0" collapsed="false">
      <c r="A123" s="225" t="s">
        <v>297</v>
      </c>
      <c r="B123" s="509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customFormat="false" ht="15.6" hidden="false" customHeight="false" outlineLevel="0" collapsed="false">
      <c r="A124" s="249" t="s">
        <v>301</v>
      </c>
      <c r="B124" s="509"/>
      <c r="C124" s="71" t="s">
        <v>302</v>
      </c>
      <c r="D124" s="71" t="n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customFormat="false" ht="15.6" hidden="false" customHeight="false" outlineLevel="0" collapsed="false">
      <c r="A125" s="225" t="s">
        <v>141</v>
      </c>
      <c r="B125" s="509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customFormat="false" ht="15.6" hidden="false" customHeight="false" outlineLevel="0" collapsed="false">
      <c r="A126" s="225" t="s">
        <v>109</v>
      </c>
      <c r="B126" s="509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customFormat="false" ht="15.6" hidden="false" customHeight="false" outlineLevel="0" collapsed="false">
      <c r="A127" s="249" t="s">
        <v>415</v>
      </c>
      <c r="B127" s="509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customFormat="false" ht="15.6" hidden="false" customHeight="false" outlineLevel="0" collapsed="false">
      <c r="A128" s="249" t="s">
        <v>418</v>
      </c>
      <c r="B128" s="509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customFormat="false" ht="15.6" hidden="false" customHeight="false" outlineLevel="0" collapsed="false">
      <c r="A129" s="225" t="s">
        <v>142</v>
      </c>
      <c r="B129" s="509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customFormat="false" ht="15.6" hidden="false" customHeight="false" outlineLevel="0" collapsed="false">
      <c r="A130" s="225" t="s">
        <v>139</v>
      </c>
      <c r="B130" s="509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customFormat="false" ht="15.6" hidden="false" customHeight="false" outlineLevel="0" collapsed="false">
      <c r="A131" s="225" t="s">
        <v>140</v>
      </c>
      <c r="B131" s="509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customFormat="false" ht="15.6" hidden="false" customHeight="false" outlineLevel="0" collapsed="false">
      <c r="A132" s="225" t="s">
        <v>108</v>
      </c>
      <c r="B132" s="509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customFormat="false" ht="16.2" hidden="false" customHeight="false" outlineLevel="0" collapsed="false">
      <c r="A133" s="233" t="s">
        <v>147</v>
      </c>
      <c r="B133" s="511" t="s">
        <v>703</v>
      </c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4"/>
    </row>
    <row r="134" customFormat="false" ht="15.6" hidden="false" customHeight="false" outlineLevel="0" collapsed="false">
      <c r="A134" s="93" t="n">
        <f aca="false">SUM(B134:P134)</f>
        <v>212</v>
      </c>
      <c r="B134" s="36" t="n">
        <v>37</v>
      </c>
      <c r="C134" s="36" t="n">
        <v>40</v>
      </c>
      <c r="D134" s="36" t="n">
        <v>18</v>
      </c>
      <c r="E134" s="36" t="n">
        <v>2</v>
      </c>
      <c r="F134" s="36" t="n">
        <v>9</v>
      </c>
      <c r="G134" s="36" t="n">
        <v>16</v>
      </c>
      <c r="H134" s="36" t="n">
        <v>8</v>
      </c>
      <c r="I134" s="36" t="n">
        <v>8</v>
      </c>
      <c r="J134" s="36" t="n">
        <v>8</v>
      </c>
      <c r="K134" s="36" t="n">
        <v>12</v>
      </c>
      <c r="L134" s="36" t="n">
        <v>26</v>
      </c>
      <c r="M134" s="36" t="n">
        <v>17</v>
      </c>
      <c r="N134" s="36" t="n">
        <v>9</v>
      </c>
      <c r="O134" s="36" t="n">
        <v>1</v>
      </c>
      <c r="P134" s="36" t="n">
        <v>1</v>
      </c>
      <c r="Q134" s="93"/>
      <c r="R134" s="93"/>
      <c r="S134" s="93"/>
    </row>
    <row r="135" customFormat="false" ht="15.6" hidden="false" customHeight="false" outlineLevel="0" collapsed="false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customFormat="false" ht="15.6" hidden="false" customHeight="false" outlineLevel="0" collapsed="false">
      <c r="A136" s="93" t="n">
        <f aca="false">B134</f>
        <v>37</v>
      </c>
      <c r="B136" s="37" t="s">
        <v>421</v>
      </c>
      <c r="C136" s="94" t="n">
        <f aca="false">A136/A134</f>
        <v>0.174528301886792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customFormat="false" ht="15.6" hidden="false" customHeight="false" outlineLevel="0" collapsed="false">
      <c r="A137" s="93" t="n">
        <f aca="false">SUM(C134:F134,H134:K134)</f>
        <v>105</v>
      </c>
      <c r="B137" s="37" t="s">
        <v>422</v>
      </c>
      <c r="C137" s="94" t="n">
        <f aca="false">A137/A134</f>
        <v>0.495283018867925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customFormat="false" ht="15.6" hidden="false" customHeight="false" outlineLevel="0" collapsed="false">
      <c r="A138" s="93" t="n">
        <f aca="false">SUM(G134,L134:P134)</f>
        <v>70</v>
      </c>
      <c r="B138" s="37" t="s">
        <v>423</v>
      </c>
      <c r="C138" s="94" t="n">
        <f aca="false"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customFormat="false" ht="14.4" hidden="false" customHeight="false" outlineLevel="0" collapsed="false">
      <c r="R140" s="2"/>
    </row>
    <row r="141" customFormat="false" ht="14.4" hidden="false" customHeight="false" outlineLevel="0" collapsed="false">
      <c r="R141" s="2"/>
    </row>
    <row r="142" customFormat="false" ht="14.4" hidden="false" customHeight="false" outlineLevel="0" collapsed="false">
      <c r="R142" s="2"/>
    </row>
    <row r="143" customFormat="false" ht="14.4" hidden="false" customHeight="false" outlineLevel="0" collapsed="false">
      <c r="R143" s="2"/>
    </row>
    <row r="144" customFormat="false" ht="14.4" hidden="false" customHeight="false" outlineLevel="0" collapsed="false">
      <c r="R144" s="2"/>
    </row>
    <row r="145" customFormat="false" ht="14.4" hidden="false" customHeight="false" outlineLevel="0" collapsed="false">
      <c r="R145" s="2"/>
    </row>
    <row r="146" customFormat="false" ht="14.4" hidden="false" customHeight="false" outlineLevel="0" collapsed="false">
      <c r="R146" s="2"/>
    </row>
    <row r="147" customFormat="false" ht="14.4" hidden="false" customHeight="false" outlineLevel="0" collapsed="false">
      <c r="R147" s="2"/>
    </row>
    <row r="148" customFormat="false" ht="14.4" hidden="false" customHeight="false" outlineLevel="0" collapsed="false">
      <c r="R148" s="2"/>
    </row>
    <row r="149" customFormat="false" ht="14.4" hidden="false" customHeight="false" outlineLevel="0" collapsed="false">
      <c r="R149" s="2"/>
    </row>
    <row r="150" customFormat="false" ht="14.4" hidden="false" customHeight="false" outlineLevel="0" collapsed="false">
      <c r="R150" s="2"/>
    </row>
    <row r="151" customFormat="false" ht="14.4" hidden="false" customHeight="false" outlineLevel="0" collapsed="false">
      <c r="R151" s="2"/>
    </row>
    <row r="152" customFormat="false" ht="14.4" hidden="false" customHeight="false" outlineLevel="0" collapsed="false">
      <c r="R152" s="2"/>
    </row>
    <row r="153" customFormat="false" ht="14.4" hidden="false" customHeight="false" outlineLevel="0" collapsed="false">
      <c r="R153" s="2"/>
    </row>
    <row r="154" customFormat="false" ht="14.4" hidden="false" customHeight="false" outlineLevel="0" collapsed="false">
      <c r="R154" s="2"/>
    </row>
    <row r="155" customFormat="false" ht="14.4" hidden="false" customHeight="false" outlineLevel="0" collapsed="false">
      <c r="R155" s="2"/>
    </row>
    <row r="156" customFormat="false" ht="14.4" hidden="false" customHeight="false" outlineLevel="0" collapsed="false">
      <c r="R156" s="2"/>
    </row>
    <row r="157" customFormat="false" ht="14.4" hidden="false" customHeight="false" outlineLevel="0" collapsed="false">
      <c r="R157" s="2"/>
    </row>
    <row r="158" customFormat="false" ht="14.4" hidden="false" customHeight="false" outlineLevel="0" collapsed="false">
      <c r="R158" s="2"/>
    </row>
    <row r="159" customFormat="false" ht="14.4" hidden="false" customHeight="false" outlineLevel="0" collapsed="false">
      <c r="R159" s="2"/>
    </row>
    <row r="160" customFormat="false" ht="14.4" hidden="false" customHeight="false" outlineLevel="0" collapsed="false">
      <c r="R160" s="2"/>
    </row>
    <row r="161" customFormat="false" ht="14.4" hidden="false" customHeight="false" outlineLevel="0" collapsed="false">
      <c r="R161" s="2"/>
    </row>
    <row r="162" customFormat="false" ht="14.4" hidden="false" customHeight="false" outlineLevel="0" collapsed="false">
      <c r="R162" s="2"/>
    </row>
    <row r="163" customFormat="false" ht="14.4" hidden="false" customHeight="false" outlineLevel="0" collapsed="false">
      <c r="R163" s="2"/>
    </row>
    <row r="164" customFormat="false" ht="14.4" hidden="false" customHeight="false" outlineLevel="0" collapsed="false">
      <c r="R164" s="2"/>
    </row>
    <row r="165" customFormat="false" ht="14.4" hidden="false" customHeight="false" outlineLevel="0" collapsed="false">
      <c r="R165" s="2"/>
    </row>
    <row r="166" customFormat="false" ht="14.4" hidden="false" customHeight="false" outlineLevel="0" collapsed="false">
      <c r="R166" s="2"/>
    </row>
    <row r="167" customFormat="false" ht="14.4" hidden="false" customHeight="false" outlineLevel="0" collapsed="false">
      <c r="R167" s="2"/>
    </row>
    <row r="168" customFormat="false" ht="14.4" hidden="false" customHeight="false" outlineLevel="0" collapsed="false">
      <c r="R168" s="2"/>
    </row>
    <row r="169" customFormat="false" ht="14.4" hidden="false" customHeight="false" outlineLevel="0" collapsed="false">
      <c r="R169" s="2"/>
    </row>
    <row r="170" customFormat="false" ht="14.4" hidden="false" customHeight="false" outlineLevel="0" collapsed="false">
      <c r="R170" s="2"/>
    </row>
    <row r="171" customFormat="false" ht="14.4" hidden="false" customHeight="false" outlineLevel="0" collapsed="false">
      <c r="R171" s="2"/>
    </row>
    <row r="172" customFormat="false" ht="14.4" hidden="false" customHeight="false" outlineLevel="0" collapsed="false">
      <c r="R172" s="2"/>
    </row>
    <row r="173" customFormat="false" ht="14.4" hidden="false" customHeight="false" outlineLevel="0" collapsed="false">
      <c r="R173" s="2"/>
    </row>
    <row r="174" customFormat="false" ht="14.4" hidden="false" customHeight="false" outlineLevel="0" collapsed="false">
      <c r="R174" s="2"/>
    </row>
    <row r="175" customFormat="false" ht="14.4" hidden="false" customHeight="false" outlineLevel="0" collapsed="false">
      <c r="R175" s="2"/>
    </row>
    <row r="176" customFormat="false" ht="14.4" hidden="false" customHeight="false" outlineLevel="0" collapsed="false">
      <c r="R176" s="2"/>
    </row>
    <row r="177" customFormat="false" ht="14.4" hidden="false" customHeight="false" outlineLevel="0" collapsed="false">
      <c r="R177" s="2"/>
    </row>
    <row r="178" customFormat="false" ht="14.4" hidden="false" customHeight="false" outlineLevel="0" collapsed="false">
      <c r="R178" s="2"/>
    </row>
    <row r="179" customFormat="false" ht="14.4" hidden="false" customHeight="false" outlineLevel="0" collapsed="false">
      <c r="R179" s="2"/>
    </row>
    <row r="180" customFormat="false" ht="14.4" hidden="false" customHeight="false" outlineLevel="0" collapsed="false">
      <c r="R180" s="2"/>
    </row>
    <row r="181" customFormat="false" ht="14.4" hidden="false" customHeight="false" outlineLevel="0" collapsed="false">
      <c r="R181" s="2"/>
    </row>
    <row r="182" customFormat="false" ht="14.4" hidden="false" customHeight="false" outlineLevel="0" collapsed="false">
      <c r="R182" s="2"/>
    </row>
    <row r="183" customFormat="false" ht="14.4" hidden="false" customHeight="false" outlineLevel="0" collapsed="false">
      <c r="R183" s="2"/>
    </row>
    <row r="184" customFormat="false" ht="14.4" hidden="false" customHeight="false" outlineLevel="0" collapsed="false">
      <c r="R184" s="2"/>
    </row>
    <row r="185" customFormat="false" ht="14.4" hidden="false" customHeight="false" outlineLevel="0" collapsed="false">
      <c r="R185" s="2"/>
    </row>
    <row r="186" customFormat="false" ht="14.4" hidden="false" customHeight="false" outlineLevel="0" collapsed="false">
      <c r="M186" s="165"/>
      <c r="N186" s="165"/>
      <c r="O186" s="165"/>
      <c r="P186" s="165"/>
      <c r="Q186" s="165"/>
      <c r="R186" s="165"/>
    </row>
    <row r="187" customFormat="false" ht="14.4" hidden="false" customHeight="false" outlineLevel="0" collapsed="false">
      <c r="M187" s="165"/>
      <c r="N187" s="165"/>
      <c r="O187" s="165"/>
      <c r="P187" s="165"/>
      <c r="Q187" s="165"/>
      <c r="R187" s="165"/>
    </row>
    <row r="188" customFormat="false" ht="14.4" hidden="false" customHeight="false" outlineLevel="0" collapsed="false">
      <c r="M188" s="165"/>
      <c r="N188" s="165"/>
      <c r="O188" s="165"/>
      <c r="P188" s="165"/>
      <c r="Q188" s="165"/>
      <c r="R188" s="165"/>
    </row>
    <row r="189" customFormat="false" ht="14.4" hidden="false" customHeight="false" outlineLevel="0" collapsed="false">
      <c r="M189" s="165"/>
      <c r="N189" s="165"/>
      <c r="O189" s="165"/>
      <c r="P189" s="165"/>
      <c r="Q189" s="165"/>
      <c r="R189" s="165"/>
    </row>
    <row r="190" customFormat="false" ht="14.4" hidden="false" customHeight="false" outlineLevel="0" collapsed="false">
      <c r="M190" s="165"/>
      <c r="N190" s="165"/>
      <c r="O190" s="165"/>
      <c r="P190" s="165"/>
      <c r="Q190" s="165"/>
      <c r="R190" s="165"/>
    </row>
    <row r="191" customFormat="false" ht="14.4" hidden="false" customHeight="false" outlineLevel="0" collapsed="false">
      <c r="M191" s="165"/>
      <c r="N191" s="165"/>
      <c r="O191" s="165"/>
      <c r="P191" s="165"/>
      <c r="Q191" s="165"/>
      <c r="R191" s="165"/>
    </row>
    <row r="192" customFormat="false" ht="14.4" hidden="false" customHeight="false" outlineLevel="0" collapsed="false">
      <c r="M192" s="165"/>
      <c r="N192" s="165"/>
      <c r="O192" s="165"/>
      <c r="P192" s="165"/>
      <c r="Q192" s="165"/>
      <c r="R192" s="165"/>
    </row>
    <row r="193" customFormat="false" ht="14.4" hidden="false" customHeight="false" outlineLevel="0" collapsed="false">
      <c r="M193" s="165"/>
      <c r="N193" s="165"/>
      <c r="O193" s="165"/>
      <c r="P193" s="165"/>
      <c r="Q193" s="165"/>
      <c r="R193" s="165"/>
    </row>
    <row r="194" customFormat="false" ht="14.4" hidden="false" customHeight="false" outlineLevel="0" collapsed="false">
      <c r="M194" s="165"/>
      <c r="N194" s="165"/>
      <c r="O194" s="165"/>
      <c r="P194" s="165"/>
      <c r="Q194" s="165"/>
      <c r="R194" s="165"/>
    </row>
    <row r="195" customFormat="false" ht="14.4" hidden="false" customHeight="false" outlineLevel="0" collapsed="false">
      <c r="M195" s="165"/>
      <c r="N195" s="165"/>
      <c r="O195" s="165"/>
      <c r="P195" s="165"/>
      <c r="Q195" s="165"/>
      <c r="R195" s="165"/>
    </row>
    <row r="196" customFormat="false" ht="14.4" hidden="false" customHeight="false" outlineLevel="0" collapsed="false">
      <c r="M196" s="165"/>
      <c r="N196" s="165"/>
      <c r="O196" s="165"/>
      <c r="P196" s="165"/>
      <c r="Q196" s="165"/>
      <c r="R196" s="165"/>
    </row>
    <row r="197" customFormat="false" ht="14.4" hidden="false" customHeight="false" outlineLevel="0" collapsed="false">
      <c r="M197" s="165"/>
      <c r="N197" s="165"/>
      <c r="O197" s="165"/>
      <c r="P197" s="165"/>
      <c r="Q197" s="165"/>
      <c r="R197" s="165"/>
    </row>
    <row r="198" customFormat="false" ht="14.4" hidden="false" customHeight="false" outlineLevel="0" collapsed="false">
      <c r="M198" s="165"/>
      <c r="N198" s="165"/>
      <c r="O198" s="165"/>
      <c r="P198" s="165"/>
      <c r="Q198" s="165"/>
      <c r="R198" s="165"/>
    </row>
    <row r="199" customFormat="false" ht="14.4" hidden="false" customHeight="false" outlineLevel="0" collapsed="false">
      <c r="M199" s="165"/>
      <c r="N199" s="165"/>
      <c r="O199" s="165"/>
      <c r="P199" s="165"/>
      <c r="Q199" s="165"/>
      <c r="R199" s="165"/>
    </row>
    <row r="200" customFormat="false" ht="14.4" hidden="false" customHeight="false" outlineLevel="0" collapsed="false">
      <c r="M200" s="165"/>
      <c r="N200" s="165"/>
      <c r="O200" s="165"/>
      <c r="P200" s="165"/>
      <c r="Q200" s="165"/>
      <c r="R200" s="165"/>
    </row>
    <row r="201" customFormat="false" ht="14.4" hidden="false" customHeight="false" outlineLevel="0" collapsed="false">
      <c r="M201" s="165"/>
      <c r="N201" s="165"/>
      <c r="O201" s="165"/>
      <c r="P201" s="165"/>
      <c r="Q201" s="165"/>
      <c r="R201" s="165"/>
    </row>
    <row r="202" customFormat="false" ht="14.4" hidden="false" customHeight="false" outlineLevel="0" collapsed="false">
      <c r="M202" s="165"/>
      <c r="N202" s="165"/>
      <c r="O202" s="165"/>
      <c r="P202" s="165"/>
      <c r="Q202" s="165"/>
      <c r="R202" s="165"/>
    </row>
    <row r="203" customFormat="false" ht="14.4" hidden="false" customHeight="false" outlineLevel="0" collapsed="false">
      <c r="M203" s="165"/>
      <c r="N203" s="165"/>
      <c r="O203" s="165"/>
      <c r="P203" s="165"/>
      <c r="Q203" s="165"/>
      <c r="R203" s="165"/>
    </row>
    <row r="204" customFormat="false" ht="14.4" hidden="false" customHeight="false" outlineLevel="0" collapsed="false">
      <c r="M204" s="165"/>
      <c r="N204" s="165"/>
      <c r="O204" s="165"/>
      <c r="P204" s="165"/>
      <c r="Q204" s="165"/>
      <c r="R204" s="165"/>
    </row>
    <row r="205" customFormat="false" ht="14.4" hidden="false" customHeight="false" outlineLevel="0" collapsed="false">
      <c r="M205" s="165"/>
      <c r="N205" s="165"/>
      <c r="O205" s="165"/>
      <c r="P205" s="165"/>
      <c r="Q205" s="165"/>
      <c r="R205" s="165"/>
    </row>
    <row r="206" customFormat="false" ht="14.4" hidden="false" customHeight="false" outlineLevel="0" collapsed="false">
      <c r="M206" s="165"/>
      <c r="N206" s="165"/>
      <c r="O206" s="165"/>
      <c r="P206" s="165"/>
      <c r="Q206" s="165"/>
      <c r="R206" s="165"/>
    </row>
    <row r="207" customFormat="false" ht="14.4" hidden="false" customHeight="false" outlineLevel="0" collapsed="false">
      <c r="M207" s="165"/>
      <c r="N207" s="165"/>
      <c r="O207" s="165"/>
      <c r="P207" s="165"/>
      <c r="Q207" s="165"/>
      <c r="R207" s="165"/>
    </row>
    <row r="208" customFormat="false" ht="14.4" hidden="false" customHeight="false" outlineLevel="0" collapsed="false">
      <c r="M208" s="165"/>
      <c r="N208" s="165"/>
      <c r="O208" s="165"/>
      <c r="P208" s="165"/>
      <c r="Q208" s="165"/>
      <c r="R208" s="165"/>
    </row>
    <row r="209" customFormat="false" ht="14.4" hidden="false" customHeight="false" outlineLevel="0" collapsed="false">
      <c r="M209" s="165"/>
      <c r="N209" s="165"/>
      <c r="O209" s="165"/>
      <c r="P209" s="165"/>
      <c r="Q209" s="165"/>
      <c r="R209" s="165"/>
    </row>
    <row r="210" customFormat="false" ht="14.4" hidden="false" customHeight="false" outlineLevel="0" collapsed="false">
      <c r="M210" s="165"/>
      <c r="N210" s="165"/>
      <c r="O210" s="165"/>
      <c r="P210" s="165"/>
      <c r="Q210" s="165"/>
      <c r="R210" s="165"/>
    </row>
    <row r="211" customFormat="false" ht="14.4" hidden="false" customHeight="false" outlineLevel="0" collapsed="false">
      <c r="M211" s="165"/>
      <c r="N211" s="165"/>
      <c r="O211" s="165"/>
      <c r="P211" s="165"/>
      <c r="Q211" s="165"/>
      <c r="R211" s="165"/>
    </row>
    <row r="212" customFormat="false" ht="14.4" hidden="false" customHeight="false" outlineLevel="0" collapsed="false">
      <c r="M212" s="165"/>
      <c r="N212" s="165"/>
      <c r="O212" s="165"/>
      <c r="P212" s="165"/>
      <c r="Q212" s="165"/>
      <c r="R212" s="165"/>
    </row>
    <row r="213" customFormat="false" ht="14.4" hidden="false" customHeight="false" outlineLevel="0" collapsed="false">
      <c r="M213" s="165"/>
      <c r="N213" s="165"/>
      <c r="O213" s="165"/>
      <c r="P213" s="165"/>
      <c r="Q213" s="165"/>
      <c r="R213" s="165"/>
    </row>
    <row r="214" customFormat="false" ht="14.4" hidden="false" customHeight="false" outlineLevel="0" collapsed="false">
      <c r="M214" s="165"/>
      <c r="N214" s="165"/>
      <c r="O214" s="165"/>
      <c r="P214" s="165"/>
      <c r="Q214" s="165"/>
      <c r="R214" s="165"/>
    </row>
    <row r="215" customFormat="false" ht="14.4" hidden="false" customHeight="false" outlineLevel="0" collapsed="false">
      <c r="M215" s="165"/>
      <c r="N215" s="165"/>
      <c r="O215" s="165"/>
      <c r="P215" s="165"/>
      <c r="Q215" s="165"/>
      <c r="R215" s="165"/>
    </row>
    <row r="216" customFormat="false" ht="14.4" hidden="false" customHeight="false" outlineLevel="0" collapsed="false">
      <c r="M216" s="165"/>
      <c r="N216" s="165"/>
      <c r="O216" s="165"/>
      <c r="P216" s="165"/>
      <c r="Q216" s="165"/>
      <c r="R216" s="165"/>
    </row>
    <row r="217" customFormat="false" ht="14.4" hidden="false" customHeight="false" outlineLevel="0" collapsed="false">
      <c r="M217" s="165"/>
      <c r="N217" s="165"/>
      <c r="O217" s="165"/>
      <c r="P217" s="165"/>
      <c r="Q217" s="165"/>
      <c r="R217" s="165"/>
    </row>
    <row r="218" customFormat="false" ht="14.4" hidden="false" customHeight="false" outlineLevel="0" collapsed="false">
      <c r="M218" s="165"/>
      <c r="N218" s="165"/>
      <c r="O218" s="165"/>
      <c r="P218" s="165"/>
      <c r="Q218" s="165"/>
      <c r="R218" s="165"/>
    </row>
    <row r="219" customFormat="false" ht="14.4" hidden="false" customHeight="false" outlineLevel="0" collapsed="false">
      <c r="M219" s="165"/>
      <c r="N219" s="165"/>
      <c r="O219" s="165"/>
      <c r="P219" s="165"/>
      <c r="Q219" s="165"/>
      <c r="R219" s="165"/>
    </row>
    <row r="220" customFormat="false" ht="14.4" hidden="false" customHeight="false" outlineLevel="0" collapsed="false">
      <c r="M220" s="165"/>
      <c r="N220" s="165"/>
      <c r="O220" s="165"/>
      <c r="P220" s="165"/>
      <c r="Q220" s="165"/>
      <c r="R220" s="165"/>
    </row>
    <row r="221" customFormat="false" ht="14.4" hidden="false" customHeight="false" outlineLevel="0" collapsed="false">
      <c r="M221" s="165"/>
      <c r="N221" s="165"/>
      <c r="O221" s="165"/>
      <c r="P221" s="165"/>
      <c r="Q221" s="165"/>
      <c r="R221" s="165"/>
    </row>
    <row r="222" customFormat="false" ht="14.4" hidden="false" customHeight="false" outlineLevel="0" collapsed="false">
      <c r="M222" s="165"/>
      <c r="N222" s="165"/>
      <c r="O222" s="165"/>
      <c r="P222" s="165"/>
      <c r="Q222" s="165"/>
      <c r="R222" s="165"/>
    </row>
    <row r="223" customFormat="false" ht="14.4" hidden="false" customHeight="false" outlineLevel="0" collapsed="false">
      <c r="M223" s="165"/>
      <c r="N223" s="165"/>
      <c r="O223" s="165"/>
      <c r="P223" s="165"/>
      <c r="Q223" s="165"/>
      <c r="R223" s="165"/>
    </row>
    <row r="224" customFormat="false" ht="14.4" hidden="false" customHeight="false" outlineLevel="0" collapsed="false">
      <c r="M224" s="165"/>
      <c r="N224" s="165"/>
      <c r="O224" s="165"/>
      <c r="P224" s="165"/>
      <c r="Q224" s="165"/>
      <c r="R224" s="165"/>
    </row>
    <row r="225" customFormat="false" ht="14.4" hidden="false" customHeight="false" outlineLevel="0" collapsed="false">
      <c r="M225" s="165"/>
      <c r="N225" s="165"/>
      <c r="O225" s="165"/>
      <c r="P225" s="165"/>
      <c r="Q225" s="165"/>
      <c r="R225" s="165"/>
    </row>
    <row r="226" customFormat="false" ht="14.4" hidden="false" customHeight="false" outlineLevel="0" collapsed="false">
      <c r="M226" s="165"/>
      <c r="N226" s="165"/>
      <c r="O226" s="165"/>
      <c r="P226" s="165"/>
      <c r="Q226" s="165"/>
      <c r="R226" s="165"/>
    </row>
    <row r="227" customFormat="false" ht="14.4" hidden="false" customHeight="false" outlineLevel="0" collapsed="false">
      <c r="M227" s="165"/>
      <c r="N227" s="165"/>
      <c r="O227" s="165"/>
      <c r="P227" s="165"/>
      <c r="Q227" s="165"/>
      <c r="R227" s="165"/>
    </row>
    <row r="228" customFormat="false" ht="14.4" hidden="false" customHeight="false" outlineLevel="0" collapsed="false">
      <c r="M228" s="165"/>
      <c r="N228" s="165"/>
      <c r="O228" s="165"/>
      <c r="P228" s="165"/>
      <c r="Q228" s="165"/>
      <c r="R228" s="165"/>
    </row>
    <row r="229" customFormat="false" ht="14.4" hidden="false" customHeight="false" outlineLevel="0" collapsed="false">
      <c r="M229" s="165"/>
      <c r="N229" s="165"/>
      <c r="O229" s="165"/>
      <c r="P229" s="165"/>
      <c r="Q229" s="165"/>
      <c r="R229" s="165"/>
    </row>
    <row r="230" customFormat="false" ht="14.4" hidden="false" customHeight="false" outlineLevel="0" collapsed="false">
      <c r="M230" s="165"/>
      <c r="N230" s="165"/>
      <c r="O230" s="165"/>
      <c r="P230" s="165"/>
      <c r="Q230" s="165"/>
      <c r="R230" s="165"/>
    </row>
    <row r="231" customFormat="false" ht="14.4" hidden="false" customHeight="false" outlineLevel="0" collapsed="false">
      <c r="M231" s="165"/>
      <c r="N231" s="165"/>
      <c r="O231" s="165"/>
      <c r="P231" s="165"/>
      <c r="Q231" s="165"/>
      <c r="R231" s="165"/>
    </row>
    <row r="232" customFormat="false" ht="14.4" hidden="false" customHeight="false" outlineLevel="0" collapsed="false">
      <c r="M232" s="165"/>
      <c r="N232" s="165"/>
      <c r="O232" s="165"/>
      <c r="P232" s="165"/>
      <c r="Q232" s="165"/>
      <c r="R232" s="165"/>
    </row>
    <row r="233" customFormat="false" ht="14.4" hidden="false" customHeight="false" outlineLevel="0" collapsed="false">
      <c r="M233" s="165"/>
      <c r="N233" s="165"/>
      <c r="O233" s="165"/>
      <c r="P233" s="165"/>
      <c r="Q233" s="165"/>
      <c r="R233" s="165"/>
    </row>
    <row r="234" customFormat="false" ht="14.4" hidden="false" customHeight="false" outlineLevel="0" collapsed="false">
      <c r="M234" s="165"/>
      <c r="N234" s="165"/>
      <c r="O234" s="165"/>
      <c r="P234" s="165"/>
      <c r="Q234" s="165"/>
      <c r="R234" s="165"/>
    </row>
    <row r="235" customFormat="false" ht="14.4" hidden="false" customHeight="false" outlineLevel="0" collapsed="false">
      <c r="M235" s="165"/>
      <c r="N235" s="165"/>
      <c r="O235" s="165"/>
      <c r="P235" s="165"/>
      <c r="Q235" s="165"/>
      <c r="R235" s="165"/>
    </row>
    <row r="236" customFormat="false" ht="14.4" hidden="false" customHeight="false" outlineLevel="0" collapsed="false">
      <c r="M236" s="165"/>
      <c r="N236" s="165"/>
      <c r="O236" s="165"/>
      <c r="P236" s="165"/>
      <c r="Q236" s="165"/>
      <c r="R236" s="165"/>
    </row>
    <row r="237" customFormat="false" ht="14.4" hidden="false" customHeight="false" outlineLevel="0" collapsed="false">
      <c r="M237" s="165"/>
      <c r="N237" s="165"/>
      <c r="O237" s="165"/>
      <c r="P237" s="165"/>
      <c r="Q237" s="165"/>
      <c r="R237" s="165"/>
    </row>
    <row r="238" customFormat="false" ht="14.4" hidden="false" customHeight="false" outlineLevel="0" collapsed="false">
      <c r="M238" s="165"/>
      <c r="N238" s="165"/>
      <c r="O238" s="165"/>
      <c r="P238" s="165"/>
      <c r="Q238" s="165"/>
      <c r="R238" s="165"/>
    </row>
    <row r="239" customFormat="false" ht="14.4" hidden="false" customHeight="false" outlineLevel="0" collapsed="false">
      <c r="M239" s="165"/>
      <c r="N239" s="165"/>
      <c r="O239" s="165"/>
      <c r="P239" s="165"/>
      <c r="Q239" s="165"/>
      <c r="R239" s="165"/>
    </row>
    <row r="240" customFormat="false" ht="14.4" hidden="false" customHeight="false" outlineLevel="0" collapsed="false">
      <c r="M240" s="165"/>
      <c r="N240" s="165"/>
      <c r="O240" s="165"/>
      <c r="P240" s="165"/>
      <c r="Q240" s="165"/>
      <c r="R240" s="165"/>
    </row>
    <row r="241" customFormat="false" ht="14.4" hidden="false" customHeight="false" outlineLevel="0" collapsed="false">
      <c r="M241" s="165"/>
      <c r="N241" s="165"/>
      <c r="O241" s="165"/>
      <c r="P241" s="165"/>
      <c r="Q241" s="165"/>
      <c r="R241" s="165"/>
    </row>
    <row r="242" customFormat="false" ht="14.4" hidden="false" customHeight="false" outlineLevel="0" collapsed="false">
      <c r="M242" s="165"/>
      <c r="N242" s="165"/>
      <c r="O242" s="165"/>
      <c r="P242" s="165"/>
      <c r="Q242" s="165"/>
      <c r="R242" s="165"/>
    </row>
    <row r="243" customFormat="false" ht="14.4" hidden="false" customHeight="false" outlineLevel="0" collapsed="false">
      <c r="M243" s="165"/>
      <c r="N243" s="165"/>
      <c r="O243" s="165"/>
      <c r="P243" s="165"/>
      <c r="Q243" s="165"/>
      <c r="R243" s="165"/>
    </row>
    <row r="244" customFormat="false" ht="14.4" hidden="false" customHeight="false" outlineLevel="0" collapsed="false">
      <c r="M244" s="165"/>
      <c r="N244" s="165"/>
      <c r="O244" s="165"/>
      <c r="P244" s="165"/>
      <c r="Q244" s="165"/>
      <c r="R244" s="165"/>
    </row>
    <row r="245" customFormat="false" ht="14.4" hidden="false" customHeight="false" outlineLevel="0" collapsed="false">
      <c r="M245" s="165"/>
      <c r="N245" s="165"/>
      <c r="O245" s="165"/>
      <c r="P245" s="165"/>
      <c r="Q245" s="165"/>
      <c r="R245" s="165"/>
    </row>
    <row r="246" customFormat="false" ht="14.4" hidden="false" customHeight="false" outlineLevel="0" collapsed="false">
      <c r="M246" s="165"/>
      <c r="N246" s="165"/>
      <c r="O246" s="165"/>
      <c r="P246" s="165"/>
      <c r="Q246" s="165"/>
      <c r="R246" s="165"/>
    </row>
    <row r="247" customFormat="false" ht="14.4" hidden="false" customHeight="false" outlineLevel="0" collapsed="false">
      <c r="M247" s="165"/>
      <c r="N247" s="165"/>
      <c r="O247" s="165"/>
      <c r="P247" s="165"/>
      <c r="Q247" s="165"/>
      <c r="R247" s="165"/>
    </row>
    <row r="248" customFormat="false" ht="14.4" hidden="false" customHeight="false" outlineLevel="0" collapsed="false">
      <c r="M248" s="165"/>
      <c r="N248" s="165"/>
      <c r="O248" s="165"/>
      <c r="P248" s="165"/>
      <c r="Q248" s="165"/>
      <c r="R248" s="165"/>
    </row>
    <row r="249" customFormat="false" ht="14.4" hidden="false" customHeight="false" outlineLevel="0" collapsed="false">
      <c r="M249" s="165"/>
      <c r="N249" s="165"/>
      <c r="O249" s="165"/>
      <c r="P249" s="165"/>
      <c r="Q249" s="165"/>
      <c r="R249" s="165"/>
    </row>
    <row r="250" customFormat="false" ht="14.4" hidden="false" customHeight="false" outlineLevel="0" collapsed="false">
      <c r="M250" s="165"/>
      <c r="N250" s="165"/>
      <c r="O250" s="165"/>
      <c r="P250" s="165"/>
      <c r="Q250" s="165"/>
      <c r="R250" s="165"/>
    </row>
    <row r="251" customFormat="false" ht="14.4" hidden="false" customHeight="false" outlineLevel="0" collapsed="false">
      <c r="M251" s="165"/>
      <c r="N251" s="165"/>
      <c r="O251" s="165"/>
      <c r="P251" s="165"/>
      <c r="Q251" s="165"/>
      <c r="R251" s="165"/>
    </row>
    <row r="252" customFormat="false" ht="14.4" hidden="false" customHeight="false" outlineLevel="0" collapsed="false">
      <c r="M252" s="165"/>
      <c r="N252" s="165"/>
      <c r="O252" s="165"/>
      <c r="P252" s="165"/>
      <c r="Q252" s="165"/>
      <c r="R252" s="165"/>
    </row>
    <row r="253" customFormat="false" ht="14.4" hidden="false" customHeight="false" outlineLevel="0" collapsed="false">
      <c r="M253" s="165"/>
      <c r="N253" s="165"/>
      <c r="O253" s="165"/>
      <c r="P253" s="165"/>
      <c r="Q253" s="165"/>
      <c r="R253" s="165"/>
    </row>
    <row r="254" customFormat="false" ht="14.4" hidden="false" customHeight="false" outlineLevel="0" collapsed="false">
      <c r="M254" s="165"/>
      <c r="N254" s="165"/>
      <c r="O254" s="165"/>
      <c r="P254" s="165"/>
      <c r="Q254" s="165"/>
      <c r="R254" s="165"/>
    </row>
    <row r="255" customFormat="false" ht="14.4" hidden="false" customHeight="false" outlineLevel="0" collapsed="false">
      <c r="M255" s="165"/>
      <c r="N255" s="165"/>
      <c r="O255" s="165"/>
      <c r="P255" s="165"/>
      <c r="Q255" s="165"/>
      <c r="R255" s="165"/>
    </row>
    <row r="256" customFormat="false" ht="14.4" hidden="false" customHeight="false" outlineLevel="0" collapsed="false">
      <c r="M256" s="165"/>
      <c r="N256" s="165"/>
      <c r="O256" s="165"/>
      <c r="P256" s="165"/>
      <c r="Q256" s="165"/>
      <c r="R256" s="165"/>
    </row>
    <row r="257" customFormat="false" ht="14.4" hidden="false" customHeight="false" outlineLevel="0" collapsed="false">
      <c r="M257" s="165"/>
      <c r="N257" s="165"/>
      <c r="O257" s="165"/>
      <c r="P257" s="165"/>
      <c r="Q257" s="165"/>
      <c r="R257" s="165"/>
    </row>
    <row r="258" customFormat="false" ht="14.4" hidden="false" customHeight="false" outlineLevel="0" collapsed="false">
      <c r="M258" s="165"/>
      <c r="N258" s="165"/>
      <c r="O258" s="165"/>
      <c r="P258" s="165"/>
      <c r="Q258" s="165"/>
      <c r="R258" s="165"/>
    </row>
    <row r="259" customFormat="false" ht="14.4" hidden="false" customHeight="false" outlineLevel="0" collapsed="false">
      <c r="M259" s="165"/>
      <c r="N259" s="165"/>
      <c r="O259" s="165"/>
      <c r="P259" s="165"/>
      <c r="Q259" s="165"/>
      <c r="R259" s="165"/>
    </row>
    <row r="260" customFormat="false" ht="14.4" hidden="false" customHeight="false" outlineLevel="0" collapsed="false">
      <c r="M260" s="165"/>
      <c r="N260" s="165"/>
      <c r="O260" s="165"/>
      <c r="P260" s="165"/>
      <c r="Q260" s="165"/>
      <c r="R260" s="165"/>
    </row>
    <row r="261" customFormat="false" ht="14.4" hidden="false" customHeight="false" outlineLevel="0" collapsed="false">
      <c r="M261" s="165"/>
      <c r="N261" s="165"/>
      <c r="O261" s="165"/>
      <c r="P261" s="165"/>
      <c r="Q261" s="165"/>
      <c r="R261" s="165"/>
    </row>
    <row r="262" customFormat="false" ht="14.4" hidden="false" customHeight="false" outlineLevel="0" collapsed="false">
      <c r="M262" s="165"/>
      <c r="N262" s="165"/>
      <c r="O262" s="165"/>
      <c r="P262" s="165"/>
      <c r="Q262" s="165"/>
      <c r="R262" s="165"/>
    </row>
    <row r="263" customFormat="false" ht="14.4" hidden="false" customHeight="false" outlineLevel="0" collapsed="false">
      <c r="M263" s="165"/>
      <c r="N263" s="165"/>
      <c r="O263" s="165"/>
      <c r="P263" s="165"/>
      <c r="Q263" s="165"/>
      <c r="R263" s="165"/>
    </row>
    <row r="264" customFormat="false" ht="14.4" hidden="false" customHeight="false" outlineLevel="0" collapsed="false">
      <c r="M264" s="165"/>
      <c r="N264" s="165"/>
      <c r="O264" s="165"/>
      <c r="P264" s="165"/>
      <c r="Q264" s="165"/>
      <c r="R264" s="165"/>
    </row>
    <row r="265" customFormat="false" ht="14.4" hidden="false" customHeight="false" outlineLevel="0" collapsed="false">
      <c r="M265" s="165"/>
      <c r="N265" s="165"/>
      <c r="O265" s="165"/>
      <c r="P265" s="165"/>
      <c r="Q265" s="165"/>
      <c r="R265" s="165"/>
    </row>
    <row r="266" customFormat="false" ht="14.4" hidden="false" customHeight="false" outlineLevel="0" collapsed="false">
      <c r="M266" s="165"/>
      <c r="N266" s="165"/>
      <c r="O266" s="165"/>
      <c r="P266" s="165"/>
      <c r="Q266" s="165"/>
      <c r="R266" s="165"/>
    </row>
    <row r="267" customFormat="false" ht="14.4" hidden="false" customHeight="false" outlineLevel="0" collapsed="false">
      <c r="M267" s="165"/>
      <c r="N267" s="165"/>
      <c r="O267" s="165"/>
      <c r="P267" s="165"/>
      <c r="Q267" s="165"/>
      <c r="R267" s="165"/>
    </row>
    <row r="268" customFormat="false" ht="14.4" hidden="false" customHeight="false" outlineLevel="0" collapsed="false">
      <c r="M268" s="165"/>
      <c r="N268" s="165"/>
      <c r="O268" s="165"/>
      <c r="P268" s="165"/>
      <c r="Q268" s="165"/>
      <c r="R268" s="165"/>
    </row>
    <row r="269" customFormat="false" ht="14.4" hidden="false" customHeight="false" outlineLevel="0" collapsed="false">
      <c r="M269" s="165"/>
      <c r="N269" s="165"/>
      <c r="O269" s="165"/>
      <c r="P269" s="165"/>
      <c r="Q269" s="165"/>
      <c r="R269" s="165"/>
    </row>
    <row r="270" customFormat="false" ht="14.4" hidden="false" customHeight="false" outlineLevel="0" collapsed="false">
      <c r="M270" s="165"/>
      <c r="N270" s="165"/>
      <c r="O270" s="165"/>
      <c r="P270" s="165"/>
      <c r="Q270" s="165"/>
      <c r="R270" s="165"/>
    </row>
    <row r="271" customFormat="false" ht="14.4" hidden="false" customHeight="false" outlineLevel="0" collapsed="false">
      <c r="M271" s="165"/>
      <c r="N271" s="165"/>
      <c r="O271" s="165"/>
      <c r="P271" s="165"/>
      <c r="Q271" s="165"/>
      <c r="R271" s="165"/>
    </row>
    <row r="272" customFormat="false" ht="14.4" hidden="false" customHeight="false" outlineLevel="0" collapsed="false">
      <c r="M272" s="165"/>
      <c r="N272" s="165"/>
      <c r="O272" s="165"/>
      <c r="P272" s="165"/>
      <c r="Q272" s="165"/>
      <c r="R272" s="165"/>
    </row>
    <row r="273" customFormat="false" ht="14.4" hidden="false" customHeight="false" outlineLevel="0" collapsed="false">
      <c r="M273" s="165"/>
      <c r="N273" s="165"/>
      <c r="O273" s="165"/>
      <c r="P273" s="165"/>
      <c r="Q273" s="165"/>
      <c r="R273" s="165"/>
    </row>
    <row r="274" customFormat="false" ht="14.4" hidden="false" customHeight="false" outlineLevel="0" collapsed="false">
      <c r="M274" s="165"/>
      <c r="N274" s="165"/>
      <c r="O274" s="165"/>
      <c r="P274" s="165"/>
      <c r="Q274" s="165"/>
      <c r="R274" s="165"/>
    </row>
    <row r="275" customFormat="false" ht="14.4" hidden="false" customHeight="false" outlineLevel="0" collapsed="false">
      <c r="M275" s="165"/>
      <c r="N275" s="165"/>
      <c r="O275" s="165"/>
      <c r="P275" s="165"/>
      <c r="Q275" s="165"/>
      <c r="R275" s="165"/>
    </row>
    <row r="276" customFormat="false" ht="14.4" hidden="false" customHeight="false" outlineLevel="0" collapsed="false">
      <c r="M276" s="165"/>
      <c r="N276" s="165"/>
      <c r="O276" s="165"/>
      <c r="P276" s="165"/>
      <c r="Q276" s="165"/>
      <c r="R276" s="165"/>
    </row>
    <row r="277" customFormat="false" ht="14.4" hidden="false" customHeight="false" outlineLevel="0" collapsed="false">
      <c r="M277" s="165"/>
      <c r="N277" s="165"/>
      <c r="O277" s="165"/>
      <c r="P277" s="165"/>
      <c r="Q277" s="165"/>
      <c r="R277" s="165"/>
    </row>
    <row r="278" customFormat="false" ht="14.4" hidden="false" customHeight="false" outlineLevel="0" collapsed="false">
      <c r="M278" s="165"/>
      <c r="N278" s="165"/>
      <c r="O278" s="165"/>
      <c r="P278" s="165"/>
      <c r="Q278" s="165"/>
      <c r="R278" s="165"/>
    </row>
    <row r="279" customFormat="false" ht="14.4" hidden="false" customHeight="false" outlineLevel="0" collapsed="false">
      <c r="M279" s="165"/>
      <c r="N279" s="165"/>
      <c r="O279" s="165"/>
      <c r="P279" s="165"/>
      <c r="Q279" s="165"/>
      <c r="R279" s="165"/>
    </row>
    <row r="280" customFormat="false" ht="14.4" hidden="false" customHeight="false" outlineLevel="0" collapsed="false">
      <c r="M280" s="165"/>
      <c r="N280" s="165"/>
      <c r="O280" s="165"/>
      <c r="P280" s="165"/>
      <c r="Q280" s="165"/>
      <c r="R280" s="165"/>
    </row>
    <row r="281" customFormat="false" ht="14.4" hidden="false" customHeight="false" outlineLevel="0" collapsed="false">
      <c r="M281" s="165"/>
      <c r="N281" s="165"/>
      <c r="O281" s="165"/>
      <c r="P281" s="165"/>
      <c r="Q281" s="165"/>
      <c r="R281" s="165"/>
    </row>
    <row r="282" customFormat="false" ht="14.4" hidden="false" customHeight="false" outlineLevel="0" collapsed="false">
      <c r="M282" s="165"/>
      <c r="N282" s="165"/>
      <c r="O282" s="165"/>
      <c r="P282" s="165"/>
      <c r="Q282" s="165"/>
      <c r="R282" s="165"/>
    </row>
    <row r="283" customFormat="false" ht="14.4" hidden="false" customHeight="false" outlineLevel="0" collapsed="false">
      <c r="M283" s="165"/>
      <c r="N283" s="165"/>
      <c r="O283" s="165"/>
      <c r="P283" s="165"/>
      <c r="Q283" s="165"/>
      <c r="R283" s="165"/>
    </row>
    <row r="284" customFormat="false" ht="14.4" hidden="false" customHeight="false" outlineLevel="0" collapsed="false">
      <c r="M284" s="165"/>
      <c r="N284" s="165"/>
      <c r="O284" s="165"/>
      <c r="P284" s="165"/>
      <c r="Q284" s="165"/>
      <c r="R284" s="165"/>
    </row>
    <row r="285" customFormat="false" ht="14.4" hidden="false" customHeight="false" outlineLevel="0" collapsed="false">
      <c r="M285" s="165"/>
      <c r="N285" s="165"/>
      <c r="O285" s="165"/>
      <c r="P285" s="165"/>
      <c r="Q285" s="165"/>
      <c r="R285" s="165"/>
    </row>
    <row r="286" customFormat="false" ht="14.4" hidden="false" customHeight="false" outlineLevel="0" collapsed="false">
      <c r="M286" s="165"/>
      <c r="N286" s="165"/>
      <c r="O286" s="165"/>
      <c r="P286" s="165"/>
      <c r="Q286" s="165"/>
      <c r="R286" s="165"/>
    </row>
    <row r="287" customFormat="false" ht="14.4" hidden="false" customHeight="false" outlineLevel="0" collapsed="false">
      <c r="M287" s="165"/>
      <c r="N287" s="165"/>
      <c r="O287" s="165"/>
      <c r="P287" s="165"/>
      <c r="Q287" s="165"/>
      <c r="R287" s="165"/>
    </row>
    <row r="288" customFormat="false" ht="14.4" hidden="false" customHeight="false" outlineLevel="0" collapsed="false">
      <c r="M288" s="165"/>
      <c r="N288" s="165"/>
      <c r="O288" s="165"/>
      <c r="P288" s="165"/>
      <c r="Q288" s="165"/>
      <c r="R288" s="165"/>
    </row>
    <row r="289" customFormat="false" ht="14.4" hidden="false" customHeight="false" outlineLevel="0" collapsed="false">
      <c r="M289" s="165"/>
      <c r="N289" s="165"/>
      <c r="O289" s="165"/>
      <c r="P289" s="165"/>
      <c r="Q289" s="165"/>
      <c r="R289" s="165"/>
    </row>
    <row r="290" customFormat="false" ht="14.4" hidden="false" customHeight="false" outlineLevel="0" collapsed="false">
      <c r="M290" s="165"/>
      <c r="N290" s="165"/>
      <c r="O290" s="165"/>
      <c r="P290" s="165"/>
      <c r="Q290" s="165"/>
      <c r="R290" s="165"/>
    </row>
    <row r="291" customFormat="false" ht="14.4" hidden="false" customHeight="false" outlineLevel="0" collapsed="false">
      <c r="M291" s="165"/>
      <c r="N291" s="165"/>
      <c r="O291" s="165"/>
      <c r="P291" s="165"/>
      <c r="Q291" s="165"/>
      <c r="R291" s="165"/>
    </row>
    <row r="292" customFormat="false" ht="14.4" hidden="false" customHeight="false" outlineLevel="0" collapsed="false">
      <c r="M292" s="165"/>
      <c r="N292" s="165"/>
      <c r="O292" s="165"/>
      <c r="P292" s="165"/>
      <c r="Q292" s="165"/>
      <c r="R292" s="165"/>
    </row>
    <row r="293" customFormat="false" ht="14.4" hidden="false" customHeight="false" outlineLevel="0" collapsed="false">
      <c r="M293" s="165"/>
      <c r="N293" s="165"/>
      <c r="O293" s="165"/>
      <c r="P293" s="165"/>
      <c r="Q293" s="165"/>
      <c r="R293" s="165"/>
    </row>
    <row r="294" customFormat="false" ht="14.4" hidden="false" customHeight="false" outlineLevel="0" collapsed="false">
      <c r="M294" s="165"/>
      <c r="N294" s="165"/>
      <c r="O294" s="165"/>
      <c r="P294" s="165"/>
      <c r="Q294" s="165"/>
      <c r="R294" s="165"/>
    </row>
    <row r="295" customFormat="false" ht="14.4" hidden="false" customHeight="false" outlineLevel="0" collapsed="false">
      <c r="M295" s="165"/>
      <c r="N295" s="165"/>
      <c r="O295" s="165"/>
      <c r="P295" s="165"/>
      <c r="Q295" s="165"/>
      <c r="R295" s="165"/>
    </row>
    <row r="296" customFormat="false" ht="14.4" hidden="false" customHeight="false" outlineLevel="0" collapsed="false">
      <c r="M296" s="165"/>
      <c r="N296" s="165"/>
      <c r="O296" s="165"/>
      <c r="P296" s="165"/>
      <c r="Q296" s="165"/>
      <c r="R296" s="165"/>
    </row>
    <row r="297" customFormat="false" ht="14.4" hidden="false" customHeight="false" outlineLevel="0" collapsed="false">
      <c r="M297" s="165"/>
      <c r="N297" s="165"/>
      <c r="O297" s="165"/>
      <c r="P297" s="165"/>
      <c r="Q297" s="165"/>
      <c r="R297" s="165"/>
    </row>
    <row r="298" customFormat="false" ht="14.4" hidden="false" customHeight="false" outlineLevel="0" collapsed="false">
      <c r="M298" s="165"/>
      <c r="N298" s="165"/>
      <c r="O298" s="165"/>
      <c r="P298" s="165"/>
      <c r="Q298" s="165"/>
      <c r="R298" s="165"/>
    </row>
    <row r="299" customFormat="false" ht="14.4" hidden="false" customHeight="false" outlineLevel="0" collapsed="false">
      <c r="M299" s="165"/>
      <c r="N299" s="165"/>
      <c r="O299" s="165"/>
      <c r="P299" s="165"/>
      <c r="Q299" s="165"/>
      <c r="R299" s="165"/>
    </row>
    <row r="300" customFormat="false" ht="14.4" hidden="false" customHeight="false" outlineLevel="0" collapsed="false">
      <c r="M300" s="165"/>
      <c r="N300" s="165"/>
      <c r="O300" s="165"/>
      <c r="P300" s="165"/>
      <c r="Q300" s="165"/>
      <c r="R300" s="165"/>
    </row>
    <row r="301" customFormat="false" ht="14.4" hidden="false" customHeight="false" outlineLevel="0" collapsed="false">
      <c r="M301" s="165"/>
      <c r="N301" s="165"/>
      <c r="O301" s="165"/>
      <c r="P301" s="165"/>
      <c r="Q301" s="165"/>
      <c r="R301" s="165"/>
    </row>
    <row r="302" customFormat="false" ht="14.4" hidden="false" customHeight="false" outlineLevel="0" collapsed="false">
      <c r="M302" s="165"/>
      <c r="N302" s="165"/>
      <c r="O302" s="165"/>
      <c r="P302" s="165"/>
      <c r="Q302" s="165"/>
      <c r="R302" s="165"/>
    </row>
    <row r="303" customFormat="false" ht="14.4" hidden="false" customHeight="false" outlineLevel="0" collapsed="false">
      <c r="M303" s="165"/>
      <c r="N303" s="165"/>
      <c r="O303" s="165"/>
      <c r="P303" s="165"/>
      <c r="Q303" s="165"/>
      <c r="R303" s="165"/>
    </row>
    <row r="304" customFormat="false" ht="14.4" hidden="false" customHeight="false" outlineLevel="0" collapsed="false">
      <c r="M304" s="165"/>
      <c r="N304" s="165"/>
      <c r="O304" s="165"/>
      <c r="P304" s="165"/>
      <c r="Q304" s="165"/>
      <c r="R304" s="165"/>
    </row>
    <row r="305" customFormat="false" ht="14.4" hidden="false" customHeight="false" outlineLevel="0" collapsed="false">
      <c r="M305" s="165"/>
      <c r="N305" s="165"/>
      <c r="O305" s="165"/>
      <c r="P305" s="165"/>
      <c r="Q305" s="165"/>
      <c r="R305" s="165"/>
    </row>
    <row r="306" customFormat="false" ht="14.4" hidden="false" customHeight="false" outlineLevel="0" collapsed="false">
      <c r="M306" s="165"/>
      <c r="N306" s="165"/>
      <c r="O306" s="165"/>
      <c r="P306" s="165"/>
      <c r="Q306" s="165"/>
      <c r="R306" s="165"/>
    </row>
    <row r="307" customFormat="false" ht="14.4" hidden="false" customHeight="false" outlineLevel="0" collapsed="false">
      <c r="M307" s="165"/>
      <c r="N307" s="165"/>
      <c r="O307" s="165"/>
      <c r="P307" s="165"/>
      <c r="Q307" s="165"/>
      <c r="R307" s="165"/>
    </row>
    <row r="308" customFormat="false" ht="14.4" hidden="false" customHeight="false" outlineLevel="0" collapsed="false">
      <c r="M308" s="165"/>
      <c r="N308" s="165"/>
      <c r="O308" s="165"/>
      <c r="P308" s="165"/>
      <c r="Q308" s="165"/>
      <c r="R308" s="165"/>
    </row>
    <row r="309" customFormat="false" ht="14.4" hidden="false" customHeight="false" outlineLevel="0" collapsed="false">
      <c r="M309" s="165"/>
      <c r="N309" s="165"/>
      <c r="O309" s="165"/>
      <c r="P309" s="165"/>
      <c r="Q309" s="165"/>
      <c r="R309" s="165"/>
    </row>
    <row r="310" customFormat="false" ht="14.4" hidden="false" customHeight="false" outlineLevel="0" collapsed="false">
      <c r="M310" s="165"/>
      <c r="N310" s="165"/>
      <c r="O310" s="165"/>
      <c r="P310" s="165"/>
      <c r="Q310" s="165"/>
      <c r="R310" s="165"/>
    </row>
    <row r="311" customFormat="false" ht="14.4" hidden="false" customHeight="false" outlineLevel="0" collapsed="false">
      <c r="M311" s="165"/>
      <c r="N311" s="165"/>
      <c r="O311" s="165"/>
      <c r="P311" s="165"/>
      <c r="Q311" s="165"/>
      <c r="R311" s="165"/>
    </row>
    <row r="312" customFormat="false" ht="14.4" hidden="false" customHeight="false" outlineLevel="0" collapsed="false">
      <c r="M312" s="165"/>
      <c r="N312" s="165"/>
      <c r="O312" s="165"/>
      <c r="P312" s="165"/>
      <c r="Q312" s="165"/>
      <c r="R312" s="165"/>
    </row>
    <row r="313" customFormat="false" ht="14.4" hidden="false" customHeight="false" outlineLevel="0" collapsed="false">
      <c r="M313" s="165"/>
      <c r="N313" s="165"/>
      <c r="O313" s="165"/>
      <c r="P313" s="165"/>
      <c r="Q313" s="165"/>
      <c r="R313" s="165"/>
    </row>
    <row r="314" customFormat="false" ht="14.4" hidden="false" customHeight="false" outlineLevel="0" collapsed="false">
      <c r="M314" s="165"/>
      <c r="N314" s="165"/>
      <c r="O314" s="165"/>
      <c r="P314" s="165"/>
      <c r="Q314" s="165"/>
      <c r="R314" s="165"/>
    </row>
    <row r="315" customFormat="false" ht="14.4" hidden="false" customHeight="false" outlineLevel="0" collapsed="false">
      <c r="M315" s="165"/>
      <c r="N315" s="165"/>
      <c r="O315" s="165"/>
      <c r="P315" s="165"/>
      <c r="Q315" s="165"/>
      <c r="R315" s="165"/>
    </row>
    <row r="316" customFormat="false" ht="14.4" hidden="false" customHeight="false" outlineLevel="0" collapsed="false">
      <c r="M316" s="165"/>
      <c r="N316" s="165"/>
      <c r="O316" s="165"/>
      <c r="P316" s="165"/>
      <c r="Q316" s="165"/>
      <c r="R316" s="165"/>
    </row>
    <row r="317" customFormat="false" ht="14.4" hidden="false" customHeight="false" outlineLevel="0" collapsed="false">
      <c r="M317" s="165"/>
      <c r="N317" s="165"/>
      <c r="O317" s="165"/>
      <c r="P317" s="165"/>
      <c r="Q317" s="165"/>
      <c r="R317" s="165"/>
    </row>
    <row r="318" customFormat="false" ht="14.4" hidden="false" customHeight="false" outlineLevel="0" collapsed="false">
      <c r="M318" s="165"/>
      <c r="N318" s="165"/>
      <c r="O318" s="165"/>
      <c r="P318" s="165"/>
      <c r="Q318" s="165"/>
      <c r="R318" s="165"/>
    </row>
    <row r="319" customFormat="false" ht="14.4" hidden="false" customHeight="false" outlineLevel="0" collapsed="false">
      <c r="M319" s="165"/>
      <c r="N319" s="165"/>
      <c r="O319" s="165"/>
      <c r="P319" s="165"/>
      <c r="Q319" s="165"/>
      <c r="R319" s="165"/>
    </row>
    <row r="320" customFormat="false" ht="14.4" hidden="false" customHeight="false" outlineLevel="0" collapsed="false">
      <c r="M320" s="165"/>
      <c r="N320" s="165"/>
      <c r="O320" s="165"/>
      <c r="P320" s="165"/>
      <c r="Q320" s="165"/>
      <c r="R320" s="165"/>
    </row>
    <row r="321" customFormat="false" ht="14.4" hidden="false" customHeight="false" outlineLevel="0" collapsed="false">
      <c r="M321" s="165"/>
      <c r="N321" s="165"/>
      <c r="O321" s="165"/>
      <c r="P321" s="165"/>
      <c r="Q321" s="165"/>
      <c r="R321" s="165"/>
    </row>
    <row r="322" customFormat="false" ht="14.4" hidden="false" customHeight="false" outlineLevel="0" collapsed="false">
      <c r="M322" s="165"/>
      <c r="N322" s="165"/>
      <c r="O322" s="165"/>
      <c r="P322" s="165"/>
      <c r="Q322" s="165"/>
      <c r="R322" s="165"/>
    </row>
    <row r="323" customFormat="false" ht="14.4" hidden="false" customHeight="false" outlineLevel="0" collapsed="false">
      <c r="M323" s="165"/>
      <c r="N323" s="165"/>
      <c r="O323" s="165"/>
      <c r="P323" s="165"/>
      <c r="Q323" s="165"/>
      <c r="R323" s="165"/>
    </row>
    <row r="324" customFormat="false" ht="14.4" hidden="false" customHeight="false" outlineLevel="0" collapsed="false">
      <c r="M324" s="165"/>
      <c r="N324" s="165"/>
      <c r="O324" s="165"/>
      <c r="P324" s="165"/>
      <c r="Q324" s="165"/>
      <c r="R324" s="165"/>
    </row>
    <row r="325" customFormat="false" ht="14.4" hidden="false" customHeight="false" outlineLevel="0" collapsed="false">
      <c r="M325" s="165"/>
      <c r="N325" s="165"/>
      <c r="O325" s="165"/>
      <c r="P325" s="165"/>
      <c r="Q325" s="165"/>
    </row>
    <row r="326" customFormat="false" ht="14.4" hidden="false" customHeight="false" outlineLevel="0" collapsed="false">
      <c r="M326" s="165"/>
      <c r="N326" s="165"/>
      <c r="O326" s="165"/>
      <c r="P326" s="165"/>
      <c r="Q326" s="165"/>
    </row>
    <row r="327" customFormat="false" ht="14.4" hidden="false" customHeight="false" outlineLevel="0" collapsed="false">
      <c r="M327" s="165"/>
      <c r="N327" s="165"/>
      <c r="O327" s="165"/>
      <c r="P327" s="165"/>
      <c r="Q327" s="165"/>
    </row>
    <row r="328" customFormat="false" ht="14.4" hidden="false" customHeight="false" outlineLevel="0" collapsed="false">
      <c r="M328" s="165"/>
      <c r="N328" s="165"/>
      <c r="O328" s="165"/>
      <c r="P328" s="165"/>
      <c r="Q328" s="165"/>
    </row>
    <row r="329" customFormat="false" ht="14.4" hidden="false" customHeight="false" outlineLevel="0" collapsed="false">
      <c r="M329" s="165"/>
      <c r="N329" s="165"/>
      <c r="O329" s="165"/>
      <c r="P329" s="165"/>
      <c r="Q329" s="165"/>
    </row>
    <row r="330" customFormat="false" ht="14.4" hidden="false" customHeight="false" outlineLevel="0" collapsed="false">
      <c r="M330" s="165"/>
      <c r="N330" s="165"/>
      <c r="O330" s="165"/>
      <c r="P330" s="165"/>
      <c r="Q330" s="165"/>
    </row>
    <row r="331" customFormat="false" ht="14.4" hidden="false" customHeight="false" outlineLevel="0" collapsed="false">
      <c r="M331" s="165"/>
      <c r="N331" s="165"/>
      <c r="O331" s="165"/>
      <c r="P331" s="165"/>
      <c r="Q331" s="165"/>
    </row>
    <row r="332" customFormat="false" ht="14.4" hidden="false" customHeight="false" outlineLevel="0" collapsed="false">
      <c r="M332" s="165"/>
      <c r="N332" s="165"/>
      <c r="O332" s="165"/>
      <c r="P332" s="165"/>
      <c r="Q332" s="165"/>
    </row>
    <row r="333" customFormat="false" ht="14.4" hidden="false" customHeight="false" outlineLevel="0" collapsed="false">
      <c r="M333" s="165"/>
      <c r="N333" s="165"/>
      <c r="O333" s="165"/>
      <c r="P333" s="165"/>
      <c r="Q333" s="165"/>
    </row>
    <row r="334" customFormat="false" ht="14.4" hidden="false" customHeight="false" outlineLevel="0" collapsed="false">
      <c r="M334" s="165"/>
      <c r="N334" s="165"/>
      <c r="O334" s="165"/>
      <c r="P334" s="165"/>
      <c r="Q334" s="165"/>
    </row>
    <row r="335" customFormat="false" ht="14.4" hidden="false" customHeight="false" outlineLevel="0" collapsed="false">
      <c r="M335" s="165"/>
      <c r="N335" s="165"/>
      <c r="O335" s="165"/>
      <c r="P335" s="165"/>
      <c r="Q335" s="165"/>
    </row>
    <row r="336" customFormat="false" ht="14.4" hidden="false" customHeight="false" outlineLevel="0" collapsed="false">
      <c r="M336" s="165"/>
      <c r="N336" s="165"/>
      <c r="O336" s="165"/>
      <c r="P336" s="165"/>
      <c r="Q336" s="165"/>
    </row>
    <row r="337" customFormat="false" ht="14.4" hidden="false" customHeight="false" outlineLevel="0" collapsed="false">
      <c r="M337" s="165"/>
      <c r="N337" s="165"/>
      <c r="O337" s="165"/>
      <c r="P337" s="165"/>
      <c r="Q337" s="165"/>
    </row>
    <row r="338" customFormat="false" ht="14.4" hidden="false" customHeight="false" outlineLevel="0" collapsed="false">
      <c r="M338" s="165"/>
      <c r="N338" s="165"/>
      <c r="O338" s="165"/>
      <c r="P338" s="165"/>
      <c r="Q338" s="165"/>
    </row>
    <row r="339" customFormat="false" ht="14.4" hidden="false" customHeight="false" outlineLevel="0" collapsed="false">
      <c r="M339" s="165"/>
      <c r="N339" s="165"/>
      <c r="O339" s="165"/>
      <c r="P339" s="165"/>
      <c r="Q339" s="165"/>
    </row>
    <row r="340" customFormat="false" ht="14.4" hidden="false" customHeight="false" outlineLevel="0" collapsed="false">
      <c r="M340" s="165"/>
      <c r="N340" s="165"/>
      <c r="O340" s="165"/>
      <c r="P340" s="165"/>
      <c r="Q340" s="165"/>
    </row>
    <row r="341" customFormat="false" ht="14.4" hidden="false" customHeight="false" outlineLevel="0" collapsed="false">
      <c r="M341" s="165"/>
      <c r="N341" s="165"/>
      <c r="O341" s="165"/>
      <c r="P341" s="165"/>
      <c r="Q341" s="165"/>
    </row>
    <row r="342" customFormat="false" ht="14.4" hidden="false" customHeight="false" outlineLevel="0" collapsed="false">
      <c r="M342" s="165"/>
      <c r="N342" s="165"/>
      <c r="O342" s="165"/>
      <c r="P342" s="165"/>
      <c r="Q342" s="165"/>
    </row>
    <row r="343" customFormat="false" ht="14.4" hidden="false" customHeight="false" outlineLevel="0" collapsed="false">
      <c r="M343" s="165"/>
      <c r="N343" s="165"/>
      <c r="O343" s="165"/>
      <c r="P343" s="165"/>
      <c r="Q343" s="165"/>
    </row>
    <row r="344" customFormat="false" ht="14.4" hidden="false" customHeight="false" outlineLevel="0" collapsed="false">
      <c r="M344" s="165"/>
      <c r="N344" s="165"/>
      <c r="O344" s="165"/>
      <c r="P344" s="165"/>
      <c r="Q344" s="165"/>
    </row>
    <row r="345" customFormat="false" ht="14.4" hidden="false" customHeight="false" outlineLevel="0" collapsed="false">
      <c r="M345" s="165"/>
      <c r="N345" s="165"/>
      <c r="O345" s="165"/>
      <c r="P345" s="165"/>
      <c r="Q345" s="165"/>
    </row>
    <row r="346" customFormat="false" ht="14.4" hidden="false" customHeight="false" outlineLevel="0" collapsed="false">
      <c r="M346" s="165"/>
      <c r="N346" s="165"/>
      <c r="O346" s="165"/>
      <c r="P346" s="165"/>
      <c r="Q346" s="165"/>
    </row>
    <row r="347" customFormat="false" ht="14.4" hidden="false" customHeight="false" outlineLevel="0" collapsed="false">
      <c r="M347" s="165"/>
      <c r="N347" s="165"/>
      <c r="O347" s="165"/>
      <c r="P347" s="165"/>
      <c r="Q347" s="165"/>
    </row>
    <row r="348" customFormat="false" ht="14.4" hidden="false" customHeight="false" outlineLevel="0" collapsed="false">
      <c r="M348" s="165"/>
      <c r="N348" s="165"/>
      <c r="O348" s="165"/>
      <c r="P348" s="165"/>
      <c r="Q348" s="165"/>
    </row>
    <row r="349" customFormat="false" ht="14.4" hidden="false" customHeight="false" outlineLevel="0" collapsed="false">
      <c r="M349" s="165"/>
      <c r="N349" s="165"/>
      <c r="O349" s="165"/>
      <c r="P349" s="165"/>
      <c r="Q349" s="165"/>
    </row>
    <row r="350" customFormat="false" ht="14.4" hidden="false" customHeight="false" outlineLevel="0" collapsed="false">
      <c r="M350" s="165"/>
      <c r="N350" s="165"/>
      <c r="O350" s="165"/>
      <c r="P350" s="165"/>
      <c r="Q350" s="165"/>
    </row>
    <row r="351" customFormat="false" ht="14.4" hidden="false" customHeight="false" outlineLevel="0" collapsed="false">
      <c r="M351" s="165"/>
      <c r="N351" s="165"/>
      <c r="O351" s="165"/>
      <c r="P351" s="165"/>
      <c r="Q351" s="165"/>
    </row>
    <row r="352" customFormat="false" ht="14.4" hidden="false" customHeight="false" outlineLevel="0" collapsed="false">
      <c r="M352" s="165"/>
      <c r="N352" s="165"/>
      <c r="O352" s="165"/>
      <c r="P352" s="165"/>
      <c r="Q352" s="165"/>
    </row>
    <row r="353" customFormat="false" ht="14.4" hidden="false" customHeight="false" outlineLevel="0" collapsed="false">
      <c r="M353" s="165"/>
      <c r="N353" s="165"/>
      <c r="O353" s="165"/>
      <c r="P353" s="165"/>
      <c r="Q353" s="165"/>
    </row>
    <row r="354" customFormat="false" ht="14.4" hidden="false" customHeight="false" outlineLevel="0" collapsed="false">
      <c r="M354" s="165"/>
      <c r="N354" s="165"/>
      <c r="O354" s="165"/>
      <c r="P354" s="165"/>
      <c r="Q354" s="165"/>
    </row>
    <row r="355" customFormat="false" ht="14.4" hidden="false" customHeight="false" outlineLevel="0" collapsed="false">
      <c r="M355" s="165"/>
      <c r="N355" s="165"/>
      <c r="O355" s="165"/>
      <c r="P355" s="165"/>
      <c r="Q355" s="165"/>
    </row>
    <row r="356" customFormat="false" ht="14.4" hidden="false" customHeight="false" outlineLevel="0" collapsed="false">
      <c r="M356" s="165"/>
      <c r="N356" s="165"/>
      <c r="O356" s="165"/>
      <c r="P356" s="165"/>
      <c r="Q356" s="165"/>
    </row>
    <row r="357" customFormat="false" ht="14.4" hidden="false" customHeight="false" outlineLevel="0" collapsed="false">
      <c r="M357" s="165"/>
      <c r="N357" s="165"/>
      <c r="O357" s="165"/>
      <c r="P357" s="165"/>
      <c r="Q357" s="165"/>
    </row>
    <row r="358" customFormat="false" ht="14.4" hidden="false" customHeight="false" outlineLevel="0" collapsed="false">
      <c r="M358" s="165"/>
      <c r="N358" s="165"/>
      <c r="O358" s="165"/>
      <c r="P358" s="165"/>
      <c r="Q358" s="165"/>
    </row>
    <row r="359" customFormat="false" ht="14.4" hidden="false" customHeight="false" outlineLevel="0" collapsed="false">
      <c r="M359" s="165"/>
      <c r="N359" s="165"/>
      <c r="O359" s="165"/>
      <c r="P359" s="165"/>
      <c r="Q359" s="165"/>
    </row>
    <row r="360" customFormat="false" ht="14.4" hidden="false" customHeight="false" outlineLevel="0" collapsed="false">
      <c r="M360" s="165"/>
      <c r="N360" s="165"/>
      <c r="O360" s="165"/>
      <c r="P360" s="165"/>
      <c r="Q360" s="165"/>
    </row>
    <row r="361" customFormat="false" ht="14.4" hidden="false" customHeight="false" outlineLevel="0" collapsed="false">
      <c r="M361" s="165"/>
      <c r="N361" s="165"/>
      <c r="O361" s="165"/>
      <c r="P361" s="165"/>
      <c r="Q361" s="165"/>
    </row>
    <row r="362" customFormat="false" ht="14.4" hidden="false" customHeight="false" outlineLevel="0" collapsed="false">
      <c r="M362" s="165"/>
      <c r="N362" s="165"/>
      <c r="O362" s="165"/>
      <c r="P362" s="165"/>
      <c r="Q362" s="165"/>
    </row>
    <row r="363" customFormat="false" ht="14.4" hidden="false" customHeight="false" outlineLevel="0" collapsed="false">
      <c r="M363" s="165"/>
      <c r="N363" s="165"/>
      <c r="O363" s="165"/>
      <c r="P363" s="165"/>
      <c r="Q363" s="165"/>
    </row>
    <row r="364" customFormat="false" ht="14.4" hidden="false" customHeight="false" outlineLevel="0" collapsed="false">
      <c r="M364" s="165"/>
      <c r="N364" s="165"/>
      <c r="O364" s="165"/>
      <c r="P364" s="165"/>
      <c r="Q364" s="165"/>
    </row>
    <row r="365" customFormat="false" ht="14.4" hidden="false" customHeight="false" outlineLevel="0" collapsed="false">
      <c r="M365" s="165"/>
      <c r="N365" s="165"/>
      <c r="O365" s="165"/>
      <c r="P365" s="165"/>
      <c r="Q365" s="165"/>
    </row>
    <row r="366" customFormat="false" ht="14.4" hidden="false" customHeight="false" outlineLevel="0" collapsed="false">
      <c r="M366" s="165"/>
      <c r="N366" s="165"/>
      <c r="O366" s="165"/>
      <c r="P366" s="165"/>
      <c r="Q366" s="165"/>
    </row>
    <row r="367" customFormat="false" ht="14.4" hidden="false" customHeight="false" outlineLevel="0" collapsed="false">
      <c r="M367" s="165"/>
      <c r="N367" s="165"/>
      <c r="O367" s="165"/>
      <c r="P367" s="165"/>
      <c r="Q367" s="165"/>
    </row>
    <row r="368" customFormat="false" ht="14.4" hidden="false" customHeight="false" outlineLevel="0" collapsed="false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customFormat="false" ht="14.4" hidden="false" customHeight="false" outlineLevel="0" collapsed="false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customFormat="false" ht="14.4" hidden="false" customHeight="false" outlineLevel="0" collapsed="false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customFormat="false" ht="14.4" hidden="false" customHeight="false" outlineLevel="0" collapsed="false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customFormat="false" ht="14.4" hidden="false" customHeight="false" outlineLevel="0" collapsed="false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customFormat="false" ht="14.4" hidden="false" customHeight="false" outlineLevel="0" collapsed="false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customFormat="false" ht="14.4" hidden="false" customHeight="false" outlineLevel="0" collapsed="false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customFormat="false" ht="14.4" hidden="false" customHeight="false" outlineLevel="0" collapsed="false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customFormat="false" ht="14.4" hidden="false" customHeight="false" outlineLevel="0" collapsed="false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customFormat="false" ht="14.4" hidden="false" customHeight="false" outlineLevel="0" collapsed="false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customFormat="false" ht="14.4" hidden="false" customHeight="false" outlineLevel="0" collapsed="false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customFormat="false" ht="14.4" hidden="false" customHeight="false" outlineLevel="0" collapsed="false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customFormat="false" ht="14.4" hidden="false" customHeight="false" outlineLevel="0" collapsed="false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customFormat="false" ht="14.4" hidden="false" customHeight="false" outlineLevel="0" collapsed="false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customFormat="false" ht="14.4" hidden="false" customHeight="false" outlineLevel="0" collapsed="false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customFormat="false" ht="14.4" hidden="false" customHeight="false" outlineLevel="0" collapsed="false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customFormat="false" ht="14.4" hidden="false" customHeight="false" outlineLevel="0" collapsed="false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customFormat="false" ht="14.4" hidden="false" customHeight="false" outlineLevel="0" collapsed="false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customFormat="false" ht="14.4" hidden="false" customHeight="false" outlineLevel="0" collapsed="false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customFormat="false" ht="14.4" hidden="false" customHeight="false" outlineLevel="0" collapsed="false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customFormat="false" ht="14.4" hidden="false" customHeight="false" outlineLevel="0" collapsed="false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customFormat="false" ht="14.4" hidden="false" customHeight="false" outlineLevel="0" collapsed="false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customFormat="false" ht="14.4" hidden="false" customHeight="false" outlineLevel="0" collapsed="false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customFormat="false" ht="14.4" hidden="false" customHeight="false" outlineLevel="0" collapsed="false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customFormat="false" ht="14.4" hidden="false" customHeight="false" outlineLevel="0" collapsed="false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customFormat="false" ht="14.4" hidden="false" customHeight="false" outlineLevel="0" collapsed="false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customFormat="false" ht="14.4" hidden="false" customHeight="false" outlineLevel="0" collapsed="false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customFormat="false" ht="14.4" hidden="false" customHeight="false" outlineLevel="0" collapsed="false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customFormat="false" ht="14.4" hidden="false" customHeight="false" outlineLevel="0" collapsed="false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customFormat="false" ht="14.4" hidden="false" customHeight="false" outlineLevel="0" collapsed="false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customFormat="false" ht="14.4" hidden="false" customHeight="false" outlineLevel="0" collapsed="false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customFormat="false" ht="14.4" hidden="false" customHeight="false" outlineLevel="0" collapsed="false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customFormat="false" ht="14.4" hidden="false" customHeight="false" outlineLevel="0" collapsed="false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customFormat="false" ht="14.4" hidden="false" customHeight="false" outlineLevel="0" collapsed="false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customFormat="false" ht="14.4" hidden="false" customHeight="false" outlineLevel="0" collapsed="false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customFormat="false" ht="14.4" hidden="false" customHeight="false" outlineLevel="0" collapsed="false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customFormat="false" ht="14.4" hidden="false" customHeight="false" outlineLevel="0" collapsed="false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customFormat="false" ht="14.4" hidden="false" customHeight="false" outlineLevel="0" collapsed="false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customFormat="false" ht="14.4" hidden="false" customHeight="false" outlineLevel="0" collapsed="false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customFormat="false" ht="14.4" hidden="false" customHeight="false" outlineLevel="0" collapsed="false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customFormat="false" ht="14.4" hidden="false" customHeight="false" outlineLevel="0" collapsed="false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customFormat="false" ht="14.4" hidden="false" customHeight="false" outlineLevel="0" collapsed="false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customFormat="false" ht="14.4" hidden="false" customHeight="false" outlineLevel="0" collapsed="false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customFormat="false" ht="14.4" hidden="false" customHeight="false" outlineLevel="0" collapsed="false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customFormat="false" ht="14.4" hidden="false" customHeight="false" outlineLevel="0" collapsed="false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customFormat="false" ht="14.4" hidden="false" customHeight="false" outlineLevel="0" collapsed="false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customFormat="false" ht="14.4" hidden="false" customHeight="false" outlineLevel="0" collapsed="false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customFormat="false" ht="14.4" hidden="false" customHeight="false" outlineLevel="0" collapsed="false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customFormat="false" ht="14.4" hidden="false" customHeight="false" outlineLevel="0" collapsed="false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2009-08-21T22:06:38Z</dcterms:created>
  <dc:creator>Michael A. Morris</dc:creator>
  <dc:description/>
  <dc:language>en-US</dc:language>
  <cp:lastModifiedBy/>
  <cp:lastPrinted>2017-06-11T15:27:48Z</cp:lastPrinted>
  <dcterms:modified xsi:type="dcterms:W3CDTF">2020-08-09T19:50:24Z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